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pivotTables/pivotTable5.xml" ContentType="application/vnd.openxmlformats-officedocument.spreadsheetml.pivotTable+xml"/>
  <Override PartName="/xl/drawings/drawing6.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pivotTables/pivotTable6.xml" ContentType="application/vnd.openxmlformats-officedocument.spreadsheetml.pivotTable+xml"/>
  <Override PartName="/xl/drawings/drawing7.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theme/themeOverride7.xml" ContentType="application/vnd.openxmlformats-officedocument.themeOverride+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xml"/>
  <Override PartName="/xl/charts/chart12.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4.xml" ContentType="application/vnd.openxmlformats-officedocument.drawingml.chart+xml"/>
  <Override PartName="/xl/theme/themeOverride10.xml" ContentType="application/vnd.openxmlformats-officedocument.themeOverride+xml"/>
  <Override PartName="/xl/drawings/drawing16.xml" ContentType="application/vnd.openxmlformats-officedocument.drawing+xml"/>
  <Override PartName="/xl/charts/chart15.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1.xml" ContentType="application/vnd.openxmlformats-officedocument.themeOverride+xml"/>
  <Override PartName="/xl/drawings/drawing17.xml" ContentType="application/vnd.openxmlformats-officedocument.drawing+xml"/>
  <Override PartName="/xl/charts/chart16.xml" ContentType="application/vnd.openxmlformats-officedocument.drawingml.chart+xml"/>
  <Override PartName="/xl/theme/themeOverride12.xml" ContentType="application/vnd.openxmlformats-officedocument.themeOverride+xml"/>
  <Override PartName="/xl/drawings/drawing18.xml" ContentType="application/vnd.openxmlformats-officedocument.drawing+xml"/>
  <Override PartName="/xl/charts/chart17.xml" ContentType="application/vnd.openxmlformats-officedocument.drawingml.chart+xml"/>
  <Override PartName="/xl/theme/themeOverride13.xml" ContentType="application/vnd.openxmlformats-officedocument.themeOverride+xml"/>
  <Override PartName="/xl/drawings/drawing19.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4.xml" ContentType="application/vnd.openxmlformats-officedocument.themeOverride+xml"/>
  <Override PartName="/xl/drawings/drawing20.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fileSharing readOnlyRecommended="1" userName="Miller, Sonia@DWR" algorithmName="SHA-512" hashValue="0O63HyF1fmxpn3LI3URkEj3X/tgtlloT8OcSBpIlE2bREmWRwLj0nnJFowEvcHJIeDE3cEPmGIzk7AmZtAxFGw==" saltValue="G83tJICm7lHGYZkDJ3BEXQ==" spinCount="100000"/>
  <workbookPr hidePivotFieldList="1" defaultThemeVersion="124226"/>
  <mc:AlternateContent xmlns:mc="http://schemas.openxmlformats.org/markup-compatibility/2006">
    <mc:Choice Requires="x15">
      <x15ac:absPath xmlns:x15ac="http://schemas.microsoft.com/office/spreadsheetml/2010/11/ac" url="C:\Users\smiller\Desktop\Phase1\NBA_20170726_MS\"/>
    </mc:Choice>
  </mc:AlternateContent>
  <xr:revisionPtr revIDLastSave="0" documentId="8_{6F265BAC-08E6-4C45-9FE6-B9B41999667C}" xr6:coauthVersionLast="41" xr6:coauthVersionMax="41" xr10:uidLastSave="{00000000-0000-0000-0000-000000000000}"/>
  <bookViews>
    <workbookView xWindow="-120" yWindow="-120" windowWidth="29040" windowHeight="15840" tabRatio="932" xr2:uid="{00000000-000D-0000-FFFF-FFFF00000000}"/>
  </bookViews>
  <sheets>
    <sheet name="Notes" sheetId="11" r:id="rId1"/>
    <sheet name="Data" sheetId="9" r:id="rId2"/>
    <sheet name="Outliers" sheetId="30" r:id="rId3"/>
    <sheet name="Data Macro Calculations" sheetId="31" r:id="rId4"/>
    <sheet name="1.PT_MonthlyAvg_Conc" sheetId="21" r:id="rId5"/>
    <sheet name="2.PT_WYAvg_Conc" sheetId="22" r:id="rId6"/>
    <sheet name="3.PT_MonthlyAverage_Pumping" sheetId="32" r:id="rId7"/>
    <sheet name="4.PT_WaterYearSumm_Pumping" sheetId="25" r:id="rId8"/>
    <sheet name="5.PT_MonthlyAverage_Load" sheetId="23" r:id="rId9"/>
    <sheet name="6.PT_WaterYearSumm_Load" sheetId="24" r:id="rId10"/>
    <sheet name="7.ConcentrationVsTime" sheetId="2" r:id="rId11"/>
    <sheet name="8.LoadVsTime" sheetId="1" r:id="rId12"/>
    <sheet name="9.PumpingVsTime" sheetId="3" r:id="rId13"/>
    <sheet name="10.LoadVsConcentration" sheetId="5" r:id="rId14"/>
    <sheet name="11.LoadVsConcentrationRegres" sheetId="18" r:id="rId15"/>
    <sheet name="12.LoadVsPumping" sheetId="4" r:id="rId16"/>
    <sheet name="13.LoadVsPumpingRegression" sheetId="20" r:id="rId17"/>
    <sheet name="14.PumpingVsConcentration" sheetId="26" r:id="rId18"/>
    <sheet name="15.PumpingVsConcentrationRegres" sheetId="27" r:id="rId19"/>
    <sheet name="16.WYConcentrationVsIndex" sheetId="28" r:id="rId20"/>
    <sheet name="17.WYLoadVsIndex" sheetId="29" r:id="rId21"/>
  </sheets>
  <externalReferences>
    <externalReference r:id="rId22"/>
  </externalReferences>
  <calcPr calcId="191029"/>
  <pivotCaches>
    <pivotCache cacheId="0" r:id="rId23"/>
    <pivotCache cacheId="1" r:id="rId24"/>
    <pivotCache cacheId="2" r:id="rId25"/>
    <pivotCache cacheId="3" r:id="rId26"/>
    <pivotCache cacheId="4" r:id="rId27"/>
    <pivotCache cacheId="5" r:id="rId28"/>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 i="9" l="1"/>
  <c r="S4" i="9"/>
  <c r="S5" i="9"/>
  <c r="S6" i="9"/>
  <c r="S7" i="9"/>
  <c r="S8" i="9"/>
  <c r="S9" i="9"/>
  <c r="S10" i="9"/>
  <c r="S11" i="9"/>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 i="9"/>
  <c r="O79" i="31"/>
  <c r="O80" i="31"/>
  <c r="O81" i="31"/>
  <c r="O82" i="31"/>
  <c r="O83" i="31"/>
  <c r="O84" i="31"/>
  <c r="O85" i="31"/>
  <c r="O86" i="31"/>
  <c r="O87" i="31"/>
  <c r="O88" i="31"/>
  <c r="O89" i="31"/>
  <c r="O90" i="31"/>
  <c r="O91" i="31"/>
  <c r="O92" i="31"/>
  <c r="O93" i="31"/>
  <c r="O94" i="31"/>
  <c r="O95" i="31"/>
  <c r="O96" i="31"/>
  <c r="O97" i="31"/>
  <c r="O98" i="31"/>
  <c r="O99" i="31"/>
  <c r="O100" i="31"/>
  <c r="O101" i="31"/>
  <c r="O102" i="31"/>
  <c r="O103" i="31"/>
  <c r="O104" i="31"/>
  <c r="O105" i="31"/>
  <c r="O106" i="31"/>
  <c r="O107" i="31"/>
  <c r="O108" i="31"/>
  <c r="O109" i="31"/>
  <c r="O110" i="31"/>
  <c r="O111" i="31"/>
  <c r="O112" i="31"/>
  <c r="O113" i="31"/>
  <c r="O114" i="31"/>
  <c r="O115" i="31"/>
  <c r="O116" i="31"/>
  <c r="O117" i="31"/>
  <c r="O118" i="31"/>
  <c r="O119" i="31"/>
  <c r="O120" i="31"/>
  <c r="O121" i="31"/>
  <c r="O122" i="31"/>
  <c r="O123" i="31"/>
  <c r="O124" i="31"/>
  <c r="O125" i="31"/>
  <c r="O126" i="31"/>
  <c r="O127" i="31"/>
  <c r="O128" i="31"/>
  <c r="O129" i="31"/>
  <c r="O130" i="31"/>
  <c r="O131" i="31"/>
  <c r="O132" i="31"/>
  <c r="O133" i="31"/>
  <c r="O134" i="31"/>
  <c r="O135" i="31"/>
  <c r="O136" i="31"/>
  <c r="O137" i="31"/>
  <c r="O138" i="31"/>
  <c r="O139" i="31"/>
  <c r="O140" i="31"/>
  <c r="O141" i="31"/>
  <c r="O142" i="31"/>
  <c r="O143" i="31"/>
  <c r="O144" i="31"/>
  <c r="O145" i="31"/>
  <c r="O146" i="31"/>
  <c r="O147" i="31"/>
  <c r="O148" i="31"/>
  <c r="O149" i="31"/>
  <c r="O150" i="31"/>
  <c r="O151" i="31"/>
  <c r="O152" i="31"/>
  <c r="O153" i="31"/>
  <c r="O154" i="31"/>
  <c r="O155" i="31"/>
  <c r="O156" i="31"/>
  <c r="O157" i="31"/>
  <c r="O158" i="31"/>
  <c r="O159" i="31"/>
  <c r="O160" i="31"/>
  <c r="O161" i="31"/>
  <c r="O162" i="31"/>
  <c r="O163" i="31"/>
  <c r="O164" i="31"/>
  <c r="O165" i="31"/>
  <c r="O166" i="31"/>
  <c r="O167" i="31"/>
  <c r="O168" i="31"/>
  <c r="O169" i="31"/>
  <c r="O170" i="31"/>
  <c r="O171" i="31"/>
  <c r="O172" i="31"/>
  <c r="O173" i="31"/>
  <c r="O174" i="31"/>
  <c r="O175" i="31"/>
  <c r="O176" i="31"/>
  <c r="O177" i="31"/>
  <c r="O178" i="31"/>
  <c r="O179" i="31"/>
  <c r="O180" i="31"/>
  <c r="O181" i="31"/>
  <c r="O182" i="31"/>
  <c r="O183" i="31"/>
  <c r="O184" i="31"/>
  <c r="O185" i="31"/>
  <c r="O186" i="31"/>
  <c r="O187" i="31"/>
  <c r="O188" i="31"/>
  <c r="O189" i="31"/>
  <c r="O190" i="31"/>
  <c r="O191" i="31"/>
  <c r="O192" i="31"/>
  <c r="O193" i="31"/>
  <c r="O194" i="31"/>
  <c r="O195" i="31"/>
  <c r="O196" i="31"/>
  <c r="O197" i="31"/>
  <c r="O198" i="31"/>
  <c r="O199" i="31"/>
  <c r="O200" i="31"/>
  <c r="O201" i="31"/>
  <c r="O202" i="31"/>
  <c r="O203" i="31"/>
  <c r="O204" i="31"/>
  <c r="O205" i="31"/>
  <c r="O206" i="31"/>
  <c r="O207" i="31"/>
  <c r="O208" i="31"/>
  <c r="O209" i="31"/>
  <c r="O210" i="31"/>
  <c r="O211" i="31"/>
  <c r="O212" i="31"/>
  <c r="O213" i="31"/>
  <c r="O214" i="31"/>
  <c r="O215" i="31"/>
  <c r="O216" i="31"/>
  <c r="O217" i="31"/>
  <c r="O218" i="31"/>
  <c r="O219" i="31"/>
  <c r="O220" i="31"/>
  <c r="O221" i="31"/>
  <c r="O222" i="31"/>
  <c r="O223" i="31"/>
  <c r="O224" i="31"/>
  <c r="O225" i="31"/>
  <c r="O226" i="31"/>
  <c r="O227" i="31"/>
  <c r="O228" i="31"/>
  <c r="O229" i="31"/>
  <c r="O230" i="31"/>
  <c r="O231" i="31"/>
  <c r="O232" i="31"/>
  <c r="O233" i="31"/>
  <c r="O234" i="31"/>
  <c r="O235" i="31"/>
  <c r="O236" i="31"/>
  <c r="O237" i="31"/>
  <c r="O238" i="31"/>
  <c r="O239" i="31"/>
  <c r="O240" i="31"/>
  <c r="O241" i="31"/>
  <c r="O242" i="31"/>
  <c r="O243" i="31"/>
  <c r="O244" i="31"/>
  <c r="O245" i="31"/>
  <c r="O246" i="31"/>
  <c r="O247" i="31"/>
  <c r="O248" i="31"/>
  <c r="O249" i="31"/>
  <c r="O250" i="31"/>
  <c r="O251" i="31"/>
  <c r="O252" i="31"/>
  <c r="O253" i="31"/>
  <c r="O254" i="31"/>
  <c r="O255" i="31"/>
  <c r="O256" i="31"/>
  <c r="O257" i="31"/>
  <c r="O258" i="31"/>
  <c r="O259" i="31"/>
  <c r="O260" i="31"/>
  <c r="O261" i="31"/>
  <c r="O262" i="31"/>
  <c r="O263" i="31"/>
  <c r="O264" i="31"/>
  <c r="O265" i="31"/>
  <c r="O266" i="31"/>
  <c r="O267" i="31"/>
  <c r="O268" i="31"/>
  <c r="O269" i="31"/>
  <c r="O270" i="31"/>
  <c r="O271" i="31"/>
  <c r="O272" i="31"/>
  <c r="O273" i="31"/>
  <c r="O274" i="31"/>
  <c r="O275" i="31"/>
  <c r="O276" i="31"/>
  <c r="O277" i="31"/>
  <c r="O278" i="31"/>
  <c r="O279" i="31"/>
  <c r="O20" i="31"/>
  <c r="O21" i="31"/>
  <c r="O22" i="31"/>
  <c r="O23" i="31"/>
  <c r="O24" i="31"/>
  <c r="O25" i="31"/>
  <c r="O26" i="31"/>
  <c r="O27" i="31"/>
  <c r="O28" i="31"/>
  <c r="O29" i="31"/>
  <c r="O30" i="31"/>
  <c r="O31" i="31"/>
  <c r="O32" i="31"/>
  <c r="O33" i="31"/>
  <c r="O34" i="31"/>
  <c r="O35" i="31"/>
  <c r="O36" i="31"/>
  <c r="O37" i="31"/>
  <c r="O38" i="31"/>
  <c r="O39" i="31"/>
  <c r="O40" i="31"/>
  <c r="O41" i="31"/>
  <c r="O42" i="31"/>
  <c r="O43" i="31"/>
  <c r="O44" i="31"/>
  <c r="O45" i="31"/>
  <c r="O46" i="31"/>
  <c r="O47" i="31"/>
  <c r="O48" i="31"/>
  <c r="O49" i="31"/>
  <c r="O50" i="31"/>
  <c r="O51" i="31"/>
  <c r="O52" i="31"/>
  <c r="O53" i="31"/>
  <c r="O54" i="31"/>
  <c r="O55" i="31"/>
  <c r="O56" i="31"/>
  <c r="O57" i="31"/>
  <c r="O58" i="31"/>
  <c r="O59" i="31"/>
  <c r="O60" i="31"/>
  <c r="O61" i="31"/>
  <c r="O62" i="31"/>
  <c r="O63" i="31"/>
  <c r="O64" i="31"/>
  <c r="O65" i="31"/>
  <c r="O66" i="31"/>
  <c r="O67" i="31"/>
  <c r="O68" i="31"/>
  <c r="O69" i="31"/>
  <c r="O70" i="31"/>
  <c r="O71" i="31"/>
  <c r="O72" i="31"/>
  <c r="O73" i="31"/>
  <c r="O74" i="31"/>
  <c r="O75" i="31"/>
  <c r="O76" i="31"/>
  <c r="O77" i="31"/>
  <c r="O78" i="31"/>
  <c r="O3" i="31"/>
  <c r="O4" i="31"/>
  <c r="O5" i="31"/>
  <c r="O6" i="31"/>
  <c r="O7" i="31"/>
  <c r="O8" i="31"/>
  <c r="O9" i="31"/>
  <c r="O10" i="31"/>
  <c r="O11" i="31"/>
  <c r="O12" i="31"/>
  <c r="O13" i="31"/>
  <c r="O14" i="31"/>
  <c r="O15" i="31"/>
  <c r="O16" i="31"/>
  <c r="O17" i="31"/>
  <c r="O18" i="31"/>
  <c r="O19" i="31"/>
  <c r="O2" i="31"/>
  <c r="F2" i="30"/>
  <c r="E2" i="30"/>
  <c r="C19" i="30" s="1"/>
  <c r="C200" i="30"/>
  <c r="C184" i="30"/>
  <c r="C51" i="30"/>
  <c r="C112" i="30"/>
  <c r="C35" i="30"/>
  <c r="C206" i="30"/>
  <c r="C186" i="30"/>
  <c r="C158" i="30"/>
  <c r="C138" i="30"/>
  <c r="C110" i="30"/>
  <c r="C90" i="30"/>
  <c r="C62" i="30"/>
  <c r="C42" i="30"/>
  <c r="C14" i="30"/>
  <c r="C209" i="30"/>
  <c r="C181" i="30"/>
  <c r="C161" i="30"/>
  <c r="C133" i="30"/>
  <c r="C113" i="30"/>
  <c r="C207" i="30"/>
  <c r="C20" i="30"/>
  <c r="C57" i="30"/>
  <c r="C84" i="30"/>
  <c r="C139" i="30"/>
  <c r="C179" i="30"/>
  <c r="C23" i="30"/>
  <c r="C49" i="30"/>
  <c r="C87" i="30"/>
  <c r="C127" i="30"/>
  <c r="C183" i="30"/>
  <c r="C16" i="30"/>
  <c r="C53" i="30"/>
  <c r="C80" i="30"/>
  <c r="C132" i="30"/>
  <c r="C172" i="30"/>
  <c r="C124" i="30" l="1"/>
  <c r="C48" i="30"/>
  <c r="C175" i="30"/>
  <c r="C81" i="30"/>
  <c r="C17" i="30"/>
  <c r="C131" i="30"/>
  <c r="C52" i="30"/>
  <c r="C89" i="30"/>
  <c r="C137" i="30"/>
  <c r="C185" i="30"/>
  <c r="C18" i="30"/>
  <c r="C66" i="30"/>
  <c r="C114" i="30"/>
  <c r="C162" i="30"/>
  <c r="C210" i="30"/>
  <c r="C83" i="30"/>
  <c r="C152" i="30"/>
  <c r="C43" i="30"/>
  <c r="C167" i="30"/>
  <c r="C76" i="30"/>
  <c r="C12" i="30"/>
  <c r="C123" i="30"/>
  <c r="C47" i="30"/>
  <c r="C93" i="30"/>
  <c r="C141" i="30"/>
  <c r="C189" i="30"/>
  <c r="C22" i="30"/>
  <c r="C70" i="30"/>
  <c r="C118" i="30"/>
  <c r="C166" i="30"/>
  <c r="C168" i="30"/>
  <c r="C40" i="30"/>
  <c r="C120" i="30"/>
  <c r="C116" i="30"/>
  <c r="C208" i="30"/>
  <c r="C108" i="30"/>
  <c r="C37" i="30"/>
  <c r="C159" i="30"/>
  <c r="C71" i="30"/>
  <c r="C7" i="30"/>
  <c r="C115" i="30"/>
  <c r="C41" i="30"/>
  <c r="C97" i="30"/>
  <c r="C145" i="30"/>
  <c r="C193" i="30"/>
  <c r="C26" i="30"/>
  <c r="C74" i="30"/>
  <c r="C122" i="30"/>
  <c r="C170" i="30"/>
  <c r="C136" i="30"/>
  <c r="C192" i="30"/>
  <c r="C88" i="30"/>
  <c r="C196" i="30"/>
  <c r="C100" i="30"/>
  <c r="C32" i="30"/>
  <c r="C151" i="30"/>
  <c r="C65" i="30"/>
  <c r="C204" i="30"/>
  <c r="C107" i="30"/>
  <c r="C36" i="30"/>
  <c r="C101" i="30"/>
  <c r="C149" i="30"/>
  <c r="C197" i="30"/>
  <c r="C30" i="30"/>
  <c r="C78" i="30"/>
  <c r="C126" i="30"/>
  <c r="C174" i="30"/>
  <c r="C104" i="30"/>
  <c r="C160" i="30"/>
  <c r="C67" i="30"/>
  <c r="C188" i="30"/>
  <c r="C92" i="30"/>
  <c r="C27" i="30"/>
  <c r="C143" i="30"/>
  <c r="C60" i="30"/>
  <c r="C195" i="30"/>
  <c r="C99" i="30"/>
  <c r="C31" i="30"/>
  <c r="C105" i="30"/>
  <c r="C153" i="30"/>
  <c r="C201" i="30"/>
  <c r="C34" i="30"/>
  <c r="C82" i="30"/>
  <c r="C130" i="30"/>
  <c r="C178" i="30"/>
  <c r="C77" i="30"/>
  <c r="C128" i="30"/>
  <c r="C45" i="30"/>
  <c r="C180" i="30"/>
  <c r="C85" i="30"/>
  <c r="C21" i="30"/>
  <c r="C135" i="30"/>
  <c r="C55" i="30"/>
  <c r="C187" i="30"/>
  <c r="C91" i="30"/>
  <c r="C25" i="30"/>
  <c r="C109" i="30"/>
  <c r="C157" i="30"/>
  <c r="C205" i="30"/>
  <c r="C38" i="30"/>
  <c r="C86" i="30"/>
  <c r="C134" i="30"/>
  <c r="C182" i="30"/>
  <c r="C56" i="30"/>
  <c r="C96" i="30"/>
  <c r="C24" i="30"/>
  <c r="C75" i="30"/>
  <c r="C119" i="30"/>
  <c r="C171" i="30"/>
  <c r="C15" i="30"/>
  <c r="C165" i="30"/>
  <c r="C46" i="30"/>
  <c r="C13" i="30"/>
  <c r="C156" i="30"/>
  <c r="C111" i="30"/>
  <c r="C163" i="30"/>
  <c r="C9" i="30"/>
  <c r="C169" i="30"/>
  <c r="C3" i="30"/>
  <c r="C98" i="30"/>
  <c r="C146" i="30"/>
  <c r="C194" i="30"/>
  <c r="C144" i="30"/>
  <c r="C148" i="30"/>
  <c r="C64" i="30"/>
  <c r="C199" i="30"/>
  <c r="C103" i="30"/>
  <c r="C33" i="30"/>
  <c r="C155" i="30"/>
  <c r="C68" i="30"/>
  <c r="C4" i="30"/>
  <c r="C125" i="30"/>
  <c r="C173" i="30"/>
  <c r="C6" i="30"/>
  <c r="C54" i="30"/>
  <c r="C102" i="30"/>
  <c r="C150" i="30"/>
  <c r="C198" i="30"/>
  <c r="C29" i="30"/>
  <c r="C61" i="30"/>
  <c r="C164" i="30"/>
  <c r="C11" i="30"/>
  <c r="C44" i="30"/>
  <c r="C79" i="30"/>
  <c r="C117" i="30"/>
  <c r="C2" i="30"/>
  <c r="C94" i="30"/>
  <c r="C142" i="30"/>
  <c r="C190" i="30"/>
  <c r="C8" i="30"/>
  <c r="C69" i="30"/>
  <c r="C5" i="30"/>
  <c r="C39" i="30"/>
  <c r="C73" i="30"/>
  <c r="C121" i="30"/>
  <c r="C50" i="30"/>
  <c r="C72" i="30"/>
  <c r="C140" i="30"/>
  <c r="C59" i="30"/>
  <c r="C191" i="30"/>
  <c r="C95" i="30"/>
  <c r="C28" i="30"/>
  <c r="C147" i="30"/>
  <c r="C63" i="30"/>
  <c r="C203" i="30"/>
  <c r="C129" i="30"/>
  <c r="C177" i="30"/>
  <c r="C10" i="30"/>
  <c r="C58" i="30"/>
  <c r="C106" i="30"/>
  <c r="C154" i="30"/>
  <c r="C202" i="30"/>
  <c r="C176" i="30"/>
  <c r="G3" i="30" l="1"/>
  <c r="G2" i="30"/>
</calcChain>
</file>

<file path=xl/sharedStrings.xml><?xml version="1.0" encoding="utf-8"?>
<sst xmlns="http://schemas.openxmlformats.org/spreadsheetml/2006/main" count="885" uniqueCount="164">
  <si>
    <t>Date</t>
  </si>
  <si>
    <t>Sample Date</t>
  </si>
  <si>
    <t>Notes:</t>
  </si>
  <si>
    <t>Abbreviations:</t>
  </si>
  <si>
    <t>MT = metric tons</t>
  </si>
  <si>
    <t>AF = acre-feet</t>
  </si>
  <si>
    <t>mg = miligrams</t>
  </si>
  <si>
    <t>L = Liter</t>
  </si>
  <si>
    <t>c. Daily pumping</t>
  </si>
  <si>
    <t>a. Data as found in the source</t>
  </si>
  <si>
    <t>b. Concentration with the interval that it had in the source.  It was called "daily", even though sometimes it is biweekly or monthly.</t>
  </si>
  <si>
    <t>WDL = Water Data Library</t>
  </si>
  <si>
    <t>CDEC = California Data Exchange Center</t>
  </si>
  <si>
    <t>Row Labels</t>
  </si>
  <si>
    <t>Grand Total</t>
  </si>
  <si>
    <t>Jan</t>
  </si>
  <si>
    <t>Feb</t>
  </si>
  <si>
    <t>Mar</t>
  </si>
  <si>
    <t>Apr</t>
  </si>
  <si>
    <t>May</t>
  </si>
  <si>
    <t>Jun</t>
  </si>
  <si>
    <t>Sep</t>
  </si>
  <si>
    <t>Oct</t>
  </si>
  <si>
    <t>Dec</t>
  </si>
  <si>
    <t>Jul</t>
  </si>
  <si>
    <t>Aug</t>
  </si>
  <si>
    <t>Nov</t>
  </si>
  <si>
    <t xml:space="preserve">   Date</t>
  </si>
  <si>
    <t>Station Name</t>
  </si>
  <si>
    <t>Station Number</t>
  </si>
  <si>
    <t>Barker Slough Near Pumping Plant</t>
  </si>
  <si>
    <t>B9D81651476</t>
  </si>
  <si>
    <t>North Bay Aqueduct at Barker Slough Pumping Plant</t>
  </si>
  <si>
    <t>KG000000</t>
  </si>
  <si>
    <t>0.4,0.5**</t>
  </si>
  <si>
    <t>Median of 2 or more values</t>
  </si>
  <si>
    <t xml:space="preserve">        </t>
  </si>
  <si>
    <r>
      <rPr>
        <vertAlign val="superscript"/>
        <sz val="11"/>
        <color theme="1"/>
        <rFont val="Calibri"/>
        <family val="2"/>
        <scheme val="minor"/>
      </rPr>
      <t xml:space="preserve"> </t>
    </r>
    <r>
      <rPr>
        <sz val="11"/>
        <color theme="1"/>
        <rFont val="Calibri"/>
        <family val="2"/>
        <scheme val="minor"/>
      </rPr>
      <t xml:space="preserve">The data arrangement follow the following order: </t>
    </r>
  </si>
  <si>
    <r>
      <rPr>
        <vertAlign val="superscript"/>
        <sz val="11"/>
        <color theme="1"/>
        <rFont val="Calibri"/>
        <family val="2"/>
        <scheme val="minor"/>
      </rPr>
      <t xml:space="preserve">2 </t>
    </r>
    <r>
      <rPr>
        <sz val="11"/>
        <color theme="1"/>
        <rFont val="Calibri"/>
        <family val="2"/>
        <scheme val="minor"/>
      </rPr>
      <t xml:space="preserve">TKN concentration was analyzed "as N" by EPA 351.2 [1].  The code [1] means Standard Analytical Method: Data comparable to others in this category within accuracy and precision limits. Filtered samples use standard filter pore sizes.  </t>
    </r>
  </si>
  <si>
    <r>
      <rPr>
        <vertAlign val="superscript"/>
        <sz val="11"/>
        <color theme="1"/>
        <rFont val="Calibri"/>
        <family val="2"/>
        <scheme val="minor"/>
      </rPr>
      <t xml:space="preserve">1 </t>
    </r>
    <r>
      <rPr>
        <sz val="11"/>
        <color theme="1"/>
        <rFont val="Calibri"/>
        <family val="2"/>
        <scheme val="minor"/>
      </rPr>
      <t>Total Kjeldahl Nitrogen (TKN) concentration data came from WDL ,   station name: North Bay Aqueduct at Barker Slough Pumping Plant, ID KG000000; station name: Barker Sl @ North Bay PP,  ID B9D81661478; and station name: Barker Slough Near Pumping Plant, ID B9D81651476.</t>
    </r>
  </si>
  <si>
    <r>
      <rPr>
        <vertAlign val="superscript"/>
        <sz val="11"/>
        <color theme="1"/>
        <rFont val="Calibri"/>
        <family val="2"/>
        <scheme val="minor"/>
      </rPr>
      <t xml:space="preserve">3 </t>
    </r>
    <r>
      <rPr>
        <sz val="11"/>
        <color theme="1"/>
        <rFont val="Calibri"/>
        <family val="2"/>
        <scheme val="minor"/>
      </rPr>
      <t>Flow data were taken from the State Water Project Annual Report of Operations.  DWR's Water Operations Office and Metropolitan Water District of Southern California (Metropolitan) provided the daily operations.</t>
    </r>
  </si>
  <si>
    <r>
      <rPr>
        <vertAlign val="superscript"/>
        <sz val="11"/>
        <rFont val="Calibri"/>
        <family val="2"/>
        <scheme val="minor"/>
      </rPr>
      <t>4</t>
    </r>
    <r>
      <rPr>
        <sz val="11"/>
        <rFont val="Calibri"/>
        <family val="2"/>
        <scheme val="minor"/>
      </rPr>
      <t xml:space="preserve"> The red flow data was provided by DWR's Water Operations Office.  Metropolitan's pumping data didn't have data for these months.  The monthly average of some of these data in acre-feet (AF) were calculated because the spreadsheet had only daily data.</t>
    </r>
  </si>
  <si>
    <r>
      <t>Total Kjeldahl Nitrogen mg/L as N EPA 351.2 [1]</t>
    </r>
    <r>
      <rPr>
        <vertAlign val="superscript"/>
        <sz val="11"/>
        <color theme="1"/>
        <rFont val="Calibri"/>
        <family val="2"/>
        <scheme val="minor"/>
      </rPr>
      <t>1,2</t>
    </r>
  </si>
  <si>
    <t>Daily TKN (mg/L)</t>
  </si>
  <si>
    <t>WY Index Sac R</t>
  </si>
  <si>
    <t>WY</t>
  </si>
  <si>
    <t xml:space="preserve">                                                                               </t>
  </si>
  <si>
    <t>min</t>
  </si>
  <si>
    <t>mean</t>
  </si>
  <si>
    <t>max</t>
  </si>
  <si>
    <t>1961-2010 mean</t>
  </si>
  <si>
    <t xml:space="preserve">      Eight River Runoff [maf]</t>
  </si>
  <si>
    <t xml:space="preserve">------------------------------------------------------                                                </t>
  </si>
  <si>
    <t>Official Year Classifications based on May 1 Runoff Forecasts</t>
  </si>
  <si>
    <t xml:space="preserve">     Sacramento Valley Index        San Joaquin Valley Index</t>
  </si>
  <si>
    <t xml:space="preserve"> WY            Index Yr-type                   Index Yr-type</t>
  </si>
  <si>
    <t xml:space="preserve">                                                        </t>
  </si>
  <si>
    <t xml:space="preserve">    WY      Water year (Oct 1 - Sep 30)</t>
  </si>
  <si>
    <t xml:space="preserve">    W       Wet year type</t>
  </si>
  <si>
    <t xml:space="preserve">    AN      Above normal year type</t>
  </si>
  <si>
    <t xml:space="preserve">    BN      Below normal year type</t>
  </si>
  <si>
    <t xml:space="preserve">    D       Dry year type</t>
  </si>
  <si>
    <t xml:space="preserve">    C       Critical year type</t>
  </si>
  <si>
    <t xml:space="preserve">    % exc.  Probability in % that a given value will be exceeded</t>
  </si>
  <si>
    <t xml:space="preserve">    [maf]   Million acre-feet</t>
  </si>
  <si>
    <t>Unimpaired runoff represents the natural water production of a river basin,</t>
  </si>
  <si>
    <t xml:space="preserve">   unaltered by upstream diversions, storage, export of water to or import of</t>
  </si>
  <si>
    <t xml:space="preserve">   water from other basins.</t>
  </si>
  <si>
    <t>Sacramento River Runoff is the sum (in maf) of Sacramento River at Bend Bridge,</t>
  </si>
  <si>
    <t xml:space="preserve">   Feather River inflow to Lake Oroville, Yuba River at Smartville, and</t>
  </si>
  <si>
    <t xml:space="preserve">   American River inflow to Folsom Lake.  The WY sum is also known as the </t>
  </si>
  <si>
    <t xml:space="preserve">   Sacramento River Index, and was previously referred to as the "4 River Index" or </t>
  </si>
  <si>
    <t xml:space="preserve">   "4 Basin Index".  It was previously used to determine year type classifications </t>
  </si>
  <si>
    <t xml:space="preserve">   under State Water Resources Control Board (SWRCB) Decision 1485.</t>
  </si>
  <si>
    <t>Sacramento Valley Water Year Index = 0.4 * Current Apr-Jul Runoff Forecast (in maf)</t>
  </si>
  <si>
    <t xml:space="preserve">   + 0.3 * Current Oct-Mar Runoff in (maf) + 0.3 * Previous Water Year's Index</t>
  </si>
  <si>
    <t xml:space="preserve">   (if the Previous Water Year's Index exceeds 10.0, then 10.0 is used).</t>
  </si>
  <si>
    <t xml:space="preserve">   This index, originally specified in the 1995 SWRCB Water Quality Control Plan,</t>
  </si>
  <si>
    <t xml:space="preserve">   is used to determine the Sacramento Valley water year type as implemented in</t>
  </si>
  <si>
    <t xml:space="preserve">   SWRCB D-1641.  Year types are set by first of month forecasts beginning in </t>
  </si>
  <si>
    <t xml:space="preserve">   February.  Final determination is based on the May 1 50% exceedence forecast.</t>
  </si>
  <si>
    <t>Sacramento Valley Water Year Hydrologic Classification:</t>
  </si>
  <si>
    <t xml:space="preserve">    Year Type:      Water Year Index:</t>
  </si>
  <si>
    <t xml:space="preserve">    Wet             Equal to or greater than 9.2</t>
  </si>
  <si>
    <t xml:space="preserve">    Above Normal    Greater than 7.8, and less than 9.2</t>
  </si>
  <si>
    <t xml:space="preserve">    Below Normal    Greater than 6.5, and equal to or less than 7.8</t>
  </si>
  <si>
    <t xml:space="preserve">    Dry             Greater than 5.4, and equal to or less than 6.5</t>
  </si>
  <si>
    <t xml:space="preserve">    Critical        Equal to or less than 5.4</t>
  </si>
  <si>
    <t>San Joaquin River Runoff is the sum of Stanislaus River inflow to New Melones</t>
  </si>
  <si>
    <t xml:space="preserve">   Lake, Tuolumne River inflow to New Don Pedro Reservoir, Merced River inflow</t>
  </si>
  <si>
    <t xml:space="preserve">   to Lake McClure, and San Joaquin River inflow to Millerton Lake (in maf).</t>
  </si>
  <si>
    <t>San Joaquin Valley Water Year Index = 0.6 * Current Apr-Jul Runoff Forecast (in maf)</t>
  </si>
  <si>
    <t xml:space="preserve">   + 0.2 * Current Oct-Mar Runoff in (maf) + 0.2 * Previous Water Year's Index</t>
  </si>
  <si>
    <t xml:space="preserve">   (if the Previous Water Year's Index exceeds 4.5, then 4.5 is used).</t>
  </si>
  <si>
    <t xml:space="preserve">   is used to determine the San Joaquin Valley water year type as implemented in</t>
  </si>
  <si>
    <t xml:space="preserve">   February.  Final determination for San Joaquin River flow objectives is based</t>
  </si>
  <si>
    <t xml:space="preserve">   on the May 1 75% exceedence forecast.</t>
  </si>
  <si>
    <t>San Joaquin Valley Water Year Hydrologic Classification:</t>
  </si>
  <si>
    <t xml:space="preserve">    Wet             Equal to or greater than 3.8</t>
  </si>
  <si>
    <t xml:space="preserve">    Above Normal    Greater than 3.1, and less than 3.8</t>
  </si>
  <si>
    <t xml:space="preserve">    Below Normal    Greater than 2.5, and equal to or less than 3.1</t>
  </si>
  <si>
    <t xml:space="preserve">    Dry             Greater than 2.1, and equal to or less than 2.5</t>
  </si>
  <si>
    <t xml:space="preserve">    Critical        Equal to or less than 2.1</t>
  </si>
  <si>
    <t>Eight River Index = Sacramento River Runoff + San Joaquin River Runoff</t>
  </si>
  <si>
    <t xml:space="preserve">   This Index is used from December through May to set flow objectives</t>
  </si>
  <si>
    <t xml:space="preserve">   as implemented in SWRCB Decision 1641.</t>
  </si>
  <si>
    <t xml:space="preserve">The 'reconstructed' table is based on observed runoff, and does NOT show the </t>
  </si>
  <si>
    <t xml:space="preserve">   official year-types, which are based on May 1 forecasts of future runoff.</t>
  </si>
  <si>
    <t>The current water year indices based on forecast runoff are posted at</t>
  </si>
  <si>
    <t xml:space="preserve">   http://cdec.water.ca.gov/water_supply.html and published in DWR Bulletin 120</t>
  </si>
  <si>
    <t xml:space="preserve">   (also available at http://cdec.water.ca.gov/snow/bulletin120)</t>
  </si>
  <si>
    <t>These indices have been used operationally since 1995, and are defined in SWRCB</t>
  </si>
  <si>
    <t xml:space="preserve">   Decision 1641 (see http://www.waterrights.ca.gov/baydelta/d1641.htm)</t>
  </si>
  <si>
    <t>This report is updated each fall once the data is available.</t>
  </si>
  <si>
    <t>For more information, contact CDWR Flood Management, Hydrology Branch</t>
  </si>
  <si>
    <t>Dave Rizzardo            (916) 574-2983           david.rizzardo@water.ca.gov</t>
  </si>
  <si>
    <t>John King                (916) 574-2637           john.j.king@water.ca.gov</t>
  </si>
  <si>
    <t>Steve Nemeth             (916) 574-2634           stephen.nemeth@water.ca.gov</t>
  </si>
  <si>
    <t>Andy Reising             (916) 574-2181           andrew.reising@water.ca.gov</t>
  </si>
  <si>
    <t>Sean de Guzman           (916) 574-2208           sean.deguzman@water.ca.gov</t>
  </si>
  <si>
    <t>Values</t>
  </si>
  <si>
    <t>Min</t>
  </si>
  <si>
    <t>Max</t>
  </si>
  <si>
    <t>Mean</t>
  </si>
  <si>
    <t>Median</t>
  </si>
  <si>
    <t>Variance</t>
  </si>
  <si>
    <t>Std Dev</t>
  </si>
  <si>
    <t>Z Score</t>
  </si>
  <si>
    <t>Outlier</t>
  </si>
  <si>
    <t>SD</t>
  </si>
  <si>
    <t>Total Outliers</t>
  </si>
  <si>
    <t xml:space="preserve">The outliers were removed from the monthly and yearly calculations. </t>
  </si>
  <si>
    <t>Count</t>
  </si>
  <si>
    <t>Years with less than 9 months of monthly data were remove from the annual concentration, flow, and load calculations</t>
  </si>
  <si>
    <t>General Notes:</t>
  </si>
  <si>
    <t>Months with less than 15 data were excluded from monthly flow calculations</t>
  </si>
  <si>
    <t>Macros were used to perform many calculations including calculating daily means, merging datasets, adding common dates, computing monthly averages and sums, computing Water Year averages and sums, and getting statistics.</t>
  </si>
  <si>
    <t>The data macro calculations worksheet is for macro calculation uses.  Please ignore this worksheet because it wouldn't make sense to you.  However, it is important for me to do the macro calculations and to document them if any question occurs.</t>
  </si>
  <si>
    <t>Months with less than 15 pumping measurements were excluded from monthly pumping calculations.</t>
  </si>
  <si>
    <t>Years with less than 9 months of monthly data were remove from the annual concentration, pumping, and load calculations.</t>
  </si>
  <si>
    <t>Years with less than 9 months of monthly data were remove from the annual concentration, pumping, and load calculations</t>
  </si>
  <si>
    <t>d. Monthly average concentration, and monthly pumping and load</t>
  </si>
  <si>
    <t xml:space="preserve">Data presented in this column is the monthly average concentration from the daily concentration data.  If concentration data was collected more than once per month, the average was calculated and then multiplied by the monthly pumping to obtain a monthly load. </t>
  </si>
  <si>
    <t>Load (MT/month)= concentration (mg/l)* flow or pumping (AF/month)*0.0012335</t>
  </si>
  <si>
    <r>
      <t>Daily Pumping (AF/day)</t>
    </r>
    <r>
      <rPr>
        <vertAlign val="superscript"/>
        <sz val="11"/>
        <color theme="1"/>
        <rFont val="Calibri"/>
        <family val="2"/>
        <scheme val="minor"/>
      </rPr>
      <t>3,4</t>
    </r>
  </si>
  <si>
    <t>Monthly Pumping (AF/month)</t>
  </si>
  <si>
    <t>Monthly Load (MT/month)</t>
  </si>
  <si>
    <t>Columns Q to S show the monthly average concentration, monthly pumping and monthly load only when there was data available.  Regression was made using data from columns Q and S (worksheet 11), R and S (worksheet 13), and Q and R (worksheet 15)</t>
  </si>
  <si>
    <t>This graph was made including the outliers.</t>
  </si>
  <si>
    <t>Monthly Average (mg/L)</t>
  </si>
  <si>
    <t>Monthly Average Concentration (mg/L)</t>
  </si>
  <si>
    <t xml:space="preserve"> WY Average Concentration (mg/L)</t>
  </si>
  <si>
    <t>WY Summary Pumping (AF/year)</t>
  </si>
  <si>
    <t>Monthly Average Load (MT/month)</t>
  </si>
  <si>
    <t>WY Summary Load (MT/year)</t>
  </si>
  <si>
    <t xml:space="preserve">WY Summary Load (MT/year) </t>
  </si>
  <si>
    <t>WY Average Concentration (mg/L)</t>
  </si>
  <si>
    <t xml:space="preserve">Total Kjeldahl Nitrogen mg/L as N EPA 351.2 </t>
  </si>
  <si>
    <t>Daily TKN (mg/L) - w/o outliers</t>
  </si>
  <si>
    <t xml:space="preserve">The years from 1990 to 1994 have no data; therefore, they were removed from the graph.  </t>
  </si>
  <si>
    <t>Years with less than 9 months of monthly data were remove from the annual concentration.</t>
  </si>
  <si>
    <t>This dataset only includes concentration data for the same period of pumping data (monthly calculation).</t>
  </si>
  <si>
    <t>Monthly Average Pumping (AF/month)</t>
  </si>
  <si>
    <t xml:space="preserve">Columns Q to S show the monthly average concentration, monthly pumping and monthly load only when there was data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</si>
</sst>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yy;@"/>
    <numFmt numFmtId="165" formatCode="mm/dd/yy;@"/>
    <numFmt numFmtId="166" formatCode="0.000"/>
    <numFmt numFmtId="167" formatCode="0.0"/>
  </numFmts>
  <fonts count="24" x14ac:knownFonts="1">
    <font>
      <sz val="11"/>
      <color theme="1"/>
      <name val="Calibri"/>
      <family val="2"/>
      <scheme val="minor"/>
    </font>
    <font>
      <sz val="11"/>
      <color rgb="FFFF000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name val="Arial"/>
      <family val="2"/>
    </font>
    <font>
      <sz val="11"/>
      <name val="Calibri"/>
      <family val="2"/>
      <scheme val="minor"/>
    </font>
    <font>
      <vertAlign val="superscript"/>
      <sz val="11"/>
      <name val="Calibri"/>
      <family val="2"/>
      <scheme val="minor"/>
    </font>
    <font>
      <b/>
      <sz val="11"/>
      <color rgb="FF333333"/>
      <name val="Arial"/>
      <family val="2"/>
    </font>
    <font>
      <sz val="10"/>
      <color rgb="FF494949"/>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 fillId="0" borderId="0" applyNumberFormat="0" applyFill="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9" fillId="0" borderId="0"/>
  </cellStyleXfs>
  <cellXfs count="43">
    <xf numFmtId="0" fontId="0" fillId="0" borderId="0" xfId="0"/>
    <xf numFmtId="164" fontId="0" fillId="33" borderId="0" xfId="0" applyNumberFormat="1" applyFill="1"/>
    <xf numFmtId="164" fontId="0" fillId="0" borderId="0" xfId="0" applyNumberFormat="1"/>
    <xf numFmtId="0" fontId="0" fillId="0" borderId="0" xfId="0"/>
    <xf numFmtId="14" fontId="0" fillId="0" borderId="0" xfId="0" applyNumberFormat="1"/>
    <xf numFmtId="0" fontId="0" fillId="0" borderId="0" xfId="0" applyFill="1"/>
    <xf numFmtId="2" fontId="0" fillId="0" borderId="0" xfId="0" applyNumberFormat="1"/>
    <xf numFmtId="22" fontId="0" fillId="0" borderId="0" xfId="0" applyNumberFormat="1"/>
    <xf numFmtId="0" fontId="0" fillId="0" borderId="0" xfId="0"/>
    <xf numFmtId="0" fontId="0" fillId="0" borderId="0" xfId="0" pivotButton="1"/>
    <xf numFmtId="0" fontId="0" fillId="0" borderId="0" xfId="0" applyAlignment="1">
      <alignment horizontal="left"/>
    </xf>
    <xf numFmtId="0" fontId="0" fillId="34" borderId="0" xfId="0" applyFill="1"/>
    <xf numFmtId="2" fontId="0" fillId="0" borderId="0" xfId="0" applyNumberFormat="1" applyFill="1"/>
    <xf numFmtId="0" fontId="0" fillId="35" borderId="0" xfId="0" applyFill="1"/>
    <xf numFmtId="1" fontId="0" fillId="0" borderId="0" xfId="0" applyNumberFormat="1"/>
    <xf numFmtId="0" fontId="20" fillId="0" borderId="0" xfId="0" applyFont="1"/>
    <xf numFmtId="165" fontId="0" fillId="0" borderId="0" xfId="0" applyNumberFormat="1"/>
    <xf numFmtId="0" fontId="16" fillId="0" borderId="10" xfId="0" applyFont="1" applyBorder="1" applyAlignment="1">
      <alignment horizontal="left"/>
    </xf>
    <xf numFmtId="165" fontId="0" fillId="0" borderId="0" xfId="0" applyNumberFormat="1" applyFill="1"/>
    <xf numFmtId="0" fontId="22" fillId="0" borderId="11" xfId="0" applyFont="1" applyBorder="1" applyAlignment="1">
      <alignment horizontal="center" vertical="center" wrapText="1"/>
    </xf>
    <xf numFmtId="0" fontId="22" fillId="0" borderId="12" xfId="0"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0" xfId="0" applyFont="1" applyFill="1" applyBorder="1" applyAlignment="1">
      <alignment horizontal="center" vertical="center" wrapText="1"/>
    </xf>
    <xf numFmtId="166" fontId="23" fillId="0" borderId="13" xfId="0" applyNumberFormat="1" applyFont="1" applyBorder="1" applyAlignment="1">
      <alignment horizontal="center" vertical="center" wrapText="1"/>
    </xf>
    <xf numFmtId="166" fontId="23" fillId="0" borderId="14" xfId="0" applyNumberFormat="1" applyFont="1" applyFill="1" applyBorder="1" applyAlignment="1">
      <alignment horizontal="center" vertical="center" wrapText="1"/>
    </xf>
    <xf numFmtId="166" fontId="23" fillId="0" borderId="12" xfId="0" applyNumberFormat="1" applyFont="1" applyBorder="1" applyAlignment="1">
      <alignment horizontal="center" vertical="center" wrapText="1"/>
    </xf>
    <xf numFmtId="0" fontId="23" fillId="0" borderId="14" xfId="0" applyFont="1" applyFill="1" applyBorder="1" applyAlignment="1">
      <alignment horizontal="center" vertical="center" wrapText="1"/>
    </xf>
    <xf numFmtId="0" fontId="23" fillId="0" borderId="12" xfId="0" applyFont="1" applyBorder="1" applyAlignment="1">
      <alignment horizontal="center" vertical="center" wrapText="1"/>
    </xf>
    <xf numFmtId="2" fontId="23" fillId="0" borderId="14"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Alignment="1">
      <alignment horizontal="center"/>
    </xf>
    <xf numFmtId="4" fontId="0" fillId="0" borderId="0" xfId="0" applyNumberFormat="1"/>
    <xf numFmtId="3" fontId="0" fillId="0" borderId="0" xfId="0" applyNumberFormat="1"/>
    <xf numFmtId="0" fontId="0" fillId="0" borderId="0" xfId="0" applyFont="1"/>
    <xf numFmtId="164" fontId="0" fillId="0" borderId="0" xfId="0" applyNumberFormat="1" applyFont="1"/>
    <xf numFmtId="2" fontId="0" fillId="0" borderId="0" xfId="0" applyNumberFormat="1" applyFont="1"/>
    <xf numFmtId="3" fontId="0" fillId="0" borderId="0" xfId="0" applyNumberFormat="1" applyFont="1"/>
    <xf numFmtId="167" fontId="0" fillId="0" borderId="0" xfId="0" applyNumberFormat="1" applyFont="1"/>
    <xf numFmtId="3" fontId="1" fillId="0" borderId="0" xfId="0" applyNumberFormat="1" applyFont="1"/>
    <xf numFmtId="3" fontId="20" fillId="0" borderId="0" xfId="0" applyNumberFormat="1" applyFont="1"/>
    <xf numFmtId="2" fontId="16" fillId="0" borderId="10" xfId="0" applyNumberFormat="1" applyFont="1" applyBorder="1"/>
    <xf numFmtId="2" fontId="0" fillId="34" borderId="0" xfId="0" applyNumberFormat="1" applyFill="1"/>
    <xf numFmtId="2" fontId="0" fillId="35" borderId="0" xfId="0" applyNumberFormat="1" applyFill="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4">
    <dxf>
      <numFmt numFmtId="2" formatCode="0.00"/>
    </dxf>
    <dxf>
      <numFmt numFmtId="2" formatCode="0.00"/>
    </dxf>
    <dxf>
      <numFmt numFmtId="2" formatCode="0.00"/>
    </dxf>
    <dxf>
      <numFmt numFmtId="2" formatCode="0.00"/>
    </dxf>
    <dxf>
      <numFmt numFmtId="3" formatCode="#,##0"/>
    </dxf>
    <dxf>
      <numFmt numFmtId="3" formatCode="#,##0"/>
    </dxf>
    <dxf>
      <numFmt numFmtId="3" formatCode="#,##0"/>
    </dxf>
    <dxf>
      <numFmt numFmtId="3" formatCode="#,##0"/>
    </dxf>
    <dxf>
      <numFmt numFmtId="2" formatCode="0.00"/>
    </dxf>
    <dxf>
      <numFmt numFmtId="2" formatCode="0.00"/>
    </dxf>
    <dxf>
      <numFmt numFmtId="2" formatCode="0.00"/>
    </dxf>
    <dxf>
      <numFmt numFmtId="2" formatCode="0.0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pivotCacheDefinition" Target="pivotCache/pivotCacheDefinition5.xml"/><Relationship Id="rId30" Type="http://schemas.openxmlformats.org/officeDocument/2006/relationships/styles" Target="styles.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9.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8.xml"/><Relationship Id="rId1" Type="http://schemas.microsoft.com/office/2011/relationships/chartStyle" Target="style8.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0.xml"/><Relationship Id="rId1" Type="http://schemas.microsoft.com/office/2011/relationships/chartStyle" Target="style10.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Concentration</c:v>
          </c:tx>
          <c:spPr>
            <a:ln w="12700">
              <a:solidFill>
                <a:schemeClr val="tx2"/>
              </a:solidFill>
            </a:ln>
            <a:effectLst/>
          </c:spPr>
          <c:marker>
            <c:symbol val="diamond"/>
            <c:size val="4"/>
            <c:spPr>
              <a:solidFill>
                <a:schemeClr val="tx2"/>
              </a:solidFill>
              <a:ln>
                <a:solidFill>
                  <a:schemeClr val="tx2"/>
                </a:solidFill>
              </a:ln>
              <a:effectLst/>
            </c:spPr>
          </c:marker>
          <c:dLbls>
            <c:dLbl>
              <c:idx val="591"/>
              <c:numFmt formatCode="0.0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F6-46BE-8679-A66CEFF62CFA}"/>
                </c:ext>
              </c:extLst>
            </c:dLbl>
            <c:dLbl>
              <c:idx val="1925"/>
              <c:layout>
                <c:manualLayout>
                  <c:x val="-7.9686755776781304E-2"/>
                  <c:y val="5.561348018211444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F6-46BE-8679-A66CEFF62C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Outliers!$A$2:$A$863</c:f>
              <c:numCache>
                <c:formatCode>mm/dd/yy;@</c:formatCode>
                <c:ptCount val="862"/>
                <c:pt idx="0">
                  <c:v>32058.315972222223</c:v>
                </c:pt>
                <c:pt idx="1">
                  <c:v>32099.552083333332</c:v>
                </c:pt>
                <c:pt idx="2">
                  <c:v>32127.552083333332</c:v>
                </c:pt>
                <c:pt idx="3">
                  <c:v>32162.520833333332</c:v>
                </c:pt>
                <c:pt idx="4">
                  <c:v>32190.565972222223</c:v>
                </c:pt>
                <c:pt idx="5">
                  <c:v>32218.541666666668</c:v>
                </c:pt>
                <c:pt idx="6">
                  <c:v>32253.510416666668</c:v>
                </c:pt>
                <c:pt idx="7">
                  <c:v>32281.479166666668</c:v>
                </c:pt>
                <c:pt idx="8">
                  <c:v>32309.506944444445</c:v>
                </c:pt>
                <c:pt idx="9">
                  <c:v>32344.510416666668</c:v>
                </c:pt>
                <c:pt idx="10">
                  <c:v>32372.472222222223</c:v>
                </c:pt>
                <c:pt idx="11">
                  <c:v>32407.541666666668</c:v>
                </c:pt>
                <c:pt idx="12">
                  <c:v>32435.489583333332</c:v>
                </c:pt>
                <c:pt idx="13">
                  <c:v>32463.5625</c:v>
                </c:pt>
                <c:pt idx="14">
                  <c:v>32498.572916666668</c:v>
                </c:pt>
                <c:pt idx="15">
                  <c:v>32526.548611111109</c:v>
                </c:pt>
                <c:pt idx="16">
                  <c:v>32554.565972222223</c:v>
                </c:pt>
                <c:pt idx="17">
                  <c:v>32582.552083333332</c:v>
                </c:pt>
                <c:pt idx="18">
                  <c:v>32617.520833333332</c:v>
                </c:pt>
                <c:pt idx="19">
                  <c:v>32645.4375</c:v>
                </c:pt>
                <c:pt idx="20">
                  <c:v>32680.368055555555</c:v>
                </c:pt>
                <c:pt idx="21">
                  <c:v>32708.385416666668</c:v>
                </c:pt>
                <c:pt idx="22">
                  <c:v>32735.5625</c:v>
                </c:pt>
                <c:pt idx="23">
                  <c:v>32771.291666666664</c:v>
                </c:pt>
                <c:pt idx="24">
                  <c:v>32798.59375</c:v>
                </c:pt>
                <c:pt idx="25">
                  <c:v>32827.34375</c:v>
                </c:pt>
                <c:pt idx="26">
                  <c:v>32861.635416666664</c:v>
                </c:pt>
                <c:pt idx="27">
                  <c:v>32890.364583333336</c:v>
                </c:pt>
                <c:pt idx="28">
                  <c:v>32924.666666666664</c:v>
                </c:pt>
                <c:pt idx="29">
                  <c:v>32953.354166666664</c:v>
                </c:pt>
                <c:pt idx="30">
                  <c:v>34689.583333333336</c:v>
                </c:pt>
                <c:pt idx="31">
                  <c:v>34717.590277777781</c:v>
                </c:pt>
                <c:pt idx="32">
                  <c:v>34745.583333333336</c:v>
                </c:pt>
                <c:pt idx="33">
                  <c:v>34773.586805555555</c:v>
                </c:pt>
                <c:pt idx="34">
                  <c:v>34808.520833333336</c:v>
                </c:pt>
                <c:pt idx="35">
                  <c:v>34836.583333333336</c:v>
                </c:pt>
                <c:pt idx="36">
                  <c:v>34871.548611111109</c:v>
                </c:pt>
                <c:pt idx="37">
                  <c:v>34899.572916666664</c:v>
                </c:pt>
                <c:pt idx="38">
                  <c:v>34927.583333333336</c:v>
                </c:pt>
                <c:pt idx="39">
                  <c:v>34962.541666666664</c:v>
                </c:pt>
                <c:pt idx="40">
                  <c:v>34990.548611111109</c:v>
                </c:pt>
                <c:pt idx="41">
                  <c:v>35018.583333333336</c:v>
                </c:pt>
                <c:pt idx="42">
                  <c:v>35053.572916666664</c:v>
                </c:pt>
                <c:pt idx="43">
                  <c:v>35081.548611111109</c:v>
                </c:pt>
                <c:pt idx="44">
                  <c:v>35116.597222222219</c:v>
                </c:pt>
                <c:pt idx="45">
                  <c:v>35144.597222222219</c:v>
                </c:pt>
                <c:pt idx="46">
                  <c:v>35172.409722222219</c:v>
                </c:pt>
                <c:pt idx="47">
                  <c:v>35200.590277777781</c:v>
                </c:pt>
                <c:pt idx="48">
                  <c:v>35235.527777777781</c:v>
                </c:pt>
                <c:pt idx="49">
                  <c:v>35263.520833333336</c:v>
                </c:pt>
                <c:pt idx="50">
                  <c:v>35298.555555555555</c:v>
                </c:pt>
                <c:pt idx="51">
                  <c:v>35326.548611111109</c:v>
                </c:pt>
                <c:pt idx="52">
                  <c:v>35354.579861111109</c:v>
                </c:pt>
                <c:pt idx="53">
                  <c:v>35389.618055555555</c:v>
                </c:pt>
                <c:pt idx="54">
                  <c:v>35417.583333333336</c:v>
                </c:pt>
                <c:pt idx="55">
                  <c:v>35445.59375</c:v>
                </c:pt>
                <c:pt idx="56">
                  <c:v>35480.604166666664</c:v>
                </c:pt>
                <c:pt idx="57">
                  <c:v>35508.552083333336</c:v>
                </c:pt>
                <c:pt idx="58">
                  <c:v>35536.465277777781</c:v>
                </c:pt>
                <c:pt idx="59">
                  <c:v>35571.614583333336</c:v>
                </c:pt>
                <c:pt idx="60">
                  <c:v>35599.5</c:v>
                </c:pt>
                <c:pt idx="61">
                  <c:v>35627.5</c:v>
                </c:pt>
                <c:pt idx="62">
                  <c:v>35662.5</c:v>
                </c:pt>
                <c:pt idx="63">
                  <c:v>35690.5</c:v>
                </c:pt>
                <c:pt idx="64">
                  <c:v>35718.523611111108</c:v>
                </c:pt>
                <c:pt idx="65">
                  <c:v>35753.523611111108</c:v>
                </c:pt>
                <c:pt idx="66">
                  <c:v>35781.576388888891</c:v>
                </c:pt>
                <c:pt idx="67">
                  <c:v>35816.569444444445</c:v>
                </c:pt>
                <c:pt idx="68">
                  <c:v>35824.555555555555</c:v>
                </c:pt>
                <c:pt idx="69">
                  <c:v>35828.583333333336</c:v>
                </c:pt>
                <c:pt idx="70">
                  <c:v>35844.65625</c:v>
                </c:pt>
                <c:pt idx="71">
                  <c:v>35872.5625</c:v>
                </c:pt>
                <c:pt idx="72">
                  <c:v>35879.510416666664</c:v>
                </c:pt>
                <c:pt idx="73">
                  <c:v>35885.420138888891</c:v>
                </c:pt>
                <c:pt idx="74">
                  <c:v>35893.420138888891</c:v>
                </c:pt>
                <c:pt idx="75">
                  <c:v>35899.447916666664</c:v>
                </c:pt>
                <c:pt idx="76">
                  <c:v>35900.555555555555</c:v>
                </c:pt>
                <c:pt idx="77">
                  <c:v>35907.40625</c:v>
                </c:pt>
                <c:pt idx="78">
                  <c:v>35914.440972222219</c:v>
                </c:pt>
                <c:pt idx="79">
                  <c:v>35928.506944444445</c:v>
                </c:pt>
                <c:pt idx="80">
                  <c:v>35935.545138888891</c:v>
                </c:pt>
                <c:pt idx="81">
                  <c:v>35942.40625</c:v>
                </c:pt>
                <c:pt idx="82">
                  <c:v>35949.489583333336</c:v>
                </c:pt>
                <c:pt idx="83">
                  <c:v>35957.40625</c:v>
                </c:pt>
                <c:pt idx="84">
                  <c:v>35963.388888888891</c:v>
                </c:pt>
                <c:pt idx="85">
                  <c:v>35963.538194444445</c:v>
                </c:pt>
                <c:pt idx="86">
                  <c:v>35970.395833333336</c:v>
                </c:pt>
                <c:pt idx="87">
                  <c:v>35991.559027777781</c:v>
                </c:pt>
                <c:pt idx="88">
                  <c:v>36026.555555555555</c:v>
                </c:pt>
                <c:pt idx="89">
                  <c:v>36054.527777777781</c:v>
                </c:pt>
                <c:pt idx="90">
                  <c:v>36089.520833333336</c:v>
                </c:pt>
                <c:pt idx="91">
                  <c:v>36117.600694444445</c:v>
                </c:pt>
                <c:pt idx="92">
                  <c:v>36145.614583333336</c:v>
                </c:pt>
                <c:pt idx="93">
                  <c:v>36180.527777777781</c:v>
                </c:pt>
                <c:pt idx="94">
                  <c:v>36208.53125</c:v>
                </c:pt>
                <c:pt idx="95">
                  <c:v>36236.569444444445</c:v>
                </c:pt>
                <c:pt idx="96">
                  <c:v>36271.496527777781</c:v>
                </c:pt>
                <c:pt idx="97">
                  <c:v>36299.583333333336</c:v>
                </c:pt>
                <c:pt idx="98">
                  <c:v>36327.506944444445</c:v>
                </c:pt>
                <c:pt idx="99">
                  <c:v>36362.5625</c:v>
                </c:pt>
                <c:pt idx="100">
                  <c:v>36390.545138888891</c:v>
                </c:pt>
                <c:pt idx="101">
                  <c:v>36418.510416666664</c:v>
                </c:pt>
                <c:pt idx="102">
                  <c:v>36453.541666666664</c:v>
                </c:pt>
                <c:pt idx="103">
                  <c:v>36481.614583333336</c:v>
                </c:pt>
                <c:pt idx="104">
                  <c:v>36509.430555555555</c:v>
                </c:pt>
                <c:pt idx="105">
                  <c:v>36544.611111111109</c:v>
                </c:pt>
                <c:pt idx="106">
                  <c:v>36572.618055555555</c:v>
                </c:pt>
                <c:pt idx="107">
                  <c:v>36600.625</c:v>
                </c:pt>
                <c:pt idx="108">
                  <c:v>36635.638888888891</c:v>
                </c:pt>
                <c:pt idx="109">
                  <c:v>36663.586805555555</c:v>
                </c:pt>
                <c:pt idx="110">
                  <c:v>36698.583333333336</c:v>
                </c:pt>
                <c:pt idx="111">
                  <c:v>36726.597222222219</c:v>
                </c:pt>
                <c:pt idx="112">
                  <c:v>36754.569444444445</c:v>
                </c:pt>
                <c:pt idx="113">
                  <c:v>36789.597222222219</c:v>
                </c:pt>
                <c:pt idx="114">
                  <c:v>36817.552083333336</c:v>
                </c:pt>
                <c:pt idx="115">
                  <c:v>36845.5</c:v>
                </c:pt>
                <c:pt idx="116">
                  <c:v>36880.586805555555</c:v>
                </c:pt>
                <c:pt idx="117">
                  <c:v>36908.40625</c:v>
                </c:pt>
                <c:pt idx="118">
                  <c:v>36943.576388888891</c:v>
                </c:pt>
                <c:pt idx="119">
                  <c:v>36971.5625</c:v>
                </c:pt>
                <c:pt idx="120">
                  <c:v>36999.486111111109</c:v>
                </c:pt>
                <c:pt idx="121">
                  <c:v>37027.5625</c:v>
                </c:pt>
                <c:pt idx="122">
                  <c:v>37062.597222222219</c:v>
                </c:pt>
                <c:pt idx="123">
                  <c:v>37090.517361111109</c:v>
                </c:pt>
                <c:pt idx="124">
                  <c:v>37118.59375</c:v>
                </c:pt>
                <c:pt idx="125">
                  <c:v>37153.572916666664</c:v>
                </c:pt>
                <c:pt idx="126">
                  <c:v>37181.607638888891</c:v>
                </c:pt>
                <c:pt idx="127">
                  <c:v>37209.527777777781</c:v>
                </c:pt>
                <c:pt idx="128">
                  <c:v>37244.524305555555</c:v>
                </c:pt>
                <c:pt idx="129">
                  <c:v>37272.545138888891</c:v>
                </c:pt>
                <c:pt idx="130">
                  <c:v>37307.597222222219</c:v>
                </c:pt>
                <c:pt idx="131">
                  <c:v>37335.541666666664</c:v>
                </c:pt>
                <c:pt idx="132">
                  <c:v>37363.527777777781</c:v>
                </c:pt>
                <c:pt idx="133">
                  <c:v>37391.586805555555</c:v>
                </c:pt>
                <c:pt idx="134">
                  <c:v>37426.003472222219</c:v>
                </c:pt>
                <c:pt idx="135">
                  <c:v>37454.463194444441</c:v>
                </c:pt>
                <c:pt idx="136">
                  <c:v>37489.554861111108</c:v>
                </c:pt>
                <c:pt idx="137">
                  <c:v>37517.489583333336</c:v>
                </c:pt>
                <c:pt idx="138">
                  <c:v>37545.451388888891</c:v>
                </c:pt>
                <c:pt idx="139">
                  <c:v>37580.447916666664</c:v>
                </c:pt>
                <c:pt idx="140">
                  <c:v>37608.472222222219</c:v>
                </c:pt>
                <c:pt idx="141">
                  <c:v>37636.305555555555</c:v>
                </c:pt>
                <c:pt idx="142">
                  <c:v>37671.548611111109</c:v>
                </c:pt>
                <c:pt idx="143">
                  <c:v>37699.503472222219</c:v>
                </c:pt>
                <c:pt idx="144">
                  <c:v>37727.486111111109</c:v>
                </c:pt>
                <c:pt idx="145">
                  <c:v>37762.375</c:v>
                </c:pt>
                <c:pt idx="146">
                  <c:v>37790.510416666664</c:v>
                </c:pt>
                <c:pt idx="147">
                  <c:v>37818.458333333336</c:v>
                </c:pt>
                <c:pt idx="148">
                  <c:v>37853.513888888891</c:v>
                </c:pt>
                <c:pt idx="149">
                  <c:v>37881.427083333336</c:v>
                </c:pt>
                <c:pt idx="150">
                  <c:v>37909.420138888891</c:v>
                </c:pt>
                <c:pt idx="151">
                  <c:v>37944.416666666664</c:v>
                </c:pt>
                <c:pt idx="152">
                  <c:v>37972.388888888891</c:v>
                </c:pt>
                <c:pt idx="153">
                  <c:v>38007.425000000003</c:v>
                </c:pt>
                <c:pt idx="154">
                  <c:v>38035.40625</c:v>
                </c:pt>
                <c:pt idx="155">
                  <c:v>38098.371527777781</c:v>
                </c:pt>
                <c:pt idx="156">
                  <c:v>38126.465277777781</c:v>
                </c:pt>
                <c:pt idx="157">
                  <c:v>38153.422222222223</c:v>
                </c:pt>
                <c:pt idx="158">
                  <c:v>38189.413194444445</c:v>
                </c:pt>
                <c:pt idx="159">
                  <c:v>38217.420138888891</c:v>
                </c:pt>
                <c:pt idx="160">
                  <c:v>38245.430555555555</c:v>
                </c:pt>
                <c:pt idx="161">
                  <c:v>38280.399305555555</c:v>
                </c:pt>
                <c:pt idx="162">
                  <c:v>38308.416666666664</c:v>
                </c:pt>
                <c:pt idx="163">
                  <c:v>38336.402777777781</c:v>
                </c:pt>
                <c:pt idx="164">
                  <c:v>38371.413194444445</c:v>
                </c:pt>
                <c:pt idx="165">
                  <c:v>38399.368055555555</c:v>
                </c:pt>
                <c:pt idx="166">
                  <c:v>38427.416666666664</c:v>
                </c:pt>
                <c:pt idx="167">
                  <c:v>38462.414583333331</c:v>
                </c:pt>
                <c:pt idx="168">
                  <c:v>38490.407638888886</c:v>
                </c:pt>
                <c:pt idx="169">
                  <c:v>38518.40347222222</c:v>
                </c:pt>
                <c:pt idx="170">
                  <c:v>38553.395833333336</c:v>
                </c:pt>
                <c:pt idx="171">
                  <c:v>38581.416666666664</c:v>
                </c:pt>
                <c:pt idx="172">
                  <c:v>38616.395833333336</c:v>
                </c:pt>
                <c:pt idx="173">
                  <c:v>38644.39166666667</c:v>
                </c:pt>
                <c:pt idx="174">
                  <c:v>38672.475694444445</c:v>
                </c:pt>
                <c:pt idx="175">
                  <c:v>38700.496527777781</c:v>
                </c:pt>
                <c:pt idx="176">
                  <c:v>38735.46875</c:v>
                </c:pt>
                <c:pt idx="177">
                  <c:v>38763.463194444441</c:v>
                </c:pt>
                <c:pt idx="178">
                  <c:v>38791.420138888891</c:v>
                </c:pt>
                <c:pt idx="179">
                  <c:v>38826.427083333336</c:v>
                </c:pt>
                <c:pt idx="180">
                  <c:v>38854.430555555555</c:v>
                </c:pt>
                <c:pt idx="181">
                  <c:v>38889.466666666667</c:v>
                </c:pt>
                <c:pt idx="182">
                  <c:v>38917.440972222219</c:v>
                </c:pt>
                <c:pt idx="183">
                  <c:v>38945.430555555555</c:v>
                </c:pt>
                <c:pt idx="184">
                  <c:v>38980.5</c:v>
                </c:pt>
                <c:pt idx="185">
                  <c:v>39008.475694444445</c:v>
                </c:pt>
                <c:pt idx="186">
                  <c:v>39036.461805555555</c:v>
                </c:pt>
                <c:pt idx="187">
                  <c:v>39071.416666666664</c:v>
                </c:pt>
                <c:pt idx="188">
                  <c:v>39099.416666666664</c:v>
                </c:pt>
                <c:pt idx="189">
                  <c:v>39134.434027777781</c:v>
                </c:pt>
                <c:pt idx="190">
                  <c:v>39162.4375</c:v>
                </c:pt>
                <c:pt idx="191">
                  <c:v>39190.444444444445</c:v>
                </c:pt>
                <c:pt idx="192">
                  <c:v>39218.451388888891</c:v>
                </c:pt>
                <c:pt idx="193">
                  <c:v>39253.472222222219</c:v>
                </c:pt>
                <c:pt idx="194">
                  <c:v>39281.5</c:v>
                </c:pt>
                <c:pt idx="195">
                  <c:v>39309.465277777781</c:v>
                </c:pt>
                <c:pt idx="196">
                  <c:v>39344.465277777781</c:v>
                </c:pt>
                <c:pt idx="197">
                  <c:v>39372.506944444445</c:v>
                </c:pt>
                <c:pt idx="198">
                  <c:v>39400.451388888891</c:v>
                </c:pt>
                <c:pt idx="199">
                  <c:v>39435.465277777781</c:v>
                </c:pt>
                <c:pt idx="200">
                  <c:v>39463.458333333336</c:v>
                </c:pt>
                <c:pt idx="201">
                  <c:v>39498.46875</c:v>
                </c:pt>
                <c:pt idx="202">
                  <c:v>39526.46875</c:v>
                </c:pt>
                <c:pt idx="203">
                  <c:v>39554.489583333336</c:v>
                </c:pt>
                <c:pt idx="204">
                  <c:v>39589.5</c:v>
                </c:pt>
                <c:pt idx="205">
                  <c:v>39617.472222222219</c:v>
                </c:pt>
                <c:pt idx="206">
                  <c:v>39645.489583333336</c:v>
                </c:pt>
                <c:pt idx="207">
                  <c:v>39680.503472222219</c:v>
                </c:pt>
                <c:pt idx="208">
                  <c:v>39708.489583333336</c:v>
                </c:pt>
                <c:pt idx="209">
                  <c:v>39736.482638888891</c:v>
                </c:pt>
                <c:pt idx="210">
                  <c:v>39771.486111111109</c:v>
                </c:pt>
                <c:pt idx="211">
                  <c:v>39800.427083333336</c:v>
                </c:pt>
                <c:pt idx="212">
                  <c:v>39834.510416666664</c:v>
                </c:pt>
                <c:pt idx="213">
                  <c:v>39862.479166666664</c:v>
                </c:pt>
                <c:pt idx="214">
                  <c:v>39890.444444444445</c:v>
                </c:pt>
                <c:pt idx="215">
                  <c:v>39918.472222222219</c:v>
                </c:pt>
                <c:pt idx="216">
                  <c:v>39953.458333333336</c:v>
                </c:pt>
                <c:pt idx="217">
                  <c:v>39981.493055555555</c:v>
                </c:pt>
                <c:pt idx="218">
                  <c:v>40009.447916666664</c:v>
                </c:pt>
                <c:pt idx="219">
                  <c:v>40044.451388888891</c:v>
                </c:pt>
                <c:pt idx="220">
                  <c:v>40072.5</c:v>
                </c:pt>
                <c:pt idx="221">
                  <c:v>40107.46875</c:v>
                </c:pt>
                <c:pt idx="222">
                  <c:v>40135.46875</c:v>
                </c:pt>
                <c:pt idx="223">
                  <c:v>40163.482638888891</c:v>
                </c:pt>
                <c:pt idx="224">
                  <c:v>40191.479166666664</c:v>
                </c:pt>
                <c:pt idx="225">
                  <c:v>40226.479166666664</c:v>
                </c:pt>
                <c:pt idx="226">
                  <c:v>40254.493055555555</c:v>
                </c:pt>
                <c:pt idx="227">
                  <c:v>40288.503472222219</c:v>
                </c:pt>
                <c:pt idx="228">
                  <c:v>40317.46875</c:v>
                </c:pt>
                <c:pt idx="229">
                  <c:v>40345.475694444445</c:v>
                </c:pt>
                <c:pt idx="230">
                  <c:v>40380.489583333336</c:v>
                </c:pt>
                <c:pt idx="231">
                  <c:v>40408.479166666664</c:v>
                </c:pt>
                <c:pt idx="232">
                  <c:v>40436.46875</c:v>
                </c:pt>
                <c:pt idx="233">
                  <c:v>40471.472222222219</c:v>
                </c:pt>
                <c:pt idx="234">
                  <c:v>40499.465277777781</c:v>
                </c:pt>
                <c:pt idx="235">
                  <c:v>40527.46875</c:v>
                </c:pt>
                <c:pt idx="236">
                  <c:v>40562.493055555555</c:v>
                </c:pt>
                <c:pt idx="237">
                  <c:v>40590.458333333336</c:v>
                </c:pt>
                <c:pt idx="238">
                  <c:v>40618.479166666664</c:v>
                </c:pt>
                <c:pt idx="239">
                  <c:v>40653.475694444445</c:v>
                </c:pt>
                <c:pt idx="240">
                  <c:v>40681.472222222219</c:v>
                </c:pt>
                <c:pt idx="241">
                  <c:v>40709.458333333336</c:v>
                </c:pt>
                <c:pt idx="242">
                  <c:v>40744.472222222219</c:v>
                </c:pt>
                <c:pt idx="243">
                  <c:v>40772.472222222219</c:v>
                </c:pt>
                <c:pt idx="244">
                  <c:v>40807.479166666664</c:v>
                </c:pt>
                <c:pt idx="245">
                  <c:v>40834.5</c:v>
                </c:pt>
                <c:pt idx="246">
                  <c:v>40862.486111111109</c:v>
                </c:pt>
                <c:pt idx="247">
                  <c:v>40898.503472222219</c:v>
                </c:pt>
                <c:pt idx="248">
                  <c:v>40926.565972222219</c:v>
                </c:pt>
                <c:pt idx="249">
                  <c:v>40954.597222222219</c:v>
                </c:pt>
                <c:pt idx="250">
                  <c:v>40989.548611111109</c:v>
                </c:pt>
                <c:pt idx="251">
                  <c:v>41017.59375</c:v>
                </c:pt>
                <c:pt idx="252">
                  <c:v>41045.552083333336</c:v>
                </c:pt>
                <c:pt idx="253">
                  <c:v>41080.545138888891</c:v>
                </c:pt>
                <c:pt idx="254">
                  <c:v>41108.479166666664</c:v>
                </c:pt>
                <c:pt idx="255">
                  <c:v>41143.482638888891</c:v>
                </c:pt>
                <c:pt idx="256">
                  <c:v>41171.552083333336</c:v>
                </c:pt>
                <c:pt idx="257">
                  <c:v>41199.479166666664</c:v>
                </c:pt>
                <c:pt idx="258">
                  <c:v>41227.552083333336</c:v>
                </c:pt>
                <c:pt idx="259">
                  <c:v>41262.534722222219</c:v>
                </c:pt>
                <c:pt idx="260">
                  <c:v>41290.538194444445</c:v>
                </c:pt>
                <c:pt idx="261">
                  <c:v>41325.552083333336</c:v>
                </c:pt>
                <c:pt idx="262">
                  <c:v>41353.5625</c:v>
                </c:pt>
                <c:pt idx="263">
                  <c:v>41381.520833333336</c:v>
                </c:pt>
                <c:pt idx="264">
                  <c:v>41409.53125</c:v>
                </c:pt>
                <c:pt idx="265">
                  <c:v>41444.520833333336</c:v>
                </c:pt>
                <c:pt idx="266">
                  <c:v>41472.513888888891</c:v>
                </c:pt>
                <c:pt idx="267">
                  <c:v>41507.524305555555</c:v>
                </c:pt>
                <c:pt idx="268">
                  <c:v>41535.552083333336</c:v>
                </c:pt>
                <c:pt idx="269">
                  <c:v>41569.545138888891</c:v>
                </c:pt>
              </c:numCache>
            </c:numRef>
          </c:cat>
          <c:val>
            <c:numRef>
              <c:f>Outliers!$B$2:$B$863</c:f>
              <c:numCache>
                <c:formatCode>General</c:formatCode>
                <c:ptCount val="862"/>
                <c:pt idx="0">
                  <c:v>1.3</c:v>
                </c:pt>
                <c:pt idx="1">
                  <c:v>1</c:v>
                </c:pt>
                <c:pt idx="2">
                  <c:v>1.2</c:v>
                </c:pt>
                <c:pt idx="3">
                  <c:v>2</c:v>
                </c:pt>
                <c:pt idx="4">
                  <c:v>0.8</c:v>
                </c:pt>
                <c:pt idx="5">
                  <c:v>0.7</c:v>
                </c:pt>
                <c:pt idx="6">
                  <c:v>1</c:v>
                </c:pt>
                <c:pt idx="7">
                  <c:v>0.9</c:v>
                </c:pt>
                <c:pt idx="8">
                  <c:v>1.1000000000000001</c:v>
                </c:pt>
                <c:pt idx="9">
                  <c:v>1.1000000000000001</c:v>
                </c:pt>
                <c:pt idx="10">
                  <c:v>0.5</c:v>
                </c:pt>
                <c:pt idx="11">
                  <c:v>0.5</c:v>
                </c:pt>
                <c:pt idx="12">
                  <c:v>0.4</c:v>
                </c:pt>
                <c:pt idx="13">
                  <c:v>0.3</c:v>
                </c:pt>
                <c:pt idx="14">
                  <c:v>0.5</c:v>
                </c:pt>
                <c:pt idx="15">
                  <c:v>0.8</c:v>
                </c:pt>
                <c:pt idx="16">
                  <c:v>0.4</c:v>
                </c:pt>
                <c:pt idx="17">
                  <c:v>0.7</c:v>
                </c:pt>
                <c:pt idx="18">
                  <c:v>0.5</c:v>
                </c:pt>
                <c:pt idx="19">
                  <c:v>0.5</c:v>
                </c:pt>
                <c:pt idx="20">
                  <c:v>0.6</c:v>
                </c:pt>
                <c:pt idx="21">
                  <c:v>0.4</c:v>
                </c:pt>
                <c:pt idx="22">
                  <c:v>0.7</c:v>
                </c:pt>
                <c:pt idx="23">
                  <c:v>0.6</c:v>
                </c:pt>
                <c:pt idx="24">
                  <c:v>0.8</c:v>
                </c:pt>
                <c:pt idx="25">
                  <c:v>0.4</c:v>
                </c:pt>
                <c:pt idx="26">
                  <c:v>0.3</c:v>
                </c:pt>
                <c:pt idx="27">
                  <c:v>1.6</c:v>
                </c:pt>
                <c:pt idx="28">
                  <c:v>1.2</c:v>
                </c:pt>
                <c:pt idx="29">
                  <c:v>0.4</c:v>
                </c:pt>
                <c:pt idx="30">
                  <c:v>0.6</c:v>
                </c:pt>
                <c:pt idx="31">
                  <c:v>1.9</c:v>
                </c:pt>
                <c:pt idx="32">
                  <c:v>1.5</c:v>
                </c:pt>
                <c:pt idx="33">
                  <c:v>1.7</c:v>
                </c:pt>
                <c:pt idx="34">
                  <c:v>1.3</c:v>
                </c:pt>
                <c:pt idx="35">
                  <c:v>1</c:v>
                </c:pt>
                <c:pt idx="36">
                  <c:v>0.8</c:v>
                </c:pt>
                <c:pt idx="37">
                  <c:v>0.8</c:v>
                </c:pt>
                <c:pt idx="38">
                  <c:v>0.6</c:v>
                </c:pt>
                <c:pt idx="39">
                  <c:v>0.5</c:v>
                </c:pt>
                <c:pt idx="40">
                  <c:v>0.4</c:v>
                </c:pt>
                <c:pt idx="41">
                  <c:v>0.7</c:v>
                </c:pt>
                <c:pt idx="42">
                  <c:v>1.3</c:v>
                </c:pt>
                <c:pt idx="43">
                  <c:v>2</c:v>
                </c:pt>
                <c:pt idx="44">
                  <c:v>2</c:v>
                </c:pt>
                <c:pt idx="45">
                  <c:v>1.1000000000000001</c:v>
                </c:pt>
                <c:pt idx="46">
                  <c:v>0.7</c:v>
                </c:pt>
                <c:pt idx="47">
                  <c:v>0.5</c:v>
                </c:pt>
                <c:pt idx="48">
                  <c:v>0.5</c:v>
                </c:pt>
                <c:pt idx="49">
                  <c:v>0.6</c:v>
                </c:pt>
                <c:pt idx="50">
                  <c:v>0.6</c:v>
                </c:pt>
                <c:pt idx="51">
                  <c:v>0.6</c:v>
                </c:pt>
                <c:pt idx="52">
                  <c:v>0.4</c:v>
                </c:pt>
                <c:pt idx="53">
                  <c:v>0.6</c:v>
                </c:pt>
                <c:pt idx="54">
                  <c:v>1</c:v>
                </c:pt>
                <c:pt idx="55">
                  <c:v>1.3</c:v>
                </c:pt>
                <c:pt idx="56">
                  <c:v>1.1000000000000001</c:v>
                </c:pt>
                <c:pt idx="57">
                  <c:v>0.8</c:v>
                </c:pt>
                <c:pt idx="58">
                  <c:v>0.7</c:v>
                </c:pt>
                <c:pt idx="59">
                  <c:v>0.6</c:v>
                </c:pt>
                <c:pt idx="60">
                  <c:v>0.6</c:v>
                </c:pt>
                <c:pt idx="61">
                  <c:v>0.6</c:v>
                </c:pt>
                <c:pt idx="62">
                  <c:v>0.6</c:v>
                </c:pt>
                <c:pt idx="63">
                  <c:v>0.7</c:v>
                </c:pt>
                <c:pt idx="64">
                  <c:v>0.4</c:v>
                </c:pt>
                <c:pt idx="65">
                  <c:v>0.8</c:v>
                </c:pt>
                <c:pt idx="66">
                  <c:v>1</c:v>
                </c:pt>
                <c:pt idx="67">
                  <c:v>1.7</c:v>
                </c:pt>
                <c:pt idx="68">
                  <c:v>1.5</c:v>
                </c:pt>
                <c:pt idx="69">
                  <c:v>1.8</c:v>
                </c:pt>
                <c:pt idx="70">
                  <c:v>1.6</c:v>
                </c:pt>
                <c:pt idx="71">
                  <c:v>1.1000000000000001</c:v>
                </c:pt>
                <c:pt idx="72">
                  <c:v>0.9</c:v>
                </c:pt>
                <c:pt idx="73">
                  <c:v>0.8</c:v>
                </c:pt>
                <c:pt idx="74">
                  <c:v>1.2</c:v>
                </c:pt>
                <c:pt idx="75">
                  <c:v>0.8</c:v>
                </c:pt>
                <c:pt idx="76">
                  <c:v>0.9</c:v>
                </c:pt>
                <c:pt idx="77">
                  <c:v>0.7</c:v>
                </c:pt>
                <c:pt idx="78">
                  <c:v>0.7</c:v>
                </c:pt>
                <c:pt idx="79">
                  <c:v>0.6</c:v>
                </c:pt>
                <c:pt idx="80">
                  <c:v>0.6</c:v>
                </c:pt>
                <c:pt idx="81">
                  <c:v>1.9</c:v>
                </c:pt>
                <c:pt idx="82">
                  <c:v>0.6</c:v>
                </c:pt>
                <c:pt idx="83">
                  <c:v>0.6</c:v>
                </c:pt>
                <c:pt idx="84">
                  <c:v>0.6</c:v>
                </c:pt>
                <c:pt idx="85">
                  <c:v>0.8</c:v>
                </c:pt>
                <c:pt idx="86">
                  <c:v>0.6</c:v>
                </c:pt>
                <c:pt idx="87">
                  <c:v>0.7</c:v>
                </c:pt>
                <c:pt idx="88">
                  <c:v>0.6</c:v>
                </c:pt>
                <c:pt idx="89">
                  <c:v>0.6</c:v>
                </c:pt>
                <c:pt idx="90">
                  <c:v>0.6</c:v>
                </c:pt>
                <c:pt idx="91">
                  <c:v>0.4</c:v>
                </c:pt>
                <c:pt idx="92">
                  <c:v>0.4</c:v>
                </c:pt>
                <c:pt idx="93">
                  <c:v>0.4</c:v>
                </c:pt>
                <c:pt idx="94">
                  <c:v>1.6</c:v>
                </c:pt>
                <c:pt idx="95">
                  <c:v>1.1000000000000001</c:v>
                </c:pt>
                <c:pt idx="96">
                  <c:v>1</c:v>
                </c:pt>
                <c:pt idx="97">
                  <c:v>0.6</c:v>
                </c:pt>
                <c:pt idx="98">
                  <c:v>0.4</c:v>
                </c:pt>
                <c:pt idx="99">
                  <c:v>0.6</c:v>
                </c:pt>
                <c:pt idx="100">
                  <c:v>0.5</c:v>
                </c:pt>
                <c:pt idx="101">
                  <c:v>0.5</c:v>
                </c:pt>
                <c:pt idx="102">
                  <c:v>0.5</c:v>
                </c:pt>
                <c:pt idx="103">
                  <c:v>0.4</c:v>
                </c:pt>
                <c:pt idx="104">
                  <c:v>0.3</c:v>
                </c:pt>
                <c:pt idx="105">
                  <c:v>0.3</c:v>
                </c:pt>
                <c:pt idx="106">
                  <c:v>0.6</c:v>
                </c:pt>
                <c:pt idx="107">
                  <c:v>0.7</c:v>
                </c:pt>
                <c:pt idx="108">
                  <c:v>1</c:v>
                </c:pt>
                <c:pt idx="109">
                  <c:v>0.6</c:v>
                </c:pt>
                <c:pt idx="110">
                  <c:v>0.6</c:v>
                </c:pt>
                <c:pt idx="111">
                  <c:v>0.4</c:v>
                </c:pt>
                <c:pt idx="112">
                  <c:v>0.8</c:v>
                </c:pt>
                <c:pt idx="113">
                  <c:v>0.2</c:v>
                </c:pt>
                <c:pt idx="114">
                  <c:v>0.6</c:v>
                </c:pt>
                <c:pt idx="115">
                  <c:v>0.3</c:v>
                </c:pt>
                <c:pt idx="116">
                  <c:v>0.5</c:v>
                </c:pt>
                <c:pt idx="117">
                  <c:v>0.4</c:v>
                </c:pt>
                <c:pt idx="118">
                  <c:v>0.7</c:v>
                </c:pt>
                <c:pt idx="119">
                  <c:v>1.1000000000000001</c:v>
                </c:pt>
                <c:pt idx="120">
                  <c:v>0.7</c:v>
                </c:pt>
                <c:pt idx="121">
                  <c:v>0.6</c:v>
                </c:pt>
                <c:pt idx="122">
                  <c:v>0.7</c:v>
                </c:pt>
                <c:pt idx="123">
                  <c:v>0.6</c:v>
                </c:pt>
                <c:pt idx="124">
                  <c:v>0.6</c:v>
                </c:pt>
                <c:pt idx="125">
                  <c:v>0.6</c:v>
                </c:pt>
                <c:pt idx="126">
                  <c:v>0.5</c:v>
                </c:pt>
                <c:pt idx="127">
                  <c:v>0.4</c:v>
                </c:pt>
                <c:pt idx="128">
                  <c:v>1.1000000000000001</c:v>
                </c:pt>
                <c:pt idx="129">
                  <c:v>1.2</c:v>
                </c:pt>
                <c:pt idx="130">
                  <c:v>0.9</c:v>
                </c:pt>
                <c:pt idx="131">
                  <c:v>0.5</c:v>
                </c:pt>
                <c:pt idx="132">
                  <c:v>0.4</c:v>
                </c:pt>
                <c:pt idx="133">
                  <c:v>0.4</c:v>
                </c:pt>
                <c:pt idx="134">
                  <c:v>0.5</c:v>
                </c:pt>
                <c:pt idx="135">
                  <c:v>0.5</c:v>
                </c:pt>
                <c:pt idx="136">
                  <c:v>0.5</c:v>
                </c:pt>
                <c:pt idx="137">
                  <c:v>0.6</c:v>
                </c:pt>
                <c:pt idx="138">
                  <c:v>0.4</c:v>
                </c:pt>
                <c:pt idx="139">
                  <c:v>0.4</c:v>
                </c:pt>
                <c:pt idx="140">
                  <c:v>1.1000000000000001</c:v>
                </c:pt>
                <c:pt idx="141">
                  <c:v>1.2</c:v>
                </c:pt>
                <c:pt idx="142">
                  <c:v>1.2</c:v>
                </c:pt>
                <c:pt idx="143">
                  <c:v>0.5</c:v>
                </c:pt>
                <c:pt idx="144">
                  <c:v>0.4</c:v>
                </c:pt>
                <c:pt idx="145">
                  <c:v>0.4</c:v>
                </c:pt>
                <c:pt idx="146">
                  <c:v>0.8</c:v>
                </c:pt>
                <c:pt idx="147">
                  <c:v>0.6</c:v>
                </c:pt>
                <c:pt idx="148">
                  <c:v>0.4</c:v>
                </c:pt>
                <c:pt idx="149">
                  <c:v>0.6</c:v>
                </c:pt>
                <c:pt idx="150">
                  <c:v>0.6</c:v>
                </c:pt>
                <c:pt idx="151">
                  <c:v>0.3</c:v>
                </c:pt>
                <c:pt idx="152">
                  <c:v>0.3</c:v>
                </c:pt>
                <c:pt idx="153">
                  <c:v>0.6</c:v>
                </c:pt>
                <c:pt idx="154">
                  <c:v>2</c:v>
                </c:pt>
                <c:pt idx="155">
                  <c:v>1</c:v>
                </c:pt>
                <c:pt idx="156">
                  <c:v>0.5</c:v>
                </c:pt>
                <c:pt idx="157">
                  <c:v>0.5</c:v>
                </c:pt>
                <c:pt idx="158">
                  <c:v>0.4</c:v>
                </c:pt>
                <c:pt idx="159">
                  <c:v>0.4</c:v>
                </c:pt>
                <c:pt idx="160">
                  <c:v>0.4</c:v>
                </c:pt>
                <c:pt idx="161">
                  <c:v>1.7</c:v>
                </c:pt>
                <c:pt idx="162">
                  <c:v>0.3</c:v>
                </c:pt>
                <c:pt idx="163">
                  <c:v>0.3</c:v>
                </c:pt>
                <c:pt idx="164">
                  <c:v>1.5</c:v>
                </c:pt>
                <c:pt idx="165">
                  <c:v>0.9</c:v>
                </c:pt>
                <c:pt idx="166">
                  <c:v>1.6</c:v>
                </c:pt>
                <c:pt idx="167">
                  <c:v>0.4</c:v>
                </c:pt>
                <c:pt idx="168">
                  <c:v>1.3</c:v>
                </c:pt>
                <c:pt idx="169">
                  <c:v>0.8</c:v>
                </c:pt>
                <c:pt idx="170">
                  <c:v>0.4</c:v>
                </c:pt>
                <c:pt idx="171">
                  <c:v>0.4</c:v>
                </c:pt>
                <c:pt idx="172">
                  <c:v>0.5</c:v>
                </c:pt>
                <c:pt idx="173">
                  <c:v>0.4</c:v>
                </c:pt>
                <c:pt idx="174">
                  <c:v>0.3</c:v>
                </c:pt>
                <c:pt idx="175">
                  <c:v>0.3</c:v>
                </c:pt>
                <c:pt idx="176">
                  <c:v>1.2</c:v>
                </c:pt>
                <c:pt idx="177">
                  <c:v>0.9</c:v>
                </c:pt>
                <c:pt idx="178">
                  <c:v>0.8</c:v>
                </c:pt>
                <c:pt idx="179">
                  <c:v>1.2</c:v>
                </c:pt>
                <c:pt idx="180">
                  <c:v>1.1000000000000001</c:v>
                </c:pt>
                <c:pt idx="181">
                  <c:v>0.5</c:v>
                </c:pt>
                <c:pt idx="182">
                  <c:v>0.4</c:v>
                </c:pt>
                <c:pt idx="183">
                  <c:v>0.6</c:v>
                </c:pt>
                <c:pt idx="184">
                  <c:v>0.5</c:v>
                </c:pt>
                <c:pt idx="185">
                  <c:v>0.5</c:v>
                </c:pt>
                <c:pt idx="186">
                  <c:v>0.3</c:v>
                </c:pt>
                <c:pt idx="187">
                  <c:v>0.4</c:v>
                </c:pt>
                <c:pt idx="188">
                  <c:v>0.3</c:v>
                </c:pt>
                <c:pt idx="189">
                  <c:v>0.5</c:v>
                </c:pt>
                <c:pt idx="190">
                  <c:v>0.5</c:v>
                </c:pt>
                <c:pt idx="191">
                  <c:v>1.6</c:v>
                </c:pt>
                <c:pt idx="192">
                  <c:v>1.5</c:v>
                </c:pt>
                <c:pt idx="193">
                  <c:v>0.5</c:v>
                </c:pt>
                <c:pt idx="194">
                  <c:v>0.2</c:v>
                </c:pt>
                <c:pt idx="195">
                  <c:v>0.3</c:v>
                </c:pt>
                <c:pt idx="196">
                  <c:v>0.3</c:v>
                </c:pt>
                <c:pt idx="197">
                  <c:v>0.4</c:v>
                </c:pt>
                <c:pt idx="198">
                  <c:v>0.4</c:v>
                </c:pt>
                <c:pt idx="199">
                  <c:v>0.5</c:v>
                </c:pt>
                <c:pt idx="200">
                  <c:v>0.8</c:v>
                </c:pt>
                <c:pt idx="201">
                  <c:v>1.1000000000000001</c:v>
                </c:pt>
                <c:pt idx="202">
                  <c:v>0.4</c:v>
                </c:pt>
                <c:pt idx="203">
                  <c:v>0.3</c:v>
                </c:pt>
                <c:pt idx="204">
                  <c:v>0.4</c:v>
                </c:pt>
                <c:pt idx="205">
                  <c:v>0.4</c:v>
                </c:pt>
                <c:pt idx="206">
                  <c:v>0.3</c:v>
                </c:pt>
                <c:pt idx="207">
                  <c:v>0.4</c:v>
                </c:pt>
                <c:pt idx="208">
                  <c:v>0.6</c:v>
                </c:pt>
                <c:pt idx="209">
                  <c:v>0.4</c:v>
                </c:pt>
                <c:pt idx="210">
                  <c:v>0.5</c:v>
                </c:pt>
                <c:pt idx="211">
                  <c:v>0.5</c:v>
                </c:pt>
                <c:pt idx="212">
                  <c:v>0.6</c:v>
                </c:pt>
                <c:pt idx="213">
                  <c:v>1.8</c:v>
                </c:pt>
                <c:pt idx="214">
                  <c:v>1.2</c:v>
                </c:pt>
                <c:pt idx="215">
                  <c:v>1</c:v>
                </c:pt>
                <c:pt idx="216">
                  <c:v>1</c:v>
                </c:pt>
                <c:pt idx="217">
                  <c:v>0.4</c:v>
                </c:pt>
                <c:pt idx="218">
                  <c:v>0.4</c:v>
                </c:pt>
                <c:pt idx="219">
                  <c:v>0.4</c:v>
                </c:pt>
                <c:pt idx="220">
                  <c:v>0.3</c:v>
                </c:pt>
                <c:pt idx="221">
                  <c:v>1</c:v>
                </c:pt>
                <c:pt idx="222">
                  <c:v>0.3</c:v>
                </c:pt>
                <c:pt idx="223">
                  <c:v>0.4</c:v>
                </c:pt>
                <c:pt idx="224">
                  <c:v>0.6</c:v>
                </c:pt>
                <c:pt idx="225">
                  <c:v>1.1000000000000001</c:v>
                </c:pt>
                <c:pt idx="226">
                  <c:v>1.2</c:v>
                </c:pt>
                <c:pt idx="227">
                  <c:v>0.7</c:v>
                </c:pt>
                <c:pt idx="228">
                  <c:v>0.6</c:v>
                </c:pt>
                <c:pt idx="229">
                  <c:v>0.4</c:v>
                </c:pt>
                <c:pt idx="230">
                  <c:v>0.4</c:v>
                </c:pt>
                <c:pt idx="231">
                  <c:v>0.2</c:v>
                </c:pt>
                <c:pt idx="232">
                  <c:v>0.3</c:v>
                </c:pt>
                <c:pt idx="233">
                  <c:v>0.3</c:v>
                </c:pt>
                <c:pt idx="234">
                  <c:v>0.3</c:v>
                </c:pt>
                <c:pt idx="235">
                  <c:v>0.5</c:v>
                </c:pt>
                <c:pt idx="236">
                  <c:v>1.3</c:v>
                </c:pt>
                <c:pt idx="237">
                  <c:v>1.1000000000000001</c:v>
                </c:pt>
                <c:pt idx="238">
                  <c:v>1.5</c:v>
                </c:pt>
                <c:pt idx="239">
                  <c:v>1.2</c:v>
                </c:pt>
                <c:pt idx="240">
                  <c:v>1.2</c:v>
                </c:pt>
                <c:pt idx="241">
                  <c:v>0.6</c:v>
                </c:pt>
                <c:pt idx="242">
                  <c:v>0.8</c:v>
                </c:pt>
                <c:pt idx="243">
                  <c:v>0.4</c:v>
                </c:pt>
                <c:pt idx="244">
                  <c:v>0.4</c:v>
                </c:pt>
                <c:pt idx="245">
                  <c:v>0.5</c:v>
                </c:pt>
                <c:pt idx="246">
                  <c:v>0.3</c:v>
                </c:pt>
                <c:pt idx="247">
                  <c:v>0.3</c:v>
                </c:pt>
                <c:pt idx="248">
                  <c:v>0.3</c:v>
                </c:pt>
                <c:pt idx="249">
                  <c:v>0.45</c:v>
                </c:pt>
                <c:pt idx="250">
                  <c:v>1.3</c:v>
                </c:pt>
                <c:pt idx="251">
                  <c:v>1.6</c:v>
                </c:pt>
                <c:pt idx="252">
                  <c:v>1.1000000000000001</c:v>
                </c:pt>
                <c:pt idx="253">
                  <c:v>0.4</c:v>
                </c:pt>
                <c:pt idx="254">
                  <c:v>0.5</c:v>
                </c:pt>
                <c:pt idx="255">
                  <c:v>0.5</c:v>
                </c:pt>
                <c:pt idx="256">
                  <c:v>0.3</c:v>
                </c:pt>
                <c:pt idx="257">
                  <c:v>0.6</c:v>
                </c:pt>
                <c:pt idx="258">
                  <c:v>0.3</c:v>
                </c:pt>
                <c:pt idx="259">
                  <c:v>0.7</c:v>
                </c:pt>
                <c:pt idx="260">
                  <c:v>1.2</c:v>
                </c:pt>
                <c:pt idx="261">
                  <c:v>0.7</c:v>
                </c:pt>
                <c:pt idx="262">
                  <c:v>0.6</c:v>
                </c:pt>
                <c:pt idx="263">
                  <c:v>0.7</c:v>
                </c:pt>
                <c:pt idx="264">
                  <c:v>0.6</c:v>
                </c:pt>
                <c:pt idx="265">
                  <c:v>0.6</c:v>
                </c:pt>
                <c:pt idx="266">
                  <c:v>0.7</c:v>
                </c:pt>
                <c:pt idx="267">
                  <c:v>0.3</c:v>
                </c:pt>
                <c:pt idx="268">
                  <c:v>0.4</c:v>
                </c:pt>
                <c:pt idx="269">
                  <c:v>0.5</c:v>
                </c:pt>
              </c:numCache>
            </c:numRef>
          </c:val>
          <c:smooth val="0"/>
          <c:extLst>
            <c:ext xmlns:c16="http://schemas.microsoft.com/office/drawing/2014/chart" uri="{C3380CC4-5D6E-409C-BE32-E72D297353CC}">
              <c16:uniqueId val="{00000002-AAF6-46BE-8679-A66CEFF62CFA}"/>
            </c:ext>
          </c:extLst>
        </c:ser>
        <c:ser>
          <c:idx val="1"/>
          <c:order val="1"/>
          <c:tx>
            <c:v>Outlier</c:v>
          </c:tx>
          <c:cat>
            <c:numRef>
              <c:f>Outliers!$A$2:$A$863</c:f>
              <c:numCache>
                <c:formatCode>mm/dd/yy;@</c:formatCode>
                <c:ptCount val="862"/>
                <c:pt idx="0">
                  <c:v>32058.315972222223</c:v>
                </c:pt>
                <c:pt idx="1">
                  <c:v>32099.552083333332</c:v>
                </c:pt>
                <c:pt idx="2">
                  <c:v>32127.552083333332</c:v>
                </c:pt>
                <c:pt idx="3">
                  <c:v>32162.520833333332</c:v>
                </c:pt>
                <c:pt idx="4">
                  <c:v>32190.565972222223</c:v>
                </c:pt>
                <c:pt idx="5">
                  <c:v>32218.541666666668</c:v>
                </c:pt>
                <c:pt idx="6">
                  <c:v>32253.510416666668</c:v>
                </c:pt>
                <c:pt idx="7">
                  <c:v>32281.479166666668</c:v>
                </c:pt>
                <c:pt idx="8">
                  <c:v>32309.506944444445</c:v>
                </c:pt>
                <c:pt idx="9">
                  <c:v>32344.510416666668</c:v>
                </c:pt>
                <c:pt idx="10">
                  <c:v>32372.472222222223</c:v>
                </c:pt>
                <c:pt idx="11">
                  <c:v>32407.541666666668</c:v>
                </c:pt>
                <c:pt idx="12">
                  <c:v>32435.489583333332</c:v>
                </c:pt>
                <c:pt idx="13">
                  <c:v>32463.5625</c:v>
                </c:pt>
                <c:pt idx="14">
                  <c:v>32498.572916666668</c:v>
                </c:pt>
                <c:pt idx="15">
                  <c:v>32526.548611111109</c:v>
                </c:pt>
                <c:pt idx="16">
                  <c:v>32554.565972222223</c:v>
                </c:pt>
                <c:pt idx="17">
                  <c:v>32582.552083333332</c:v>
                </c:pt>
                <c:pt idx="18">
                  <c:v>32617.520833333332</c:v>
                </c:pt>
                <c:pt idx="19">
                  <c:v>32645.4375</c:v>
                </c:pt>
                <c:pt idx="20">
                  <c:v>32680.368055555555</c:v>
                </c:pt>
                <c:pt idx="21">
                  <c:v>32708.385416666668</c:v>
                </c:pt>
                <c:pt idx="22">
                  <c:v>32735.5625</c:v>
                </c:pt>
                <c:pt idx="23">
                  <c:v>32771.291666666664</c:v>
                </c:pt>
                <c:pt idx="24">
                  <c:v>32798.59375</c:v>
                </c:pt>
                <c:pt idx="25">
                  <c:v>32827.34375</c:v>
                </c:pt>
                <c:pt idx="26">
                  <c:v>32861.635416666664</c:v>
                </c:pt>
                <c:pt idx="27">
                  <c:v>32890.364583333336</c:v>
                </c:pt>
                <c:pt idx="28">
                  <c:v>32924.666666666664</c:v>
                </c:pt>
                <c:pt idx="29">
                  <c:v>32953.354166666664</c:v>
                </c:pt>
                <c:pt idx="30">
                  <c:v>34689.583333333336</c:v>
                </c:pt>
                <c:pt idx="31">
                  <c:v>34717.590277777781</c:v>
                </c:pt>
                <c:pt idx="32">
                  <c:v>34745.583333333336</c:v>
                </c:pt>
                <c:pt idx="33">
                  <c:v>34773.586805555555</c:v>
                </c:pt>
                <c:pt idx="34">
                  <c:v>34808.520833333336</c:v>
                </c:pt>
                <c:pt idx="35">
                  <c:v>34836.583333333336</c:v>
                </c:pt>
                <c:pt idx="36">
                  <c:v>34871.548611111109</c:v>
                </c:pt>
                <c:pt idx="37">
                  <c:v>34899.572916666664</c:v>
                </c:pt>
                <c:pt idx="38">
                  <c:v>34927.583333333336</c:v>
                </c:pt>
                <c:pt idx="39">
                  <c:v>34962.541666666664</c:v>
                </c:pt>
                <c:pt idx="40">
                  <c:v>34990.548611111109</c:v>
                </c:pt>
                <c:pt idx="41">
                  <c:v>35018.583333333336</c:v>
                </c:pt>
                <c:pt idx="42">
                  <c:v>35053.572916666664</c:v>
                </c:pt>
                <c:pt idx="43">
                  <c:v>35081.548611111109</c:v>
                </c:pt>
                <c:pt idx="44">
                  <c:v>35116.597222222219</c:v>
                </c:pt>
                <c:pt idx="45">
                  <c:v>35144.597222222219</c:v>
                </c:pt>
                <c:pt idx="46">
                  <c:v>35172.409722222219</c:v>
                </c:pt>
                <c:pt idx="47">
                  <c:v>35200.590277777781</c:v>
                </c:pt>
                <c:pt idx="48">
                  <c:v>35235.527777777781</c:v>
                </c:pt>
                <c:pt idx="49">
                  <c:v>35263.520833333336</c:v>
                </c:pt>
                <c:pt idx="50">
                  <c:v>35298.555555555555</c:v>
                </c:pt>
                <c:pt idx="51">
                  <c:v>35326.548611111109</c:v>
                </c:pt>
                <c:pt idx="52">
                  <c:v>35354.579861111109</c:v>
                </c:pt>
                <c:pt idx="53">
                  <c:v>35389.618055555555</c:v>
                </c:pt>
                <c:pt idx="54">
                  <c:v>35417.583333333336</c:v>
                </c:pt>
                <c:pt idx="55">
                  <c:v>35445.59375</c:v>
                </c:pt>
                <c:pt idx="56">
                  <c:v>35480.604166666664</c:v>
                </c:pt>
                <c:pt idx="57">
                  <c:v>35508.552083333336</c:v>
                </c:pt>
                <c:pt idx="58">
                  <c:v>35536.465277777781</c:v>
                </c:pt>
                <c:pt idx="59">
                  <c:v>35571.614583333336</c:v>
                </c:pt>
                <c:pt idx="60">
                  <c:v>35599.5</c:v>
                </c:pt>
                <c:pt idx="61">
                  <c:v>35627.5</c:v>
                </c:pt>
                <c:pt idx="62">
                  <c:v>35662.5</c:v>
                </c:pt>
                <c:pt idx="63">
                  <c:v>35690.5</c:v>
                </c:pt>
                <c:pt idx="64">
                  <c:v>35718.523611111108</c:v>
                </c:pt>
                <c:pt idx="65">
                  <c:v>35753.523611111108</c:v>
                </c:pt>
                <c:pt idx="66">
                  <c:v>35781.576388888891</c:v>
                </c:pt>
                <c:pt idx="67">
                  <c:v>35816.569444444445</c:v>
                </c:pt>
                <c:pt idx="68">
                  <c:v>35824.555555555555</c:v>
                </c:pt>
                <c:pt idx="69">
                  <c:v>35828.583333333336</c:v>
                </c:pt>
                <c:pt idx="70">
                  <c:v>35844.65625</c:v>
                </c:pt>
                <c:pt idx="71">
                  <c:v>35872.5625</c:v>
                </c:pt>
                <c:pt idx="72">
                  <c:v>35879.510416666664</c:v>
                </c:pt>
                <c:pt idx="73">
                  <c:v>35885.420138888891</c:v>
                </c:pt>
                <c:pt idx="74">
                  <c:v>35893.420138888891</c:v>
                </c:pt>
                <c:pt idx="75">
                  <c:v>35899.447916666664</c:v>
                </c:pt>
                <c:pt idx="76">
                  <c:v>35900.555555555555</c:v>
                </c:pt>
                <c:pt idx="77">
                  <c:v>35907.40625</c:v>
                </c:pt>
                <c:pt idx="78">
                  <c:v>35914.440972222219</c:v>
                </c:pt>
                <c:pt idx="79">
                  <c:v>35928.506944444445</c:v>
                </c:pt>
                <c:pt idx="80">
                  <c:v>35935.545138888891</c:v>
                </c:pt>
                <c:pt idx="81">
                  <c:v>35942.40625</c:v>
                </c:pt>
                <c:pt idx="82">
                  <c:v>35949.489583333336</c:v>
                </c:pt>
                <c:pt idx="83">
                  <c:v>35957.40625</c:v>
                </c:pt>
                <c:pt idx="84">
                  <c:v>35963.388888888891</c:v>
                </c:pt>
                <c:pt idx="85">
                  <c:v>35963.538194444445</c:v>
                </c:pt>
                <c:pt idx="86">
                  <c:v>35970.395833333336</c:v>
                </c:pt>
                <c:pt idx="87">
                  <c:v>35991.559027777781</c:v>
                </c:pt>
                <c:pt idx="88">
                  <c:v>36026.555555555555</c:v>
                </c:pt>
                <c:pt idx="89">
                  <c:v>36054.527777777781</c:v>
                </c:pt>
                <c:pt idx="90">
                  <c:v>36089.520833333336</c:v>
                </c:pt>
                <c:pt idx="91">
                  <c:v>36117.600694444445</c:v>
                </c:pt>
                <c:pt idx="92">
                  <c:v>36145.614583333336</c:v>
                </c:pt>
                <c:pt idx="93">
                  <c:v>36180.527777777781</c:v>
                </c:pt>
                <c:pt idx="94">
                  <c:v>36208.53125</c:v>
                </c:pt>
                <c:pt idx="95">
                  <c:v>36236.569444444445</c:v>
                </c:pt>
                <c:pt idx="96">
                  <c:v>36271.496527777781</c:v>
                </c:pt>
                <c:pt idx="97">
                  <c:v>36299.583333333336</c:v>
                </c:pt>
                <c:pt idx="98">
                  <c:v>36327.506944444445</c:v>
                </c:pt>
                <c:pt idx="99">
                  <c:v>36362.5625</c:v>
                </c:pt>
                <c:pt idx="100">
                  <c:v>36390.545138888891</c:v>
                </c:pt>
                <c:pt idx="101">
                  <c:v>36418.510416666664</c:v>
                </c:pt>
                <c:pt idx="102">
                  <c:v>36453.541666666664</c:v>
                </c:pt>
                <c:pt idx="103">
                  <c:v>36481.614583333336</c:v>
                </c:pt>
                <c:pt idx="104">
                  <c:v>36509.430555555555</c:v>
                </c:pt>
                <c:pt idx="105">
                  <c:v>36544.611111111109</c:v>
                </c:pt>
                <c:pt idx="106">
                  <c:v>36572.618055555555</c:v>
                </c:pt>
                <c:pt idx="107">
                  <c:v>36600.625</c:v>
                </c:pt>
                <c:pt idx="108">
                  <c:v>36635.638888888891</c:v>
                </c:pt>
                <c:pt idx="109">
                  <c:v>36663.586805555555</c:v>
                </c:pt>
                <c:pt idx="110">
                  <c:v>36698.583333333336</c:v>
                </c:pt>
                <c:pt idx="111">
                  <c:v>36726.597222222219</c:v>
                </c:pt>
                <c:pt idx="112">
                  <c:v>36754.569444444445</c:v>
                </c:pt>
                <c:pt idx="113">
                  <c:v>36789.597222222219</c:v>
                </c:pt>
                <c:pt idx="114">
                  <c:v>36817.552083333336</c:v>
                </c:pt>
                <c:pt idx="115">
                  <c:v>36845.5</c:v>
                </c:pt>
                <c:pt idx="116">
                  <c:v>36880.586805555555</c:v>
                </c:pt>
                <c:pt idx="117">
                  <c:v>36908.40625</c:v>
                </c:pt>
                <c:pt idx="118">
                  <c:v>36943.576388888891</c:v>
                </c:pt>
                <c:pt idx="119">
                  <c:v>36971.5625</c:v>
                </c:pt>
                <c:pt idx="120">
                  <c:v>36999.486111111109</c:v>
                </c:pt>
                <c:pt idx="121">
                  <c:v>37027.5625</c:v>
                </c:pt>
                <c:pt idx="122">
                  <c:v>37062.597222222219</c:v>
                </c:pt>
                <c:pt idx="123">
                  <c:v>37090.517361111109</c:v>
                </c:pt>
                <c:pt idx="124">
                  <c:v>37118.59375</c:v>
                </c:pt>
                <c:pt idx="125">
                  <c:v>37153.572916666664</c:v>
                </c:pt>
                <c:pt idx="126">
                  <c:v>37181.607638888891</c:v>
                </c:pt>
                <c:pt idx="127">
                  <c:v>37209.527777777781</c:v>
                </c:pt>
                <c:pt idx="128">
                  <c:v>37244.524305555555</c:v>
                </c:pt>
                <c:pt idx="129">
                  <c:v>37272.545138888891</c:v>
                </c:pt>
                <c:pt idx="130">
                  <c:v>37307.597222222219</c:v>
                </c:pt>
                <c:pt idx="131">
                  <c:v>37335.541666666664</c:v>
                </c:pt>
                <c:pt idx="132">
                  <c:v>37363.527777777781</c:v>
                </c:pt>
                <c:pt idx="133">
                  <c:v>37391.586805555555</c:v>
                </c:pt>
                <c:pt idx="134">
                  <c:v>37426.003472222219</c:v>
                </c:pt>
                <c:pt idx="135">
                  <c:v>37454.463194444441</c:v>
                </c:pt>
                <c:pt idx="136">
                  <c:v>37489.554861111108</c:v>
                </c:pt>
                <c:pt idx="137">
                  <c:v>37517.489583333336</c:v>
                </c:pt>
                <c:pt idx="138">
                  <c:v>37545.451388888891</c:v>
                </c:pt>
                <c:pt idx="139">
                  <c:v>37580.447916666664</c:v>
                </c:pt>
                <c:pt idx="140">
                  <c:v>37608.472222222219</c:v>
                </c:pt>
                <c:pt idx="141">
                  <c:v>37636.305555555555</c:v>
                </c:pt>
                <c:pt idx="142">
                  <c:v>37671.548611111109</c:v>
                </c:pt>
                <c:pt idx="143">
                  <c:v>37699.503472222219</c:v>
                </c:pt>
                <c:pt idx="144">
                  <c:v>37727.486111111109</c:v>
                </c:pt>
                <c:pt idx="145">
                  <c:v>37762.375</c:v>
                </c:pt>
                <c:pt idx="146">
                  <c:v>37790.510416666664</c:v>
                </c:pt>
                <c:pt idx="147">
                  <c:v>37818.458333333336</c:v>
                </c:pt>
                <c:pt idx="148">
                  <c:v>37853.513888888891</c:v>
                </c:pt>
                <c:pt idx="149">
                  <c:v>37881.427083333336</c:v>
                </c:pt>
                <c:pt idx="150">
                  <c:v>37909.420138888891</c:v>
                </c:pt>
                <c:pt idx="151">
                  <c:v>37944.416666666664</c:v>
                </c:pt>
                <c:pt idx="152">
                  <c:v>37972.388888888891</c:v>
                </c:pt>
                <c:pt idx="153">
                  <c:v>38007.425000000003</c:v>
                </c:pt>
                <c:pt idx="154">
                  <c:v>38035.40625</c:v>
                </c:pt>
                <c:pt idx="155">
                  <c:v>38098.371527777781</c:v>
                </c:pt>
                <c:pt idx="156">
                  <c:v>38126.465277777781</c:v>
                </c:pt>
                <c:pt idx="157">
                  <c:v>38153.422222222223</c:v>
                </c:pt>
                <c:pt idx="158">
                  <c:v>38189.413194444445</c:v>
                </c:pt>
                <c:pt idx="159">
                  <c:v>38217.420138888891</c:v>
                </c:pt>
                <c:pt idx="160">
                  <c:v>38245.430555555555</c:v>
                </c:pt>
                <c:pt idx="161">
                  <c:v>38280.399305555555</c:v>
                </c:pt>
                <c:pt idx="162">
                  <c:v>38308.416666666664</c:v>
                </c:pt>
                <c:pt idx="163">
                  <c:v>38336.402777777781</c:v>
                </c:pt>
                <c:pt idx="164">
                  <c:v>38371.413194444445</c:v>
                </c:pt>
                <c:pt idx="165">
                  <c:v>38399.368055555555</c:v>
                </c:pt>
                <c:pt idx="166">
                  <c:v>38427.416666666664</c:v>
                </c:pt>
                <c:pt idx="167">
                  <c:v>38462.414583333331</c:v>
                </c:pt>
                <c:pt idx="168">
                  <c:v>38490.407638888886</c:v>
                </c:pt>
                <c:pt idx="169">
                  <c:v>38518.40347222222</c:v>
                </c:pt>
                <c:pt idx="170">
                  <c:v>38553.395833333336</c:v>
                </c:pt>
                <c:pt idx="171">
                  <c:v>38581.416666666664</c:v>
                </c:pt>
                <c:pt idx="172">
                  <c:v>38616.395833333336</c:v>
                </c:pt>
                <c:pt idx="173">
                  <c:v>38644.39166666667</c:v>
                </c:pt>
                <c:pt idx="174">
                  <c:v>38672.475694444445</c:v>
                </c:pt>
                <c:pt idx="175">
                  <c:v>38700.496527777781</c:v>
                </c:pt>
                <c:pt idx="176">
                  <c:v>38735.46875</c:v>
                </c:pt>
                <c:pt idx="177">
                  <c:v>38763.463194444441</c:v>
                </c:pt>
                <c:pt idx="178">
                  <c:v>38791.420138888891</c:v>
                </c:pt>
                <c:pt idx="179">
                  <c:v>38826.427083333336</c:v>
                </c:pt>
                <c:pt idx="180">
                  <c:v>38854.430555555555</c:v>
                </c:pt>
                <c:pt idx="181">
                  <c:v>38889.466666666667</c:v>
                </c:pt>
                <c:pt idx="182">
                  <c:v>38917.440972222219</c:v>
                </c:pt>
                <c:pt idx="183">
                  <c:v>38945.430555555555</c:v>
                </c:pt>
                <c:pt idx="184">
                  <c:v>38980.5</c:v>
                </c:pt>
                <c:pt idx="185">
                  <c:v>39008.475694444445</c:v>
                </c:pt>
                <c:pt idx="186">
                  <c:v>39036.461805555555</c:v>
                </c:pt>
                <c:pt idx="187">
                  <c:v>39071.416666666664</c:v>
                </c:pt>
                <c:pt idx="188">
                  <c:v>39099.416666666664</c:v>
                </c:pt>
                <c:pt idx="189">
                  <c:v>39134.434027777781</c:v>
                </c:pt>
                <c:pt idx="190">
                  <c:v>39162.4375</c:v>
                </c:pt>
                <c:pt idx="191">
                  <c:v>39190.444444444445</c:v>
                </c:pt>
                <c:pt idx="192">
                  <c:v>39218.451388888891</c:v>
                </c:pt>
                <c:pt idx="193">
                  <c:v>39253.472222222219</c:v>
                </c:pt>
                <c:pt idx="194">
                  <c:v>39281.5</c:v>
                </c:pt>
                <c:pt idx="195">
                  <c:v>39309.465277777781</c:v>
                </c:pt>
                <c:pt idx="196">
                  <c:v>39344.465277777781</c:v>
                </c:pt>
                <c:pt idx="197">
                  <c:v>39372.506944444445</c:v>
                </c:pt>
                <c:pt idx="198">
                  <c:v>39400.451388888891</c:v>
                </c:pt>
                <c:pt idx="199">
                  <c:v>39435.465277777781</c:v>
                </c:pt>
                <c:pt idx="200">
                  <c:v>39463.458333333336</c:v>
                </c:pt>
                <c:pt idx="201">
                  <c:v>39498.46875</c:v>
                </c:pt>
                <c:pt idx="202">
                  <c:v>39526.46875</c:v>
                </c:pt>
                <c:pt idx="203">
                  <c:v>39554.489583333336</c:v>
                </c:pt>
                <c:pt idx="204">
                  <c:v>39589.5</c:v>
                </c:pt>
                <c:pt idx="205">
                  <c:v>39617.472222222219</c:v>
                </c:pt>
                <c:pt idx="206">
                  <c:v>39645.489583333336</c:v>
                </c:pt>
                <c:pt idx="207">
                  <c:v>39680.503472222219</c:v>
                </c:pt>
                <c:pt idx="208">
                  <c:v>39708.489583333336</c:v>
                </c:pt>
                <c:pt idx="209">
                  <c:v>39736.482638888891</c:v>
                </c:pt>
                <c:pt idx="210">
                  <c:v>39771.486111111109</c:v>
                </c:pt>
                <c:pt idx="211">
                  <c:v>39800.427083333336</c:v>
                </c:pt>
                <c:pt idx="212">
                  <c:v>39834.510416666664</c:v>
                </c:pt>
                <c:pt idx="213">
                  <c:v>39862.479166666664</c:v>
                </c:pt>
                <c:pt idx="214">
                  <c:v>39890.444444444445</c:v>
                </c:pt>
                <c:pt idx="215">
                  <c:v>39918.472222222219</c:v>
                </c:pt>
                <c:pt idx="216">
                  <c:v>39953.458333333336</c:v>
                </c:pt>
                <c:pt idx="217">
                  <c:v>39981.493055555555</c:v>
                </c:pt>
                <c:pt idx="218">
                  <c:v>40009.447916666664</c:v>
                </c:pt>
                <c:pt idx="219">
                  <c:v>40044.451388888891</c:v>
                </c:pt>
                <c:pt idx="220">
                  <c:v>40072.5</c:v>
                </c:pt>
                <c:pt idx="221">
                  <c:v>40107.46875</c:v>
                </c:pt>
                <c:pt idx="222">
                  <c:v>40135.46875</c:v>
                </c:pt>
                <c:pt idx="223">
                  <c:v>40163.482638888891</c:v>
                </c:pt>
                <c:pt idx="224">
                  <c:v>40191.479166666664</c:v>
                </c:pt>
                <c:pt idx="225">
                  <c:v>40226.479166666664</c:v>
                </c:pt>
                <c:pt idx="226">
                  <c:v>40254.493055555555</c:v>
                </c:pt>
                <c:pt idx="227">
                  <c:v>40288.503472222219</c:v>
                </c:pt>
                <c:pt idx="228">
                  <c:v>40317.46875</c:v>
                </c:pt>
                <c:pt idx="229">
                  <c:v>40345.475694444445</c:v>
                </c:pt>
                <c:pt idx="230">
                  <c:v>40380.489583333336</c:v>
                </c:pt>
                <c:pt idx="231">
                  <c:v>40408.479166666664</c:v>
                </c:pt>
                <c:pt idx="232">
                  <c:v>40436.46875</c:v>
                </c:pt>
                <c:pt idx="233">
                  <c:v>40471.472222222219</c:v>
                </c:pt>
                <c:pt idx="234">
                  <c:v>40499.465277777781</c:v>
                </c:pt>
                <c:pt idx="235">
                  <c:v>40527.46875</c:v>
                </c:pt>
                <c:pt idx="236">
                  <c:v>40562.493055555555</c:v>
                </c:pt>
                <c:pt idx="237">
                  <c:v>40590.458333333336</c:v>
                </c:pt>
                <c:pt idx="238">
                  <c:v>40618.479166666664</c:v>
                </c:pt>
                <c:pt idx="239">
                  <c:v>40653.475694444445</c:v>
                </c:pt>
                <c:pt idx="240">
                  <c:v>40681.472222222219</c:v>
                </c:pt>
                <c:pt idx="241">
                  <c:v>40709.458333333336</c:v>
                </c:pt>
                <c:pt idx="242">
                  <c:v>40744.472222222219</c:v>
                </c:pt>
                <c:pt idx="243">
                  <c:v>40772.472222222219</c:v>
                </c:pt>
                <c:pt idx="244">
                  <c:v>40807.479166666664</c:v>
                </c:pt>
                <c:pt idx="245">
                  <c:v>40834.5</c:v>
                </c:pt>
                <c:pt idx="246">
                  <c:v>40862.486111111109</c:v>
                </c:pt>
                <c:pt idx="247">
                  <c:v>40898.503472222219</c:v>
                </c:pt>
                <c:pt idx="248">
                  <c:v>40926.565972222219</c:v>
                </c:pt>
                <c:pt idx="249">
                  <c:v>40954.597222222219</c:v>
                </c:pt>
                <c:pt idx="250">
                  <c:v>40989.548611111109</c:v>
                </c:pt>
                <c:pt idx="251">
                  <c:v>41017.59375</c:v>
                </c:pt>
                <c:pt idx="252">
                  <c:v>41045.552083333336</c:v>
                </c:pt>
                <c:pt idx="253">
                  <c:v>41080.545138888891</c:v>
                </c:pt>
                <c:pt idx="254">
                  <c:v>41108.479166666664</c:v>
                </c:pt>
                <c:pt idx="255">
                  <c:v>41143.482638888891</c:v>
                </c:pt>
                <c:pt idx="256">
                  <c:v>41171.552083333336</c:v>
                </c:pt>
                <c:pt idx="257">
                  <c:v>41199.479166666664</c:v>
                </c:pt>
                <c:pt idx="258">
                  <c:v>41227.552083333336</c:v>
                </c:pt>
                <c:pt idx="259">
                  <c:v>41262.534722222219</c:v>
                </c:pt>
                <c:pt idx="260">
                  <c:v>41290.538194444445</c:v>
                </c:pt>
                <c:pt idx="261">
                  <c:v>41325.552083333336</c:v>
                </c:pt>
                <c:pt idx="262">
                  <c:v>41353.5625</c:v>
                </c:pt>
                <c:pt idx="263">
                  <c:v>41381.520833333336</c:v>
                </c:pt>
                <c:pt idx="264">
                  <c:v>41409.53125</c:v>
                </c:pt>
                <c:pt idx="265">
                  <c:v>41444.520833333336</c:v>
                </c:pt>
                <c:pt idx="266">
                  <c:v>41472.513888888891</c:v>
                </c:pt>
                <c:pt idx="267">
                  <c:v>41507.524305555555</c:v>
                </c:pt>
                <c:pt idx="268">
                  <c:v>41535.552083333336</c:v>
                </c:pt>
                <c:pt idx="269">
                  <c:v>41569.545138888891</c:v>
                </c:pt>
              </c:numCache>
            </c:numRef>
          </c:cat>
          <c:val>
            <c:numRef>
              <c:f>Outliers!$D$2:$D$863</c:f>
              <c:numCache>
                <c:formatCode>General</c:formatCode>
                <c:ptCount val="862"/>
                <c:pt idx="3">
                  <c:v>2</c:v>
                </c:pt>
                <c:pt idx="43">
                  <c:v>2</c:v>
                </c:pt>
                <c:pt idx="44">
                  <c:v>2</c:v>
                </c:pt>
                <c:pt idx="154">
                  <c:v>2</c:v>
                </c:pt>
              </c:numCache>
            </c:numRef>
          </c:val>
          <c:smooth val="0"/>
          <c:extLst>
            <c:ext xmlns:c16="http://schemas.microsoft.com/office/drawing/2014/chart" uri="{C3380CC4-5D6E-409C-BE32-E72D297353CC}">
              <c16:uniqueId val="{00000003-AAF6-46BE-8679-A66CEFF62CFA}"/>
            </c:ext>
          </c:extLst>
        </c:ser>
        <c:dLbls>
          <c:showLegendKey val="0"/>
          <c:showVal val="0"/>
          <c:showCatName val="0"/>
          <c:showSerName val="0"/>
          <c:showPercent val="0"/>
          <c:showBubbleSize val="0"/>
        </c:dLbls>
        <c:marker val="1"/>
        <c:smooth val="0"/>
        <c:axId val="263235456"/>
        <c:axId val="263236992"/>
      </c:lineChart>
      <c:dateAx>
        <c:axId val="263235456"/>
        <c:scaling>
          <c:orientation val="minMax"/>
        </c:scaling>
        <c:delete val="0"/>
        <c:axPos val="b"/>
        <c:numFmt formatCode="mm/dd/yy;@" sourceLinked="1"/>
        <c:majorTickMark val="out"/>
        <c:minorTickMark val="none"/>
        <c:tickLblPos val="nextTo"/>
        <c:crossAx val="263236992"/>
        <c:crosses val="autoZero"/>
        <c:auto val="1"/>
        <c:lblOffset val="100"/>
        <c:baseTimeUnit val="days"/>
      </c:dateAx>
      <c:valAx>
        <c:axId val="263236992"/>
        <c:scaling>
          <c:orientation val="minMax"/>
        </c:scaling>
        <c:delete val="0"/>
        <c:axPos val="l"/>
        <c:majorGridlines/>
        <c:title>
          <c:tx>
            <c:rich>
              <a:bodyPr rot="-5400000" vert="horz"/>
              <a:lstStyle/>
              <a:p>
                <a:pPr>
                  <a:defRPr/>
                </a:pPr>
                <a:r>
                  <a:rPr lang="en-US"/>
                  <a:t>mg/L</a:t>
                </a:r>
              </a:p>
            </c:rich>
          </c:tx>
          <c:layout>
            <c:manualLayout>
              <c:xMode val="edge"/>
              <c:yMode val="edge"/>
              <c:x val="0"/>
              <c:y val="0.4855764030689883"/>
            </c:manualLayout>
          </c:layout>
          <c:overlay val="0"/>
        </c:title>
        <c:numFmt formatCode="General" sourceLinked="1"/>
        <c:majorTickMark val="out"/>
        <c:minorTickMark val="none"/>
        <c:tickLblPos val="nextTo"/>
        <c:crossAx val="263235456"/>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Kjeldahl Nitrogen Monthly Load at North Bay Aqueduct</a:t>
            </a:r>
          </a:p>
        </c:rich>
      </c:tx>
      <c:layout>
        <c:manualLayout>
          <c:xMode val="edge"/>
          <c:yMode val="edge"/>
          <c:x val="0.16138111208321182"/>
          <c:y val="1.5151515151515152E-2"/>
        </c:manualLayout>
      </c:layout>
      <c:overlay val="0"/>
    </c:title>
    <c:autoTitleDeleted val="0"/>
    <c:plotArea>
      <c:layout/>
      <c:lineChart>
        <c:grouping val="standard"/>
        <c:varyColors val="0"/>
        <c:ser>
          <c:idx val="0"/>
          <c:order val="0"/>
          <c:tx>
            <c:v>Monthly Load (MT/month)</c:v>
          </c:tx>
          <c:dPt>
            <c:idx val="26"/>
            <c:marker>
              <c:spPr>
                <a:ln>
                  <a:noFill/>
                </a:ln>
              </c:spPr>
            </c:marker>
            <c:bubble3D val="0"/>
            <c:spPr>
              <a:ln>
                <a:noFill/>
              </a:ln>
            </c:spPr>
            <c:extLst>
              <c:ext xmlns:c16="http://schemas.microsoft.com/office/drawing/2014/chart" uri="{C3380CC4-5D6E-409C-BE32-E72D297353CC}">
                <c16:uniqueId val="{00000001-40FC-49C0-858B-9A497F09DC79}"/>
              </c:ext>
            </c:extLst>
          </c:dPt>
          <c:dPt>
            <c:idx val="130"/>
            <c:marker>
              <c:spPr>
                <a:ln>
                  <a:noFill/>
                </a:ln>
              </c:spPr>
            </c:marker>
            <c:bubble3D val="0"/>
            <c:extLst>
              <c:ext xmlns:c16="http://schemas.microsoft.com/office/drawing/2014/chart" uri="{C3380CC4-5D6E-409C-BE32-E72D297353CC}">
                <c16:uniqueId val="{00000002-40FC-49C0-858B-9A497F09DC79}"/>
              </c:ext>
            </c:extLst>
          </c:dPt>
          <c:dPt>
            <c:idx val="131"/>
            <c:marker>
              <c:spPr>
                <a:ln>
                  <a:noFill/>
                </a:ln>
              </c:spPr>
            </c:marker>
            <c:bubble3D val="0"/>
            <c:extLst>
              <c:ext xmlns:c16="http://schemas.microsoft.com/office/drawing/2014/chart" uri="{C3380CC4-5D6E-409C-BE32-E72D297353CC}">
                <c16:uniqueId val="{00000003-40FC-49C0-858B-9A497F09DC79}"/>
              </c:ext>
            </c:extLst>
          </c:dPt>
          <c:dPt>
            <c:idx val="132"/>
            <c:marker>
              <c:spPr>
                <a:ln>
                  <a:noFill/>
                </a:ln>
              </c:spPr>
            </c:marker>
            <c:bubble3D val="0"/>
            <c:extLst>
              <c:ext xmlns:c16="http://schemas.microsoft.com/office/drawing/2014/chart" uri="{C3380CC4-5D6E-409C-BE32-E72D297353CC}">
                <c16:uniqueId val="{00000004-40FC-49C0-858B-9A497F09DC79}"/>
              </c:ext>
            </c:extLst>
          </c:dPt>
          <c:dPt>
            <c:idx val="133"/>
            <c:marker>
              <c:spPr>
                <a:ln>
                  <a:noFill/>
                </a:ln>
              </c:spPr>
            </c:marker>
            <c:bubble3D val="0"/>
            <c:extLst>
              <c:ext xmlns:c16="http://schemas.microsoft.com/office/drawing/2014/chart" uri="{C3380CC4-5D6E-409C-BE32-E72D297353CC}">
                <c16:uniqueId val="{00000005-40FC-49C0-858B-9A497F09DC79}"/>
              </c:ext>
            </c:extLst>
          </c:dPt>
          <c:cat>
            <c:numRef>
              <c:f>Data!$P$2:$P$253</c:f>
              <c:numCache>
                <c:formatCode>[$-409]mmm\-yy;@</c:formatCode>
                <c:ptCount val="252"/>
                <c:pt idx="0">
                  <c:v>32174</c:v>
                </c:pt>
                <c:pt idx="1">
                  <c:v>32203</c:v>
                </c:pt>
                <c:pt idx="2">
                  <c:v>32234</c:v>
                </c:pt>
                <c:pt idx="3">
                  <c:v>32264</c:v>
                </c:pt>
                <c:pt idx="4">
                  <c:v>32295</c:v>
                </c:pt>
                <c:pt idx="5">
                  <c:v>32325</c:v>
                </c:pt>
                <c:pt idx="6">
                  <c:v>32356</c:v>
                </c:pt>
                <c:pt idx="7">
                  <c:v>32387</c:v>
                </c:pt>
                <c:pt idx="8">
                  <c:v>32417</c:v>
                </c:pt>
                <c:pt idx="9">
                  <c:v>32448</c:v>
                </c:pt>
                <c:pt idx="10">
                  <c:v>32478</c:v>
                </c:pt>
                <c:pt idx="11">
                  <c:v>32509</c:v>
                </c:pt>
                <c:pt idx="12">
                  <c:v>32540</c:v>
                </c:pt>
                <c:pt idx="13">
                  <c:v>32568</c:v>
                </c:pt>
                <c:pt idx="14">
                  <c:v>32599</c:v>
                </c:pt>
                <c:pt idx="15">
                  <c:v>32629</c:v>
                </c:pt>
                <c:pt idx="16">
                  <c:v>32660</c:v>
                </c:pt>
                <c:pt idx="17">
                  <c:v>32690</c:v>
                </c:pt>
                <c:pt idx="18">
                  <c:v>32721</c:v>
                </c:pt>
                <c:pt idx="19">
                  <c:v>32752</c:v>
                </c:pt>
                <c:pt idx="20">
                  <c:v>32782</c:v>
                </c:pt>
                <c:pt idx="21">
                  <c:v>32813</c:v>
                </c:pt>
                <c:pt idx="22">
                  <c:v>32843</c:v>
                </c:pt>
                <c:pt idx="23">
                  <c:v>32874</c:v>
                </c:pt>
                <c:pt idx="24">
                  <c:v>32905</c:v>
                </c:pt>
                <c:pt idx="25">
                  <c:v>32933</c:v>
                </c:pt>
                <c:pt idx="26">
                  <c:v>34669</c:v>
                </c:pt>
                <c:pt idx="27">
                  <c:v>34700</c:v>
                </c:pt>
                <c:pt idx="28">
                  <c:v>34731</c:v>
                </c:pt>
                <c:pt idx="29">
                  <c:v>34759</c:v>
                </c:pt>
                <c:pt idx="30">
                  <c:v>34790</c:v>
                </c:pt>
                <c:pt idx="31">
                  <c:v>34820</c:v>
                </c:pt>
                <c:pt idx="32">
                  <c:v>34851</c:v>
                </c:pt>
                <c:pt idx="33">
                  <c:v>34881</c:v>
                </c:pt>
                <c:pt idx="34">
                  <c:v>34912</c:v>
                </c:pt>
                <c:pt idx="35">
                  <c:v>34943</c:v>
                </c:pt>
                <c:pt idx="36">
                  <c:v>34973</c:v>
                </c:pt>
                <c:pt idx="37">
                  <c:v>35004</c:v>
                </c:pt>
                <c:pt idx="38">
                  <c:v>35034</c:v>
                </c:pt>
                <c:pt idx="39">
                  <c:v>35065</c:v>
                </c:pt>
                <c:pt idx="40">
                  <c:v>35096</c:v>
                </c:pt>
                <c:pt idx="41">
                  <c:v>35125</c:v>
                </c:pt>
                <c:pt idx="42">
                  <c:v>35156</c:v>
                </c:pt>
                <c:pt idx="43">
                  <c:v>35186</c:v>
                </c:pt>
                <c:pt idx="44">
                  <c:v>35217</c:v>
                </c:pt>
                <c:pt idx="45">
                  <c:v>35247</c:v>
                </c:pt>
                <c:pt idx="46">
                  <c:v>35278</c:v>
                </c:pt>
                <c:pt idx="47">
                  <c:v>35309</c:v>
                </c:pt>
                <c:pt idx="48">
                  <c:v>35339</c:v>
                </c:pt>
                <c:pt idx="49">
                  <c:v>35370</c:v>
                </c:pt>
                <c:pt idx="50">
                  <c:v>35400</c:v>
                </c:pt>
                <c:pt idx="51">
                  <c:v>35431</c:v>
                </c:pt>
                <c:pt idx="52">
                  <c:v>35462</c:v>
                </c:pt>
                <c:pt idx="53">
                  <c:v>35490</c:v>
                </c:pt>
                <c:pt idx="54">
                  <c:v>35521</c:v>
                </c:pt>
                <c:pt idx="55">
                  <c:v>35551</c:v>
                </c:pt>
                <c:pt idx="56">
                  <c:v>35582</c:v>
                </c:pt>
                <c:pt idx="57">
                  <c:v>35612</c:v>
                </c:pt>
                <c:pt idx="58">
                  <c:v>35643</c:v>
                </c:pt>
                <c:pt idx="59">
                  <c:v>35674</c:v>
                </c:pt>
                <c:pt idx="60">
                  <c:v>35704</c:v>
                </c:pt>
                <c:pt idx="61">
                  <c:v>35735</c:v>
                </c:pt>
                <c:pt idx="62">
                  <c:v>35765</c:v>
                </c:pt>
                <c:pt idx="63">
                  <c:v>35796</c:v>
                </c:pt>
                <c:pt idx="64">
                  <c:v>35827</c:v>
                </c:pt>
                <c:pt idx="65">
                  <c:v>35855</c:v>
                </c:pt>
                <c:pt idx="66">
                  <c:v>35886</c:v>
                </c:pt>
                <c:pt idx="67">
                  <c:v>35916</c:v>
                </c:pt>
                <c:pt idx="68">
                  <c:v>35947</c:v>
                </c:pt>
                <c:pt idx="69">
                  <c:v>35977</c:v>
                </c:pt>
                <c:pt idx="70">
                  <c:v>36008</c:v>
                </c:pt>
                <c:pt idx="71">
                  <c:v>36039</c:v>
                </c:pt>
                <c:pt idx="72">
                  <c:v>36069</c:v>
                </c:pt>
                <c:pt idx="73">
                  <c:v>36100</c:v>
                </c:pt>
                <c:pt idx="74">
                  <c:v>36130</c:v>
                </c:pt>
                <c:pt idx="75">
                  <c:v>36161</c:v>
                </c:pt>
                <c:pt idx="76">
                  <c:v>36192</c:v>
                </c:pt>
                <c:pt idx="77">
                  <c:v>36220</c:v>
                </c:pt>
                <c:pt idx="78">
                  <c:v>36251</c:v>
                </c:pt>
                <c:pt idx="79">
                  <c:v>36281</c:v>
                </c:pt>
                <c:pt idx="80">
                  <c:v>36312</c:v>
                </c:pt>
                <c:pt idx="81">
                  <c:v>36342</c:v>
                </c:pt>
                <c:pt idx="82">
                  <c:v>36373</c:v>
                </c:pt>
                <c:pt idx="83">
                  <c:v>36404</c:v>
                </c:pt>
                <c:pt idx="84">
                  <c:v>36434</c:v>
                </c:pt>
                <c:pt idx="85">
                  <c:v>36465</c:v>
                </c:pt>
                <c:pt idx="86">
                  <c:v>36495</c:v>
                </c:pt>
                <c:pt idx="87">
                  <c:v>36526</c:v>
                </c:pt>
                <c:pt idx="88">
                  <c:v>36557</c:v>
                </c:pt>
                <c:pt idx="89">
                  <c:v>36586</c:v>
                </c:pt>
                <c:pt idx="90">
                  <c:v>36617</c:v>
                </c:pt>
                <c:pt idx="91">
                  <c:v>36647</c:v>
                </c:pt>
                <c:pt idx="92">
                  <c:v>36678</c:v>
                </c:pt>
                <c:pt idx="93">
                  <c:v>36708</c:v>
                </c:pt>
                <c:pt idx="94">
                  <c:v>36739</c:v>
                </c:pt>
                <c:pt idx="95">
                  <c:v>36770</c:v>
                </c:pt>
                <c:pt idx="96">
                  <c:v>36800</c:v>
                </c:pt>
                <c:pt idx="97">
                  <c:v>36831</c:v>
                </c:pt>
                <c:pt idx="98">
                  <c:v>36861</c:v>
                </c:pt>
                <c:pt idx="99">
                  <c:v>36892</c:v>
                </c:pt>
                <c:pt idx="100">
                  <c:v>36923</c:v>
                </c:pt>
                <c:pt idx="101">
                  <c:v>36951</c:v>
                </c:pt>
                <c:pt idx="102">
                  <c:v>36982</c:v>
                </c:pt>
                <c:pt idx="103">
                  <c:v>37012</c:v>
                </c:pt>
                <c:pt idx="104">
                  <c:v>37043</c:v>
                </c:pt>
                <c:pt idx="105">
                  <c:v>37073</c:v>
                </c:pt>
                <c:pt idx="106">
                  <c:v>37104</c:v>
                </c:pt>
                <c:pt idx="107">
                  <c:v>37135</c:v>
                </c:pt>
                <c:pt idx="108">
                  <c:v>37165</c:v>
                </c:pt>
                <c:pt idx="109">
                  <c:v>37196</c:v>
                </c:pt>
                <c:pt idx="110">
                  <c:v>37226</c:v>
                </c:pt>
                <c:pt idx="111">
                  <c:v>37257</c:v>
                </c:pt>
                <c:pt idx="112">
                  <c:v>37288</c:v>
                </c:pt>
                <c:pt idx="113">
                  <c:v>37316</c:v>
                </c:pt>
                <c:pt idx="114">
                  <c:v>37347</c:v>
                </c:pt>
                <c:pt idx="115">
                  <c:v>37377</c:v>
                </c:pt>
                <c:pt idx="116">
                  <c:v>37408</c:v>
                </c:pt>
                <c:pt idx="117">
                  <c:v>37438</c:v>
                </c:pt>
                <c:pt idx="118">
                  <c:v>37469</c:v>
                </c:pt>
                <c:pt idx="119">
                  <c:v>37500</c:v>
                </c:pt>
                <c:pt idx="120">
                  <c:v>37530</c:v>
                </c:pt>
                <c:pt idx="121">
                  <c:v>37561</c:v>
                </c:pt>
                <c:pt idx="122">
                  <c:v>37591</c:v>
                </c:pt>
                <c:pt idx="123">
                  <c:v>37622</c:v>
                </c:pt>
                <c:pt idx="124">
                  <c:v>37653</c:v>
                </c:pt>
                <c:pt idx="125">
                  <c:v>37681</c:v>
                </c:pt>
                <c:pt idx="126">
                  <c:v>37712</c:v>
                </c:pt>
                <c:pt idx="127">
                  <c:v>37742</c:v>
                </c:pt>
                <c:pt idx="128">
                  <c:v>37773</c:v>
                </c:pt>
                <c:pt idx="129">
                  <c:v>37803</c:v>
                </c:pt>
                <c:pt idx="130">
                  <c:v>37834</c:v>
                </c:pt>
                <c:pt idx="131">
                  <c:v>37865</c:v>
                </c:pt>
                <c:pt idx="132">
                  <c:v>37895</c:v>
                </c:pt>
                <c:pt idx="133">
                  <c:v>37926</c:v>
                </c:pt>
                <c:pt idx="134">
                  <c:v>37956</c:v>
                </c:pt>
                <c:pt idx="135">
                  <c:v>37987</c:v>
                </c:pt>
                <c:pt idx="136">
                  <c:v>38018</c:v>
                </c:pt>
                <c:pt idx="137">
                  <c:v>38078</c:v>
                </c:pt>
                <c:pt idx="138">
                  <c:v>38108</c:v>
                </c:pt>
                <c:pt idx="139">
                  <c:v>38139</c:v>
                </c:pt>
                <c:pt idx="140">
                  <c:v>38169</c:v>
                </c:pt>
                <c:pt idx="141">
                  <c:v>38200</c:v>
                </c:pt>
                <c:pt idx="142">
                  <c:v>38231</c:v>
                </c:pt>
                <c:pt idx="143">
                  <c:v>38261</c:v>
                </c:pt>
                <c:pt idx="144">
                  <c:v>38292</c:v>
                </c:pt>
                <c:pt idx="145">
                  <c:v>38322</c:v>
                </c:pt>
                <c:pt idx="146">
                  <c:v>38353</c:v>
                </c:pt>
                <c:pt idx="147">
                  <c:v>38384</c:v>
                </c:pt>
                <c:pt idx="148">
                  <c:v>38412</c:v>
                </c:pt>
                <c:pt idx="149">
                  <c:v>38443</c:v>
                </c:pt>
                <c:pt idx="150">
                  <c:v>38473</c:v>
                </c:pt>
                <c:pt idx="151">
                  <c:v>38504</c:v>
                </c:pt>
                <c:pt idx="152">
                  <c:v>38534</c:v>
                </c:pt>
                <c:pt idx="153">
                  <c:v>38565</c:v>
                </c:pt>
                <c:pt idx="154">
                  <c:v>38596</c:v>
                </c:pt>
                <c:pt idx="155">
                  <c:v>38626</c:v>
                </c:pt>
                <c:pt idx="156">
                  <c:v>38657</c:v>
                </c:pt>
                <c:pt idx="157">
                  <c:v>38687</c:v>
                </c:pt>
                <c:pt idx="158">
                  <c:v>38718</c:v>
                </c:pt>
                <c:pt idx="159">
                  <c:v>38749</c:v>
                </c:pt>
                <c:pt idx="160">
                  <c:v>38777</c:v>
                </c:pt>
                <c:pt idx="161">
                  <c:v>38808</c:v>
                </c:pt>
                <c:pt idx="162">
                  <c:v>38838</c:v>
                </c:pt>
                <c:pt idx="163">
                  <c:v>38869</c:v>
                </c:pt>
                <c:pt idx="164">
                  <c:v>38899</c:v>
                </c:pt>
                <c:pt idx="165">
                  <c:v>38930</c:v>
                </c:pt>
                <c:pt idx="166">
                  <c:v>38961</c:v>
                </c:pt>
                <c:pt idx="167">
                  <c:v>38991</c:v>
                </c:pt>
                <c:pt idx="168">
                  <c:v>39022</c:v>
                </c:pt>
                <c:pt idx="169">
                  <c:v>39052</c:v>
                </c:pt>
                <c:pt idx="170">
                  <c:v>39083</c:v>
                </c:pt>
                <c:pt idx="171">
                  <c:v>39114</c:v>
                </c:pt>
                <c:pt idx="172">
                  <c:v>39142</c:v>
                </c:pt>
                <c:pt idx="173">
                  <c:v>39173</c:v>
                </c:pt>
                <c:pt idx="174">
                  <c:v>39203</c:v>
                </c:pt>
                <c:pt idx="175">
                  <c:v>39234</c:v>
                </c:pt>
                <c:pt idx="176">
                  <c:v>39264</c:v>
                </c:pt>
                <c:pt idx="177">
                  <c:v>39295</c:v>
                </c:pt>
                <c:pt idx="178">
                  <c:v>39326</c:v>
                </c:pt>
                <c:pt idx="179">
                  <c:v>39356</c:v>
                </c:pt>
                <c:pt idx="180">
                  <c:v>39387</c:v>
                </c:pt>
                <c:pt idx="181">
                  <c:v>39417</c:v>
                </c:pt>
                <c:pt idx="182">
                  <c:v>39448</c:v>
                </c:pt>
                <c:pt idx="183">
                  <c:v>39479</c:v>
                </c:pt>
                <c:pt idx="184">
                  <c:v>39508</c:v>
                </c:pt>
                <c:pt idx="185">
                  <c:v>39539</c:v>
                </c:pt>
                <c:pt idx="186">
                  <c:v>39569</c:v>
                </c:pt>
                <c:pt idx="187">
                  <c:v>39600</c:v>
                </c:pt>
                <c:pt idx="188">
                  <c:v>39630</c:v>
                </c:pt>
                <c:pt idx="189">
                  <c:v>39661</c:v>
                </c:pt>
                <c:pt idx="190">
                  <c:v>39692</c:v>
                </c:pt>
                <c:pt idx="191">
                  <c:v>39722</c:v>
                </c:pt>
                <c:pt idx="192">
                  <c:v>39753</c:v>
                </c:pt>
                <c:pt idx="193">
                  <c:v>39783</c:v>
                </c:pt>
                <c:pt idx="194">
                  <c:v>39814</c:v>
                </c:pt>
                <c:pt idx="195">
                  <c:v>39845</c:v>
                </c:pt>
                <c:pt idx="196">
                  <c:v>39873</c:v>
                </c:pt>
                <c:pt idx="197">
                  <c:v>39904</c:v>
                </c:pt>
                <c:pt idx="198">
                  <c:v>39934</c:v>
                </c:pt>
                <c:pt idx="199">
                  <c:v>39965</c:v>
                </c:pt>
                <c:pt idx="200">
                  <c:v>39995</c:v>
                </c:pt>
                <c:pt idx="201">
                  <c:v>40026</c:v>
                </c:pt>
                <c:pt idx="202">
                  <c:v>40057</c:v>
                </c:pt>
                <c:pt idx="203">
                  <c:v>40087</c:v>
                </c:pt>
                <c:pt idx="204">
                  <c:v>40118</c:v>
                </c:pt>
                <c:pt idx="205">
                  <c:v>40148</c:v>
                </c:pt>
                <c:pt idx="206">
                  <c:v>40179</c:v>
                </c:pt>
                <c:pt idx="207">
                  <c:v>40210</c:v>
                </c:pt>
                <c:pt idx="208">
                  <c:v>40238</c:v>
                </c:pt>
                <c:pt idx="209">
                  <c:v>40269</c:v>
                </c:pt>
                <c:pt idx="210">
                  <c:v>40299</c:v>
                </c:pt>
                <c:pt idx="211">
                  <c:v>40330</c:v>
                </c:pt>
                <c:pt idx="212">
                  <c:v>40360</c:v>
                </c:pt>
                <c:pt idx="213">
                  <c:v>40391</c:v>
                </c:pt>
                <c:pt idx="214">
                  <c:v>40422</c:v>
                </c:pt>
                <c:pt idx="215">
                  <c:v>40452</c:v>
                </c:pt>
                <c:pt idx="216">
                  <c:v>40483</c:v>
                </c:pt>
                <c:pt idx="217">
                  <c:v>40513</c:v>
                </c:pt>
                <c:pt idx="218">
                  <c:v>40544</c:v>
                </c:pt>
                <c:pt idx="219">
                  <c:v>40575</c:v>
                </c:pt>
                <c:pt idx="220">
                  <c:v>40603</c:v>
                </c:pt>
                <c:pt idx="221">
                  <c:v>40634</c:v>
                </c:pt>
                <c:pt idx="222">
                  <c:v>40664</c:v>
                </c:pt>
                <c:pt idx="223">
                  <c:v>40695</c:v>
                </c:pt>
                <c:pt idx="224">
                  <c:v>40725</c:v>
                </c:pt>
                <c:pt idx="225">
                  <c:v>40756</c:v>
                </c:pt>
                <c:pt idx="226">
                  <c:v>40787</c:v>
                </c:pt>
                <c:pt idx="227">
                  <c:v>40817</c:v>
                </c:pt>
                <c:pt idx="228">
                  <c:v>40848</c:v>
                </c:pt>
                <c:pt idx="229">
                  <c:v>40878</c:v>
                </c:pt>
                <c:pt idx="230">
                  <c:v>40909</c:v>
                </c:pt>
                <c:pt idx="231">
                  <c:v>40940</c:v>
                </c:pt>
                <c:pt idx="232">
                  <c:v>40969</c:v>
                </c:pt>
                <c:pt idx="233">
                  <c:v>41000</c:v>
                </c:pt>
                <c:pt idx="234">
                  <c:v>41030</c:v>
                </c:pt>
                <c:pt idx="235">
                  <c:v>41061</c:v>
                </c:pt>
                <c:pt idx="236">
                  <c:v>41091</c:v>
                </c:pt>
                <c:pt idx="237">
                  <c:v>41122</c:v>
                </c:pt>
                <c:pt idx="238">
                  <c:v>41153</c:v>
                </c:pt>
                <c:pt idx="239">
                  <c:v>41183</c:v>
                </c:pt>
                <c:pt idx="240">
                  <c:v>41214</c:v>
                </c:pt>
                <c:pt idx="241">
                  <c:v>41244</c:v>
                </c:pt>
                <c:pt idx="242">
                  <c:v>41275</c:v>
                </c:pt>
                <c:pt idx="243">
                  <c:v>41306</c:v>
                </c:pt>
                <c:pt idx="244">
                  <c:v>41334</c:v>
                </c:pt>
                <c:pt idx="245">
                  <c:v>41365</c:v>
                </c:pt>
                <c:pt idx="246">
                  <c:v>41395</c:v>
                </c:pt>
                <c:pt idx="247">
                  <c:v>41426</c:v>
                </c:pt>
                <c:pt idx="248">
                  <c:v>41456</c:v>
                </c:pt>
                <c:pt idx="249">
                  <c:v>41487</c:v>
                </c:pt>
                <c:pt idx="250">
                  <c:v>41518</c:v>
                </c:pt>
                <c:pt idx="251">
                  <c:v>41548</c:v>
                </c:pt>
              </c:numCache>
            </c:numRef>
          </c:cat>
          <c:val>
            <c:numRef>
              <c:f>Data!$S$2:$S$253</c:f>
              <c:numCache>
                <c:formatCode>#,##0.00</c:formatCode>
                <c:ptCount val="252"/>
                <c:pt idx="0">
                  <c:v>0</c:v>
                </c:pt>
                <c:pt idx="1">
                  <c:v>0</c:v>
                </c:pt>
                <c:pt idx="2">
                  <c:v>7.0309499999999997E-2</c:v>
                </c:pt>
                <c:pt idx="3">
                  <c:v>0.18983564999999999</c:v>
                </c:pt>
                <c:pt idx="4">
                  <c:v>2.1506072500000002</c:v>
                </c:pt>
                <c:pt idx="5">
                  <c:v>4.9552121294499996</c:v>
                </c:pt>
                <c:pt idx="6">
                  <c:v>1.9791945392499999</c:v>
                </c:pt>
                <c:pt idx="7">
                  <c:v>2.15799406475</c:v>
                </c:pt>
                <c:pt idx="8">
                  <c:v>1.4910419715999998</c:v>
                </c:pt>
                <c:pt idx="9">
                  <c:v>0.79154805150000007</c:v>
                </c:pt>
                <c:pt idx="10">
                  <c:v>1.0539881282500001</c:v>
                </c:pt>
                <c:pt idx="11">
                  <c:v>1.8463353644</c:v>
                </c:pt>
                <c:pt idx="12">
                  <c:v>0.71836622339999989</c:v>
                </c:pt>
                <c:pt idx="13">
                  <c:v>1.2019690262999996</c:v>
                </c:pt>
                <c:pt idx="14">
                  <c:v>1.0255676715000002</c:v>
                </c:pt>
                <c:pt idx="15">
                  <c:v>1.7719227500000001</c:v>
                </c:pt>
                <c:pt idx="16">
                  <c:v>2.4334029137999997</c:v>
                </c:pt>
                <c:pt idx="17">
                  <c:v>2.1852942567999998</c:v>
                </c:pt>
                <c:pt idx="18">
                  <c:v>3.48321515115</c:v>
                </c:pt>
                <c:pt idx="19">
                  <c:v>2.2062566024999994</c:v>
                </c:pt>
                <c:pt idx="20">
                  <c:v>1.4220952424</c:v>
                </c:pt>
                <c:pt idx="21">
                  <c:v>0.72674760920000014</c:v>
                </c:pt>
                <c:pt idx="22">
                  <c:v>0.50842908734999992</c:v>
                </c:pt>
                <c:pt idx="23">
                  <c:v>3.2329482392000006</c:v>
                </c:pt>
                <c:pt idx="24">
                  <c:v>1.8294694722</c:v>
                </c:pt>
                <c:pt idx="25">
                  <c:v>0.78891650260000012</c:v>
                </c:pt>
                <c:pt idx="26">
                  <c:v>2.0537774999999998</c:v>
                </c:pt>
                <c:pt idx="27">
                  <c:v>4.0756073500000003</c:v>
                </c:pt>
                <c:pt idx="28">
                  <c:v>2.4571320000000001</c:v>
                </c:pt>
                <c:pt idx="29">
                  <c:v>1.9480665499999998</c:v>
                </c:pt>
                <c:pt idx="30">
                  <c:v>3.5358277500000002</c:v>
                </c:pt>
                <c:pt idx="31">
                  <c:v>1.445662</c:v>
                </c:pt>
                <c:pt idx="32">
                  <c:v>2.2952968</c:v>
                </c:pt>
                <c:pt idx="33">
                  <c:v>3.991606</c:v>
                </c:pt>
                <c:pt idx="34">
                  <c:v>2.4674933999999999</c:v>
                </c:pt>
                <c:pt idx="35">
                  <c:v>1.832981</c:v>
                </c:pt>
                <c:pt idx="36">
                  <c:v>0.13469819999999999</c:v>
                </c:pt>
                <c:pt idx="37">
                  <c:v>2.25274105</c:v>
                </c:pt>
                <c:pt idx="38">
                  <c:v>2.8270586500000001</c:v>
                </c:pt>
                <c:pt idx="39">
                  <c:v>1.968666</c:v>
                </c:pt>
                <c:pt idx="40">
                  <c:v>1.2063630000000001</c:v>
                </c:pt>
                <c:pt idx="41">
                  <c:v>2.5061019500000001</c:v>
                </c:pt>
                <c:pt idx="42">
                  <c:v>2.6853294999999999</c:v>
                </c:pt>
                <c:pt idx="43">
                  <c:v>3.1626940000000001</c:v>
                </c:pt>
                <c:pt idx="44">
                  <c:v>3.31873175</c:v>
                </c:pt>
                <c:pt idx="45">
                  <c:v>3.9654557999999995</c:v>
                </c:pt>
                <c:pt idx="46">
                  <c:v>3.4621877999999997</c:v>
                </c:pt>
                <c:pt idx="47">
                  <c:v>3.0114669000000003</c:v>
                </c:pt>
                <c:pt idx="48">
                  <c:v>1.2048828</c:v>
                </c:pt>
                <c:pt idx="49">
                  <c:v>1.2914745000000001</c:v>
                </c:pt>
                <c:pt idx="50">
                  <c:v>1.7429355</c:v>
                </c:pt>
                <c:pt idx="51">
                  <c:v>1.64460088</c:v>
                </c:pt>
                <c:pt idx="52">
                  <c:v>1.3731322000000001</c:v>
                </c:pt>
                <c:pt idx="53">
                  <c:v>1.092881</c:v>
                </c:pt>
                <c:pt idx="54">
                  <c:v>1.7528035</c:v>
                </c:pt>
                <c:pt idx="55">
                  <c:v>3.7878317999999997</c:v>
                </c:pt>
                <c:pt idx="56">
                  <c:v>4.1171762999999997</c:v>
                </c:pt>
                <c:pt idx="57">
                  <c:v>4.8128702999999993</c:v>
                </c:pt>
                <c:pt idx="58">
                  <c:v>4.7536622999999993</c:v>
                </c:pt>
                <c:pt idx="59">
                  <c:v>3.1783594499999999</c:v>
                </c:pt>
                <c:pt idx="60">
                  <c:v>1.66038968</c:v>
                </c:pt>
                <c:pt idx="61">
                  <c:v>2.7867232000000004</c:v>
                </c:pt>
                <c:pt idx="62">
                  <c:v>2.6396899999999999</c:v>
                </c:pt>
                <c:pt idx="63">
                  <c:v>2.6150199999999999</c:v>
                </c:pt>
                <c:pt idx="64">
                  <c:v>5.1312366500000008</c:v>
                </c:pt>
                <c:pt idx="65">
                  <c:v>2.4418365999999998</c:v>
                </c:pt>
                <c:pt idx="66">
                  <c:v>2.3231739</c:v>
                </c:pt>
                <c:pt idx="67">
                  <c:v>2.8615144166666662</c:v>
                </c:pt>
                <c:pt idx="68">
                  <c:v>2.6390979199999993</c:v>
                </c:pt>
                <c:pt idx="69">
                  <c:v>5.2869043499999995</c:v>
                </c:pt>
                <c:pt idx="70">
                  <c:v>4.8802193999999997</c:v>
                </c:pt>
                <c:pt idx="71">
                  <c:v>3.4814304000000003</c:v>
                </c:pt>
                <c:pt idx="72">
                  <c:v>1.5112842</c:v>
                </c:pt>
                <c:pt idx="73">
                  <c:v>0.72727160000000002</c:v>
                </c:pt>
                <c:pt idx="74">
                  <c:v>1.3711092600000001</c:v>
                </c:pt>
                <c:pt idx="75">
                  <c:v>1.2996156000000001</c:v>
                </c:pt>
                <c:pt idx="76">
                  <c:v>2.59587608</c:v>
                </c:pt>
                <c:pt idx="77">
                  <c:v>1.18453005</c:v>
                </c:pt>
                <c:pt idx="78">
                  <c:v>0.87578500000000004</c:v>
                </c:pt>
                <c:pt idx="79">
                  <c:v>2.2032777000000001</c:v>
                </c:pt>
                <c:pt idx="80">
                  <c:v>2.0796809999999999</c:v>
                </c:pt>
                <c:pt idx="81">
                  <c:v>4.9823531999999995</c:v>
                </c:pt>
                <c:pt idx="82">
                  <c:v>3.976804</c:v>
                </c:pt>
                <c:pt idx="83">
                  <c:v>3.31873175</c:v>
                </c:pt>
                <c:pt idx="84">
                  <c:v>3.4248127500000001</c:v>
                </c:pt>
                <c:pt idx="85">
                  <c:v>1.7678522000000001</c:v>
                </c:pt>
                <c:pt idx="86">
                  <c:v>1.5690120000000001</c:v>
                </c:pt>
                <c:pt idx="87">
                  <c:v>1.5438485999999998</c:v>
                </c:pt>
                <c:pt idx="88">
                  <c:v>1.6178585999999999</c:v>
                </c:pt>
                <c:pt idx="89">
                  <c:v>1.1219669300000001</c:v>
                </c:pt>
                <c:pt idx="90">
                  <c:v>0.82397799999999999</c:v>
                </c:pt>
                <c:pt idx="91">
                  <c:v>1.828047</c:v>
                </c:pt>
                <c:pt idx="92">
                  <c:v>3.7204826999999998</c:v>
                </c:pt>
                <c:pt idx="93">
                  <c:v>3.2127741000000003</c:v>
                </c:pt>
                <c:pt idx="94">
                  <c:v>6.5397209600000004</c:v>
                </c:pt>
                <c:pt idx="95">
                  <c:v>2.0999597400000005</c:v>
                </c:pt>
                <c:pt idx="96">
                  <c:v>3.45145635</c:v>
                </c:pt>
                <c:pt idx="97">
                  <c:v>0.83953243499999985</c:v>
                </c:pt>
                <c:pt idx="98">
                  <c:v>2.0343498750000002</c:v>
                </c:pt>
                <c:pt idx="99">
                  <c:v>1.00239144</c:v>
                </c:pt>
                <c:pt idx="100">
                  <c:v>1.8714415299999996</c:v>
                </c:pt>
                <c:pt idx="101">
                  <c:v>1.437039835</c:v>
                </c:pt>
                <c:pt idx="102">
                  <c:v>3.2415639899999995</c:v>
                </c:pt>
                <c:pt idx="103">
                  <c:v>3.0758555999999997</c:v>
                </c:pt>
                <c:pt idx="104">
                  <c:v>5.0194075399999996</c:v>
                </c:pt>
                <c:pt idx="105">
                  <c:v>4.7262785999999997</c:v>
                </c:pt>
                <c:pt idx="106">
                  <c:v>4.0638890999999999</c:v>
                </c:pt>
                <c:pt idx="107">
                  <c:v>3.2394176999999997</c:v>
                </c:pt>
                <c:pt idx="108">
                  <c:v>3.2848104999999999</c:v>
                </c:pt>
                <c:pt idx="109">
                  <c:v>1.9548508000000002</c:v>
                </c:pt>
                <c:pt idx="110">
                  <c:v>1.5450450950000003</c:v>
                </c:pt>
                <c:pt idx="111">
                  <c:v>1.4713187999999999</c:v>
                </c:pt>
                <c:pt idx="112">
                  <c:v>1.1490052500000001</c:v>
                </c:pt>
                <c:pt idx="113">
                  <c:v>1.50301975</c:v>
                </c:pt>
                <c:pt idx="114">
                  <c:v>1.7088415600000002</c:v>
                </c:pt>
                <c:pt idx="115">
                  <c:v>2.5188069999999998</c:v>
                </c:pt>
                <c:pt idx="116">
                  <c:v>3.5678987499999999</c:v>
                </c:pt>
                <c:pt idx="117">
                  <c:v>3.9747687250000001</c:v>
                </c:pt>
                <c:pt idx="118">
                  <c:v>3.74922325</c:v>
                </c:pt>
                <c:pt idx="119">
                  <c:v>4.0409459999999999</c:v>
                </c:pt>
                <c:pt idx="120">
                  <c:v>2.0831348000000003</c:v>
                </c:pt>
                <c:pt idx="121">
                  <c:v>1.8290338000000002</c:v>
                </c:pt>
                <c:pt idx="122">
                  <c:v>2.1040672950000001</c:v>
                </c:pt>
                <c:pt idx="123">
                  <c:v>0.97693200000000002</c:v>
                </c:pt>
                <c:pt idx="124">
                  <c:v>2.4393696</c:v>
                </c:pt>
                <c:pt idx="125">
                  <c:v>1.2649542499999999</c:v>
                </c:pt>
                <c:pt idx="126">
                  <c:v>0.91673720000000003</c:v>
                </c:pt>
                <c:pt idx="127">
                  <c:v>2.1423428000000002</c:v>
                </c:pt>
                <c:pt idx="128">
                  <c:v>5.762912</c:v>
                </c:pt>
                <c:pt idx="129">
                  <c:v>4.8476549999999996</c:v>
                </c:pt>
                <c:pt idx="130">
                  <c:v>2.6406768</c:v>
                </c:pt>
                <c:pt idx="131">
                  <c:v>3.4148214000000001</c:v>
                </c:pt>
                <c:pt idx="132">
                  <c:v>3.4821705000000001</c:v>
                </c:pt>
                <c:pt idx="133">
                  <c:v>1.1889706499999999</c:v>
                </c:pt>
                <c:pt idx="134">
                  <c:v>1.7458958999999998</c:v>
                </c:pt>
                <c:pt idx="135">
                  <c:v>1.5852942000000001</c:v>
                </c:pt>
                <c:pt idx="136">
                  <c:v>3.8781240000000001</c:v>
                </c:pt>
                <c:pt idx="137">
                  <c:v>2.7038319999999998</c:v>
                </c:pt>
                <c:pt idx="138">
                  <c:v>3.7270202499999998</c:v>
                </c:pt>
                <c:pt idx="139">
                  <c:v>3.7911622500000002</c:v>
                </c:pt>
                <c:pt idx="140">
                  <c:v>3.3852174000000002</c:v>
                </c:pt>
                <c:pt idx="141">
                  <c:v>3.3561068000000001</c:v>
                </c:pt>
                <c:pt idx="142">
                  <c:v>3.271242</c:v>
                </c:pt>
                <c:pt idx="143">
                  <c:v>11.6422664</c:v>
                </c:pt>
                <c:pt idx="144">
                  <c:v>1.7384948999999998</c:v>
                </c:pt>
                <c:pt idx="145">
                  <c:v>1.4739091499999999</c:v>
                </c:pt>
                <c:pt idx="146">
                  <c:v>3.3267495</c:v>
                </c:pt>
                <c:pt idx="147">
                  <c:v>1.4565167999999999</c:v>
                </c:pt>
                <c:pt idx="148">
                  <c:v>2.0229400000000002</c:v>
                </c:pt>
                <c:pt idx="149">
                  <c:v>0.52221456000000011</c:v>
                </c:pt>
                <c:pt idx="150">
                  <c:v>3.5201129599999996</c:v>
                </c:pt>
                <c:pt idx="151">
                  <c:v>5.0321866000000002</c:v>
                </c:pt>
                <c:pt idx="152">
                  <c:v>3.2628542000000005</c:v>
                </c:pt>
                <c:pt idx="153">
                  <c:v>3.5396516000000005</c:v>
                </c:pt>
                <c:pt idx="154">
                  <c:v>4.4615695000000004</c:v>
                </c:pt>
                <c:pt idx="155">
                  <c:v>2.8138602000000001</c:v>
                </c:pt>
                <c:pt idx="156">
                  <c:v>1.8273068999999997</c:v>
                </c:pt>
                <c:pt idx="157">
                  <c:v>0.93918689999999994</c:v>
                </c:pt>
                <c:pt idx="158">
                  <c:v>0.94436760000000008</c:v>
                </c:pt>
                <c:pt idx="159">
                  <c:v>0.59282010000000007</c:v>
                </c:pt>
                <c:pt idx="160">
                  <c:v>0.44406000000000001</c:v>
                </c:pt>
                <c:pt idx="161">
                  <c:v>1.8478816800000002</c:v>
                </c:pt>
                <c:pt idx="162">
                  <c:v>3.4466703699999997</c:v>
                </c:pt>
                <c:pt idx="163">
                  <c:v>2.77352475</c:v>
                </c:pt>
                <c:pt idx="164">
                  <c:v>3.5874127199999997</c:v>
                </c:pt>
                <c:pt idx="165">
                  <c:v>5.0571033000000005</c:v>
                </c:pt>
                <c:pt idx="166">
                  <c:v>3.7535405000000002</c:v>
                </c:pt>
                <c:pt idx="167">
                  <c:v>3.1602269999999999</c:v>
                </c:pt>
                <c:pt idx="168">
                  <c:v>1.81731555</c:v>
                </c:pt>
                <c:pt idx="169">
                  <c:v>2.0027106000000003</c:v>
                </c:pt>
                <c:pt idx="170">
                  <c:v>1.2613524299999999</c:v>
                </c:pt>
                <c:pt idx="171">
                  <c:v>1.6189687500000001</c:v>
                </c:pt>
                <c:pt idx="172">
                  <c:v>1.1705915</c:v>
                </c:pt>
                <c:pt idx="173">
                  <c:v>6.3062440800000008</c:v>
                </c:pt>
                <c:pt idx="174">
                  <c:v>11.37718725</c:v>
                </c:pt>
                <c:pt idx="175">
                  <c:v>4.1359254999999999</c:v>
                </c:pt>
                <c:pt idx="176">
                  <c:v>1.9331412000000001</c:v>
                </c:pt>
                <c:pt idx="177">
                  <c:v>2.8416139499999997</c:v>
                </c:pt>
                <c:pt idx="178">
                  <c:v>2.5751779499999996</c:v>
                </c:pt>
                <c:pt idx="179">
                  <c:v>2.3096054000000001</c:v>
                </c:pt>
                <c:pt idx="180">
                  <c:v>2.6737346</c:v>
                </c:pt>
                <c:pt idx="181">
                  <c:v>1.793509</c:v>
                </c:pt>
                <c:pt idx="182">
                  <c:v>2.4581188000000003</c:v>
                </c:pt>
                <c:pt idx="183">
                  <c:v>1.8928057500000004</c:v>
                </c:pt>
                <c:pt idx="184">
                  <c:v>0.4623158</c:v>
                </c:pt>
                <c:pt idx="185">
                  <c:v>1.5327470999999999</c:v>
                </c:pt>
                <c:pt idx="186">
                  <c:v>2.83152392</c:v>
                </c:pt>
                <c:pt idx="187">
                  <c:v>3.4651482000000002</c:v>
                </c:pt>
                <c:pt idx="188">
                  <c:v>2.6155134000000002</c:v>
                </c:pt>
                <c:pt idx="189">
                  <c:v>3.4730426000000003</c:v>
                </c:pt>
                <c:pt idx="190">
                  <c:v>4.7033354999999997</c:v>
                </c:pt>
                <c:pt idx="191">
                  <c:v>2.8498784000000001</c:v>
                </c:pt>
                <c:pt idx="192">
                  <c:v>2.9591664999999998</c:v>
                </c:pt>
                <c:pt idx="193">
                  <c:v>1.79782625</c:v>
                </c:pt>
                <c:pt idx="194">
                  <c:v>2.3942234999999998</c:v>
                </c:pt>
                <c:pt idx="195">
                  <c:v>4.2385527000000005</c:v>
                </c:pt>
                <c:pt idx="196">
                  <c:v>0.14061899999999999</c:v>
                </c:pt>
                <c:pt idx="197">
                  <c:v>1.7145650000000001</c:v>
                </c:pt>
                <c:pt idx="198">
                  <c:v>6.7891839999999997</c:v>
                </c:pt>
                <c:pt idx="199">
                  <c:v>2.7434520200000003</c:v>
                </c:pt>
                <c:pt idx="200">
                  <c:v>2.5972575999999998</c:v>
                </c:pt>
                <c:pt idx="201">
                  <c:v>2.536076</c:v>
                </c:pt>
                <c:pt idx="202">
                  <c:v>1.6163783999999999</c:v>
                </c:pt>
                <c:pt idx="203">
                  <c:v>4.8279189999999996</c:v>
                </c:pt>
                <c:pt idx="204">
                  <c:v>1.59306525</c:v>
                </c:pt>
                <c:pt idx="205">
                  <c:v>0.79486740000000011</c:v>
                </c:pt>
                <c:pt idx="206">
                  <c:v>0.68163210000000007</c:v>
                </c:pt>
                <c:pt idx="207">
                  <c:v>1.5902282000000001</c:v>
                </c:pt>
                <c:pt idx="208">
                  <c:v>0.81262979999999996</c:v>
                </c:pt>
                <c:pt idx="209">
                  <c:v>1.2666811499999999</c:v>
                </c:pt>
                <c:pt idx="210">
                  <c:v>3.2334969</c:v>
                </c:pt>
                <c:pt idx="211">
                  <c:v>2.8893504000000001</c:v>
                </c:pt>
                <c:pt idx="212">
                  <c:v>3.2342369999999998</c:v>
                </c:pt>
                <c:pt idx="213">
                  <c:v>1.5872678000000002</c:v>
                </c:pt>
                <c:pt idx="214">
                  <c:v>2.2587852000000002</c:v>
                </c:pt>
                <c:pt idx="215">
                  <c:v>1.8987265499999999</c:v>
                </c:pt>
                <c:pt idx="216">
                  <c:v>1.51757505</c:v>
                </c:pt>
                <c:pt idx="217">
                  <c:v>0.85234849999999995</c:v>
                </c:pt>
                <c:pt idx="218">
                  <c:v>0.51794665000000006</c:v>
                </c:pt>
                <c:pt idx="219">
                  <c:v>1.0067827</c:v>
                </c:pt>
                <c:pt idx="220">
                  <c:v>0.44220975000000001</c:v>
                </c:pt>
                <c:pt idx="221">
                  <c:v>0.85910807999999994</c:v>
                </c:pt>
                <c:pt idx="222">
                  <c:v>5.0711651999999994</c:v>
                </c:pt>
                <c:pt idx="223">
                  <c:v>3.4377645000000001</c:v>
                </c:pt>
                <c:pt idx="224">
                  <c:v>5.8947484800000005</c:v>
                </c:pt>
                <c:pt idx="225">
                  <c:v>2.9747086</c:v>
                </c:pt>
                <c:pt idx="226">
                  <c:v>3.0861183200000002</c:v>
                </c:pt>
                <c:pt idx="227">
                  <c:v>2.7951109999999999</c:v>
                </c:pt>
                <c:pt idx="228">
                  <c:v>1.5967657500000001</c:v>
                </c:pt>
                <c:pt idx="229">
                  <c:v>1.1663975999999998</c:v>
                </c:pt>
                <c:pt idx="230">
                  <c:v>0.89922150000000001</c:v>
                </c:pt>
                <c:pt idx="231">
                  <c:v>0.16985295000000003</c:v>
                </c:pt>
                <c:pt idx="232">
                  <c:v>0.53237860000000004</c:v>
                </c:pt>
                <c:pt idx="233">
                  <c:v>0.81312320000000005</c:v>
                </c:pt>
                <c:pt idx="234">
                  <c:v>2.7584760500000001</c:v>
                </c:pt>
                <c:pt idx="235">
                  <c:v>2.6253814000000002</c:v>
                </c:pt>
                <c:pt idx="236">
                  <c:v>3.5722160000000001</c:v>
                </c:pt>
                <c:pt idx="237">
                  <c:v>3.4488660000000002</c:v>
                </c:pt>
                <c:pt idx="238">
                  <c:v>2.4016615049999999</c:v>
                </c:pt>
                <c:pt idx="239">
                  <c:v>3.7019801999999999</c:v>
                </c:pt>
                <c:pt idx="240">
                  <c:v>1.7048203499999999</c:v>
                </c:pt>
                <c:pt idx="241">
                  <c:v>1.29603845</c:v>
                </c:pt>
                <c:pt idx="242">
                  <c:v>1.4085583199999998</c:v>
                </c:pt>
                <c:pt idx="243">
                  <c:v>0.98200168499999985</c:v>
                </c:pt>
                <c:pt idx="244">
                  <c:v>0.48698580000000002</c:v>
                </c:pt>
                <c:pt idx="245">
                  <c:v>1.9980233000000001</c:v>
                </c:pt>
                <c:pt idx="246">
                  <c:v>4.6441274999999997</c:v>
                </c:pt>
                <c:pt idx="247">
                  <c:v>4.8646772999999994</c:v>
                </c:pt>
                <c:pt idx="248">
                  <c:v>5.4587308999999999</c:v>
                </c:pt>
                <c:pt idx="249">
                  <c:v>2.3875625999999999</c:v>
                </c:pt>
                <c:pt idx="250">
                  <c:v>2.7571192000000004</c:v>
                </c:pt>
                <c:pt idx="251">
                  <c:v>3.65917775</c:v>
                </c:pt>
              </c:numCache>
            </c:numRef>
          </c:val>
          <c:smooth val="0"/>
          <c:extLst>
            <c:ext xmlns:c16="http://schemas.microsoft.com/office/drawing/2014/chart" uri="{C3380CC4-5D6E-409C-BE32-E72D297353CC}">
              <c16:uniqueId val="{00000006-40FC-49C0-858B-9A497F09DC79}"/>
            </c:ext>
          </c:extLst>
        </c:ser>
        <c:dLbls>
          <c:showLegendKey val="0"/>
          <c:showVal val="0"/>
          <c:showCatName val="0"/>
          <c:showSerName val="0"/>
          <c:showPercent val="0"/>
          <c:showBubbleSize val="0"/>
        </c:dLbls>
        <c:marker val="1"/>
        <c:smooth val="0"/>
        <c:axId val="264166400"/>
        <c:axId val="264172288"/>
      </c:lineChart>
      <c:dateAx>
        <c:axId val="264166400"/>
        <c:scaling>
          <c:orientation val="minMax"/>
        </c:scaling>
        <c:delete val="0"/>
        <c:axPos val="b"/>
        <c:numFmt formatCode="[$-409]mmm\-yy;@" sourceLinked="1"/>
        <c:majorTickMark val="out"/>
        <c:minorTickMark val="none"/>
        <c:tickLblPos val="nextTo"/>
        <c:txPr>
          <a:bodyPr rot="-2700000"/>
          <a:lstStyle/>
          <a:p>
            <a:pPr>
              <a:defRPr b="1"/>
            </a:pPr>
            <a:endParaRPr lang="en-US"/>
          </a:p>
        </c:txPr>
        <c:crossAx val="264172288"/>
        <c:crosses val="autoZero"/>
        <c:auto val="1"/>
        <c:lblOffset val="100"/>
        <c:baseTimeUnit val="months"/>
        <c:majorUnit val="12"/>
        <c:majorTimeUnit val="months"/>
      </c:dateAx>
      <c:valAx>
        <c:axId val="264172288"/>
        <c:scaling>
          <c:orientation val="minMax"/>
        </c:scaling>
        <c:delete val="0"/>
        <c:axPos val="l"/>
        <c:majorGridlines/>
        <c:title>
          <c:tx>
            <c:rich>
              <a:bodyPr rot="-5400000" vert="horz"/>
              <a:lstStyle/>
              <a:p>
                <a:pPr>
                  <a:defRPr sz="1000"/>
                </a:pPr>
                <a:r>
                  <a:rPr lang="en-US"/>
                  <a:t>TKN (MT/month)</a:t>
                </a:r>
              </a:p>
            </c:rich>
          </c:tx>
          <c:overlay val="0"/>
        </c:title>
        <c:numFmt formatCode="#,##0.00" sourceLinked="0"/>
        <c:majorTickMark val="out"/>
        <c:minorTickMark val="none"/>
        <c:tickLblPos val="nextTo"/>
        <c:txPr>
          <a:bodyPr/>
          <a:lstStyle/>
          <a:p>
            <a:pPr>
              <a:defRPr b="1"/>
            </a:pPr>
            <a:endParaRPr lang="en-US"/>
          </a:p>
        </c:txPr>
        <c:crossAx val="264166400"/>
        <c:crosses val="autoZero"/>
        <c:crossBetween val="between"/>
      </c:valAx>
    </c:plotArea>
    <c:plotVisOnly val="1"/>
    <c:dispBlanksAs val="gap"/>
    <c:showDLblsOverMax val="0"/>
  </c:chart>
  <c:printSettings>
    <c:headerFooter/>
    <c:pageMargins b="0.75" l="0.25" r="0.25" t="0.75" header="0.3" footer="0.3"/>
    <c:pageSetup paperSize="3"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Daily Pumping at North Bay Aqueduct</a:t>
            </a:r>
          </a:p>
        </c:rich>
      </c:tx>
      <c:overlay val="0"/>
    </c:title>
    <c:autoTitleDeleted val="0"/>
    <c:plotArea>
      <c:layout/>
      <c:lineChart>
        <c:grouping val="standard"/>
        <c:varyColors val="0"/>
        <c:ser>
          <c:idx val="0"/>
          <c:order val="0"/>
          <c:tx>
            <c:v>Daily Pumping (AF)</c:v>
          </c:tx>
          <c:marker>
            <c:symbol val="none"/>
          </c:marker>
          <c:cat>
            <c:numRef>
              <c:f>Data!$M$2:$M$9447</c:f>
              <c:numCache>
                <c:formatCode>mm/dd/yy;@</c:formatCode>
                <c:ptCount val="9446"/>
                <c:pt idx="0">
                  <c:v>32160</c:v>
                </c:pt>
                <c:pt idx="1">
                  <c:v>32161</c:v>
                </c:pt>
                <c:pt idx="2">
                  <c:v>32162</c:v>
                </c:pt>
                <c:pt idx="3">
                  <c:v>32163</c:v>
                </c:pt>
                <c:pt idx="4">
                  <c:v>32164</c:v>
                </c:pt>
                <c:pt idx="5">
                  <c:v>32165</c:v>
                </c:pt>
                <c:pt idx="6">
                  <c:v>32166</c:v>
                </c:pt>
                <c:pt idx="7">
                  <c:v>32167</c:v>
                </c:pt>
                <c:pt idx="8">
                  <c:v>32168</c:v>
                </c:pt>
                <c:pt idx="9">
                  <c:v>32169</c:v>
                </c:pt>
                <c:pt idx="10">
                  <c:v>32170</c:v>
                </c:pt>
                <c:pt idx="11">
                  <c:v>32171</c:v>
                </c:pt>
                <c:pt idx="12">
                  <c:v>32172</c:v>
                </c:pt>
                <c:pt idx="13">
                  <c:v>32173</c:v>
                </c:pt>
                <c:pt idx="14">
                  <c:v>32175</c:v>
                </c:pt>
                <c:pt idx="15">
                  <c:v>32176</c:v>
                </c:pt>
                <c:pt idx="16">
                  <c:v>32177</c:v>
                </c:pt>
                <c:pt idx="17">
                  <c:v>32178</c:v>
                </c:pt>
                <c:pt idx="18">
                  <c:v>32179</c:v>
                </c:pt>
                <c:pt idx="19">
                  <c:v>32180</c:v>
                </c:pt>
                <c:pt idx="20">
                  <c:v>32181</c:v>
                </c:pt>
                <c:pt idx="21">
                  <c:v>32182</c:v>
                </c:pt>
                <c:pt idx="22">
                  <c:v>32183</c:v>
                </c:pt>
                <c:pt idx="23">
                  <c:v>32184</c:v>
                </c:pt>
                <c:pt idx="24">
                  <c:v>32185</c:v>
                </c:pt>
                <c:pt idx="25">
                  <c:v>32186</c:v>
                </c:pt>
                <c:pt idx="26">
                  <c:v>32187</c:v>
                </c:pt>
                <c:pt idx="27">
                  <c:v>32188</c:v>
                </c:pt>
                <c:pt idx="28">
                  <c:v>32189</c:v>
                </c:pt>
                <c:pt idx="29">
                  <c:v>32190</c:v>
                </c:pt>
                <c:pt idx="30">
                  <c:v>32191</c:v>
                </c:pt>
                <c:pt idx="31">
                  <c:v>32192</c:v>
                </c:pt>
                <c:pt idx="32">
                  <c:v>32193</c:v>
                </c:pt>
                <c:pt idx="33">
                  <c:v>32194</c:v>
                </c:pt>
                <c:pt idx="34">
                  <c:v>32195</c:v>
                </c:pt>
                <c:pt idx="35">
                  <c:v>32196</c:v>
                </c:pt>
                <c:pt idx="36">
                  <c:v>32197</c:v>
                </c:pt>
                <c:pt idx="37">
                  <c:v>32198</c:v>
                </c:pt>
                <c:pt idx="38">
                  <c:v>32201</c:v>
                </c:pt>
                <c:pt idx="39">
                  <c:v>32202</c:v>
                </c:pt>
                <c:pt idx="40">
                  <c:v>32203</c:v>
                </c:pt>
                <c:pt idx="41">
                  <c:v>32204</c:v>
                </c:pt>
                <c:pt idx="42">
                  <c:v>32205</c:v>
                </c:pt>
                <c:pt idx="43">
                  <c:v>32206</c:v>
                </c:pt>
                <c:pt idx="44">
                  <c:v>32207</c:v>
                </c:pt>
                <c:pt idx="45">
                  <c:v>32208</c:v>
                </c:pt>
                <c:pt idx="46">
                  <c:v>32209</c:v>
                </c:pt>
                <c:pt idx="47">
                  <c:v>32210</c:v>
                </c:pt>
                <c:pt idx="48">
                  <c:v>32211</c:v>
                </c:pt>
                <c:pt idx="49">
                  <c:v>32212</c:v>
                </c:pt>
                <c:pt idx="50">
                  <c:v>32213</c:v>
                </c:pt>
                <c:pt idx="51">
                  <c:v>32214</c:v>
                </c:pt>
                <c:pt idx="52">
                  <c:v>32215</c:v>
                </c:pt>
                <c:pt idx="53">
                  <c:v>32216</c:v>
                </c:pt>
                <c:pt idx="54">
                  <c:v>32217</c:v>
                </c:pt>
                <c:pt idx="55">
                  <c:v>32218</c:v>
                </c:pt>
                <c:pt idx="56">
                  <c:v>32219</c:v>
                </c:pt>
                <c:pt idx="57">
                  <c:v>32220</c:v>
                </c:pt>
                <c:pt idx="58">
                  <c:v>32221</c:v>
                </c:pt>
                <c:pt idx="59">
                  <c:v>32222</c:v>
                </c:pt>
                <c:pt idx="60">
                  <c:v>32223</c:v>
                </c:pt>
                <c:pt idx="61">
                  <c:v>32224</c:v>
                </c:pt>
                <c:pt idx="62">
                  <c:v>32225</c:v>
                </c:pt>
                <c:pt idx="63">
                  <c:v>32226</c:v>
                </c:pt>
                <c:pt idx="64">
                  <c:v>32227</c:v>
                </c:pt>
                <c:pt idx="65">
                  <c:v>32228</c:v>
                </c:pt>
                <c:pt idx="66">
                  <c:v>32229</c:v>
                </c:pt>
                <c:pt idx="67">
                  <c:v>32230</c:v>
                </c:pt>
                <c:pt idx="68">
                  <c:v>32231</c:v>
                </c:pt>
                <c:pt idx="69">
                  <c:v>32232</c:v>
                </c:pt>
                <c:pt idx="70">
                  <c:v>32233</c:v>
                </c:pt>
                <c:pt idx="71">
                  <c:v>32234</c:v>
                </c:pt>
                <c:pt idx="72">
                  <c:v>32235</c:v>
                </c:pt>
                <c:pt idx="73">
                  <c:v>32236</c:v>
                </c:pt>
                <c:pt idx="74">
                  <c:v>32237</c:v>
                </c:pt>
                <c:pt idx="75">
                  <c:v>32238</c:v>
                </c:pt>
                <c:pt idx="76">
                  <c:v>32239</c:v>
                </c:pt>
                <c:pt idx="77">
                  <c:v>32240</c:v>
                </c:pt>
                <c:pt idx="78">
                  <c:v>32241</c:v>
                </c:pt>
                <c:pt idx="79">
                  <c:v>32242</c:v>
                </c:pt>
                <c:pt idx="80">
                  <c:v>32243</c:v>
                </c:pt>
                <c:pt idx="81">
                  <c:v>32244</c:v>
                </c:pt>
                <c:pt idx="82">
                  <c:v>32245</c:v>
                </c:pt>
                <c:pt idx="83">
                  <c:v>32246</c:v>
                </c:pt>
                <c:pt idx="84">
                  <c:v>32247</c:v>
                </c:pt>
                <c:pt idx="85">
                  <c:v>32248</c:v>
                </c:pt>
                <c:pt idx="86">
                  <c:v>32249</c:v>
                </c:pt>
                <c:pt idx="87">
                  <c:v>32250</c:v>
                </c:pt>
                <c:pt idx="88">
                  <c:v>32251</c:v>
                </c:pt>
                <c:pt idx="89">
                  <c:v>32252</c:v>
                </c:pt>
                <c:pt idx="90">
                  <c:v>32253</c:v>
                </c:pt>
                <c:pt idx="91">
                  <c:v>32254</c:v>
                </c:pt>
                <c:pt idx="92">
                  <c:v>32255</c:v>
                </c:pt>
                <c:pt idx="93">
                  <c:v>32256</c:v>
                </c:pt>
                <c:pt idx="94">
                  <c:v>32257</c:v>
                </c:pt>
                <c:pt idx="95">
                  <c:v>32258</c:v>
                </c:pt>
                <c:pt idx="96">
                  <c:v>32259</c:v>
                </c:pt>
                <c:pt idx="97">
                  <c:v>32260</c:v>
                </c:pt>
                <c:pt idx="98">
                  <c:v>32261</c:v>
                </c:pt>
                <c:pt idx="99">
                  <c:v>32262</c:v>
                </c:pt>
                <c:pt idx="100">
                  <c:v>32263</c:v>
                </c:pt>
                <c:pt idx="101">
                  <c:v>32264</c:v>
                </c:pt>
                <c:pt idx="102">
                  <c:v>32265</c:v>
                </c:pt>
                <c:pt idx="103">
                  <c:v>32266</c:v>
                </c:pt>
                <c:pt idx="104">
                  <c:v>32267</c:v>
                </c:pt>
                <c:pt idx="105">
                  <c:v>32268</c:v>
                </c:pt>
                <c:pt idx="106">
                  <c:v>32269</c:v>
                </c:pt>
                <c:pt idx="107">
                  <c:v>32270</c:v>
                </c:pt>
                <c:pt idx="108">
                  <c:v>32271</c:v>
                </c:pt>
                <c:pt idx="109">
                  <c:v>32272</c:v>
                </c:pt>
                <c:pt idx="110">
                  <c:v>32273</c:v>
                </c:pt>
                <c:pt idx="111">
                  <c:v>32274</c:v>
                </c:pt>
                <c:pt idx="112">
                  <c:v>32275</c:v>
                </c:pt>
                <c:pt idx="113">
                  <c:v>32276</c:v>
                </c:pt>
                <c:pt idx="114">
                  <c:v>32277</c:v>
                </c:pt>
                <c:pt idx="115">
                  <c:v>32278</c:v>
                </c:pt>
                <c:pt idx="116">
                  <c:v>32279</c:v>
                </c:pt>
                <c:pt idx="117">
                  <c:v>32280</c:v>
                </c:pt>
                <c:pt idx="118">
                  <c:v>32281</c:v>
                </c:pt>
                <c:pt idx="119">
                  <c:v>32282</c:v>
                </c:pt>
                <c:pt idx="120">
                  <c:v>32283</c:v>
                </c:pt>
                <c:pt idx="121">
                  <c:v>32284</c:v>
                </c:pt>
                <c:pt idx="122">
                  <c:v>32285</c:v>
                </c:pt>
                <c:pt idx="123">
                  <c:v>32286</c:v>
                </c:pt>
                <c:pt idx="124">
                  <c:v>32287</c:v>
                </c:pt>
                <c:pt idx="125">
                  <c:v>32288</c:v>
                </c:pt>
                <c:pt idx="126">
                  <c:v>32289</c:v>
                </c:pt>
                <c:pt idx="127">
                  <c:v>32290</c:v>
                </c:pt>
                <c:pt idx="128">
                  <c:v>32291</c:v>
                </c:pt>
                <c:pt idx="129">
                  <c:v>32292</c:v>
                </c:pt>
                <c:pt idx="130">
                  <c:v>32293</c:v>
                </c:pt>
                <c:pt idx="131">
                  <c:v>32294</c:v>
                </c:pt>
                <c:pt idx="132">
                  <c:v>32295</c:v>
                </c:pt>
                <c:pt idx="133">
                  <c:v>32296</c:v>
                </c:pt>
                <c:pt idx="134">
                  <c:v>32297</c:v>
                </c:pt>
                <c:pt idx="135">
                  <c:v>32298</c:v>
                </c:pt>
                <c:pt idx="136">
                  <c:v>32299</c:v>
                </c:pt>
                <c:pt idx="137">
                  <c:v>32300</c:v>
                </c:pt>
                <c:pt idx="138">
                  <c:v>32301</c:v>
                </c:pt>
                <c:pt idx="139">
                  <c:v>32302</c:v>
                </c:pt>
                <c:pt idx="140">
                  <c:v>32303</c:v>
                </c:pt>
                <c:pt idx="141">
                  <c:v>32304</c:v>
                </c:pt>
                <c:pt idx="142">
                  <c:v>32305</c:v>
                </c:pt>
                <c:pt idx="143">
                  <c:v>32306</c:v>
                </c:pt>
                <c:pt idx="144">
                  <c:v>32307</c:v>
                </c:pt>
                <c:pt idx="145">
                  <c:v>32308</c:v>
                </c:pt>
                <c:pt idx="146">
                  <c:v>32309</c:v>
                </c:pt>
                <c:pt idx="147">
                  <c:v>32310</c:v>
                </c:pt>
                <c:pt idx="148">
                  <c:v>32311</c:v>
                </c:pt>
                <c:pt idx="149">
                  <c:v>32312</c:v>
                </c:pt>
                <c:pt idx="150">
                  <c:v>32313</c:v>
                </c:pt>
                <c:pt idx="151">
                  <c:v>32314</c:v>
                </c:pt>
                <c:pt idx="152">
                  <c:v>32315</c:v>
                </c:pt>
                <c:pt idx="153">
                  <c:v>32316</c:v>
                </c:pt>
                <c:pt idx="154">
                  <c:v>32317</c:v>
                </c:pt>
                <c:pt idx="155">
                  <c:v>32318</c:v>
                </c:pt>
                <c:pt idx="156">
                  <c:v>32319</c:v>
                </c:pt>
                <c:pt idx="157">
                  <c:v>32320</c:v>
                </c:pt>
                <c:pt idx="158">
                  <c:v>32321</c:v>
                </c:pt>
                <c:pt idx="159">
                  <c:v>32322</c:v>
                </c:pt>
                <c:pt idx="160">
                  <c:v>32323</c:v>
                </c:pt>
                <c:pt idx="161">
                  <c:v>32324</c:v>
                </c:pt>
                <c:pt idx="162">
                  <c:v>32325</c:v>
                </c:pt>
                <c:pt idx="163">
                  <c:v>32326</c:v>
                </c:pt>
                <c:pt idx="164">
                  <c:v>32327</c:v>
                </c:pt>
                <c:pt idx="165">
                  <c:v>32328</c:v>
                </c:pt>
                <c:pt idx="166">
                  <c:v>32329</c:v>
                </c:pt>
                <c:pt idx="167">
                  <c:v>32330</c:v>
                </c:pt>
                <c:pt idx="168">
                  <c:v>32331</c:v>
                </c:pt>
                <c:pt idx="169">
                  <c:v>32332</c:v>
                </c:pt>
                <c:pt idx="170">
                  <c:v>32333</c:v>
                </c:pt>
                <c:pt idx="171">
                  <c:v>32334</c:v>
                </c:pt>
                <c:pt idx="172">
                  <c:v>32335</c:v>
                </c:pt>
                <c:pt idx="173">
                  <c:v>32336</c:v>
                </c:pt>
                <c:pt idx="174">
                  <c:v>32337</c:v>
                </c:pt>
                <c:pt idx="175">
                  <c:v>32338</c:v>
                </c:pt>
                <c:pt idx="176">
                  <c:v>32339</c:v>
                </c:pt>
                <c:pt idx="177">
                  <c:v>32340</c:v>
                </c:pt>
                <c:pt idx="178">
                  <c:v>32341</c:v>
                </c:pt>
                <c:pt idx="179">
                  <c:v>32342</c:v>
                </c:pt>
                <c:pt idx="180">
                  <c:v>32343</c:v>
                </c:pt>
                <c:pt idx="181">
                  <c:v>32344</c:v>
                </c:pt>
                <c:pt idx="182">
                  <c:v>32345</c:v>
                </c:pt>
                <c:pt idx="183">
                  <c:v>32346</c:v>
                </c:pt>
                <c:pt idx="184">
                  <c:v>32347</c:v>
                </c:pt>
                <c:pt idx="185">
                  <c:v>32348</c:v>
                </c:pt>
                <c:pt idx="186">
                  <c:v>32349</c:v>
                </c:pt>
                <c:pt idx="187">
                  <c:v>32350</c:v>
                </c:pt>
                <c:pt idx="188">
                  <c:v>32351</c:v>
                </c:pt>
                <c:pt idx="189">
                  <c:v>32352</c:v>
                </c:pt>
                <c:pt idx="190">
                  <c:v>32353</c:v>
                </c:pt>
                <c:pt idx="191">
                  <c:v>32354</c:v>
                </c:pt>
                <c:pt idx="192">
                  <c:v>32355</c:v>
                </c:pt>
                <c:pt idx="193">
                  <c:v>32356</c:v>
                </c:pt>
                <c:pt idx="194">
                  <c:v>32357</c:v>
                </c:pt>
                <c:pt idx="195">
                  <c:v>32358</c:v>
                </c:pt>
                <c:pt idx="196">
                  <c:v>32359</c:v>
                </c:pt>
                <c:pt idx="197">
                  <c:v>32360</c:v>
                </c:pt>
                <c:pt idx="198">
                  <c:v>32361</c:v>
                </c:pt>
                <c:pt idx="199">
                  <c:v>32362</c:v>
                </c:pt>
                <c:pt idx="200">
                  <c:v>32363</c:v>
                </c:pt>
                <c:pt idx="201">
                  <c:v>32364</c:v>
                </c:pt>
                <c:pt idx="202">
                  <c:v>32365</c:v>
                </c:pt>
                <c:pt idx="203">
                  <c:v>32366</c:v>
                </c:pt>
                <c:pt idx="204">
                  <c:v>32367</c:v>
                </c:pt>
                <c:pt idx="205">
                  <c:v>32368</c:v>
                </c:pt>
                <c:pt idx="206">
                  <c:v>32369</c:v>
                </c:pt>
                <c:pt idx="207">
                  <c:v>32370</c:v>
                </c:pt>
                <c:pt idx="208">
                  <c:v>32371</c:v>
                </c:pt>
                <c:pt idx="209">
                  <c:v>32372</c:v>
                </c:pt>
                <c:pt idx="210">
                  <c:v>32373</c:v>
                </c:pt>
                <c:pt idx="211">
                  <c:v>32374</c:v>
                </c:pt>
                <c:pt idx="212">
                  <c:v>32375</c:v>
                </c:pt>
                <c:pt idx="213">
                  <c:v>32376</c:v>
                </c:pt>
                <c:pt idx="214">
                  <c:v>32377</c:v>
                </c:pt>
                <c:pt idx="215">
                  <c:v>32378</c:v>
                </c:pt>
                <c:pt idx="216">
                  <c:v>32379</c:v>
                </c:pt>
                <c:pt idx="217">
                  <c:v>32380</c:v>
                </c:pt>
                <c:pt idx="218">
                  <c:v>32381</c:v>
                </c:pt>
                <c:pt idx="219">
                  <c:v>32382</c:v>
                </c:pt>
                <c:pt idx="220">
                  <c:v>32383</c:v>
                </c:pt>
                <c:pt idx="221">
                  <c:v>32384</c:v>
                </c:pt>
                <c:pt idx="222">
                  <c:v>32385</c:v>
                </c:pt>
                <c:pt idx="223">
                  <c:v>32386</c:v>
                </c:pt>
                <c:pt idx="224">
                  <c:v>32387</c:v>
                </c:pt>
                <c:pt idx="225">
                  <c:v>32388</c:v>
                </c:pt>
                <c:pt idx="226">
                  <c:v>32389</c:v>
                </c:pt>
                <c:pt idx="227">
                  <c:v>32390</c:v>
                </c:pt>
                <c:pt idx="228">
                  <c:v>32391</c:v>
                </c:pt>
                <c:pt idx="229">
                  <c:v>32392</c:v>
                </c:pt>
                <c:pt idx="230">
                  <c:v>32393</c:v>
                </c:pt>
                <c:pt idx="231">
                  <c:v>32394</c:v>
                </c:pt>
                <c:pt idx="232">
                  <c:v>32395</c:v>
                </c:pt>
                <c:pt idx="233">
                  <c:v>32396</c:v>
                </c:pt>
                <c:pt idx="234">
                  <c:v>32397</c:v>
                </c:pt>
                <c:pt idx="235">
                  <c:v>32398</c:v>
                </c:pt>
                <c:pt idx="236">
                  <c:v>32399</c:v>
                </c:pt>
                <c:pt idx="237">
                  <c:v>32400</c:v>
                </c:pt>
                <c:pt idx="238">
                  <c:v>32401</c:v>
                </c:pt>
                <c:pt idx="239">
                  <c:v>32402</c:v>
                </c:pt>
                <c:pt idx="240">
                  <c:v>32403</c:v>
                </c:pt>
                <c:pt idx="241">
                  <c:v>32404</c:v>
                </c:pt>
                <c:pt idx="242">
                  <c:v>32405</c:v>
                </c:pt>
                <c:pt idx="243">
                  <c:v>32406</c:v>
                </c:pt>
                <c:pt idx="244">
                  <c:v>32407</c:v>
                </c:pt>
                <c:pt idx="245">
                  <c:v>32408</c:v>
                </c:pt>
                <c:pt idx="246">
                  <c:v>32409</c:v>
                </c:pt>
                <c:pt idx="247">
                  <c:v>32410</c:v>
                </c:pt>
                <c:pt idx="248">
                  <c:v>32411</c:v>
                </c:pt>
                <c:pt idx="249">
                  <c:v>32412</c:v>
                </c:pt>
                <c:pt idx="250">
                  <c:v>32413</c:v>
                </c:pt>
                <c:pt idx="251">
                  <c:v>32414</c:v>
                </c:pt>
                <c:pt idx="252">
                  <c:v>32415</c:v>
                </c:pt>
                <c:pt idx="253">
                  <c:v>32416</c:v>
                </c:pt>
                <c:pt idx="254">
                  <c:v>32417</c:v>
                </c:pt>
                <c:pt idx="255">
                  <c:v>32418</c:v>
                </c:pt>
                <c:pt idx="256">
                  <c:v>32419</c:v>
                </c:pt>
                <c:pt idx="257">
                  <c:v>32420</c:v>
                </c:pt>
                <c:pt idx="258">
                  <c:v>32421</c:v>
                </c:pt>
                <c:pt idx="259">
                  <c:v>32422</c:v>
                </c:pt>
                <c:pt idx="260">
                  <c:v>32423</c:v>
                </c:pt>
                <c:pt idx="261">
                  <c:v>32424</c:v>
                </c:pt>
                <c:pt idx="262">
                  <c:v>32425</c:v>
                </c:pt>
                <c:pt idx="263">
                  <c:v>32426</c:v>
                </c:pt>
                <c:pt idx="264">
                  <c:v>32427</c:v>
                </c:pt>
                <c:pt idx="265">
                  <c:v>32428</c:v>
                </c:pt>
                <c:pt idx="266">
                  <c:v>32429</c:v>
                </c:pt>
                <c:pt idx="267">
                  <c:v>32430</c:v>
                </c:pt>
                <c:pt idx="268">
                  <c:v>32431</c:v>
                </c:pt>
                <c:pt idx="269">
                  <c:v>32432</c:v>
                </c:pt>
                <c:pt idx="270">
                  <c:v>32433</c:v>
                </c:pt>
                <c:pt idx="271">
                  <c:v>32434</c:v>
                </c:pt>
                <c:pt idx="272">
                  <c:v>32435</c:v>
                </c:pt>
                <c:pt idx="273">
                  <c:v>32436</c:v>
                </c:pt>
                <c:pt idx="274">
                  <c:v>32437</c:v>
                </c:pt>
                <c:pt idx="275">
                  <c:v>32438</c:v>
                </c:pt>
                <c:pt idx="276">
                  <c:v>32439</c:v>
                </c:pt>
                <c:pt idx="277">
                  <c:v>32440</c:v>
                </c:pt>
                <c:pt idx="278">
                  <c:v>32441</c:v>
                </c:pt>
                <c:pt idx="279">
                  <c:v>32442</c:v>
                </c:pt>
                <c:pt idx="280">
                  <c:v>32443</c:v>
                </c:pt>
                <c:pt idx="281">
                  <c:v>32444</c:v>
                </c:pt>
                <c:pt idx="282">
                  <c:v>32445</c:v>
                </c:pt>
                <c:pt idx="283">
                  <c:v>32446</c:v>
                </c:pt>
                <c:pt idx="284">
                  <c:v>32447</c:v>
                </c:pt>
                <c:pt idx="285">
                  <c:v>32448</c:v>
                </c:pt>
                <c:pt idx="286">
                  <c:v>32449</c:v>
                </c:pt>
                <c:pt idx="287">
                  <c:v>32450</c:v>
                </c:pt>
                <c:pt idx="288">
                  <c:v>32451</c:v>
                </c:pt>
                <c:pt idx="289">
                  <c:v>32452</c:v>
                </c:pt>
                <c:pt idx="290">
                  <c:v>32453</c:v>
                </c:pt>
                <c:pt idx="291">
                  <c:v>32454</c:v>
                </c:pt>
                <c:pt idx="292">
                  <c:v>32455</c:v>
                </c:pt>
                <c:pt idx="293">
                  <c:v>32456</c:v>
                </c:pt>
                <c:pt idx="294">
                  <c:v>32457</c:v>
                </c:pt>
                <c:pt idx="295">
                  <c:v>32458</c:v>
                </c:pt>
                <c:pt idx="296">
                  <c:v>32459</c:v>
                </c:pt>
                <c:pt idx="297">
                  <c:v>32460</c:v>
                </c:pt>
                <c:pt idx="298">
                  <c:v>32461</c:v>
                </c:pt>
                <c:pt idx="299">
                  <c:v>32462</c:v>
                </c:pt>
                <c:pt idx="300">
                  <c:v>32463</c:v>
                </c:pt>
                <c:pt idx="301">
                  <c:v>32464</c:v>
                </c:pt>
                <c:pt idx="302">
                  <c:v>32465</c:v>
                </c:pt>
                <c:pt idx="303">
                  <c:v>32466</c:v>
                </c:pt>
                <c:pt idx="304">
                  <c:v>32467</c:v>
                </c:pt>
                <c:pt idx="305">
                  <c:v>32468</c:v>
                </c:pt>
                <c:pt idx="306">
                  <c:v>32469</c:v>
                </c:pt>
                <c:pt idx="307">
                  <c:v>32470</c:v>
                </c:pt>
                <c:pt idx="308">
                  <c:v>32471</c:v>
                </c:pt>
                <c:pt idx="309">
                  <c:v>32472</c:v>
                </c:pt>
                <c:pt idx="310">
                  <c:v>32473</c:v>
                </c:pt>
                <c:pt idx="311">
                  <c:v>32474</c:v>
                </c:pt>
                <c:pt idx="312">
                  <c:v>32475</c:v>
                </c:pt>
                <c:pt idx="313">
                  <c:v>32476</c:v>
                </c:pt>
                <c:pt idx="314">
                  <c:v>32477</c:v>
                </c:pt>
                <c:pt idx="315">
                  <c:v>32478</c:v>
                </c:pt>
                <c:pt idx="316">
                  <c:v>32479</c:v>
                </c:pt>
                <c:pt idx="317">
                  <c:v>32480</c:v>
                </c:pt>
                <c:pt idx="318">
                  <c:v>32481</c:v>
                </c:pt>
                <c:pt idx="319">
                  <c:v>32482</c:v>
                </c:pt>
                <c:pt idx="320">
                  <c:v>32483</c:v>
                </c:pt>
                <c:pt idx="321">
                  <c:v>32484</c:v>
                </c:pt>
                <c:pt idx="322">
                  <c:v>32485</c:v>
                </c:pt>
                <c:pt idx="323">
                  <c:v>32486</c:v>
                </c:pt>
                <c:pt idx="324">
                  <c:v>32487</c:v>
                </c:pt>
                <c:pt idx="325">
                  <c:v>32488</c:v>
                </c:pt>
                <c:pt idx="326">
                  <c:v>32489</c:v>
                </c:pt>
                <c:pt idx="327">
                  <c:v>32490</c:v>
                </c:pt>
                <c:pt idx="328">
                  <c:v>32491</c:v>
                </c:pt>
                <c:pt idx="329">
                  <c:v>32492</c:v>
                </c:pt>
                <c:pt idx="330">
                  <c:v>32493</c:v>
                </c:pt>
                <c:pt idx="331">
                  <c:v>32494</c:v>
                </c:pt>
                <c:pt idx="332">
                  <c:v>32495</c:v>
                </c:pt>
                <c:pt idx="333">
                  <c:v>32496</c:v>
                </c:pt>
                <c:pt idx="334">
                  <c:v>32497</c:v>
                </c:pt>
                <c:pt idx="335">
                  <c:v>32498</c:v>
                </c:pt>
                <c:pt idx="336">
                  <c:v>32499</c:v>
                </c:pt>
                <c:pt idx="337">
                  <c:v>32500</c:v>
                </c:pt>
                <c:pt idx="338">
                  <c:v>32501</c:v>
                </c:pt>
                <c:pt idx="339">
                  <c:v>32502</c:v>
                </c:pt>
                <c:pt idx="340">
                  <c:v>32503</c:v>
                </c:pt>
                <c:pt idx="341">
                  <c:v>32504</c:v>
                </c:pt>
                <c:pt idx="342">
                  <c:v>32505</c:v>
                </c:pt>
                <c:pt idx="343">
                  <c:v>32506</c:v>
                </c:pt>
                <c:pt idx="344">
                  <c:v>32507</c:v>
                </c:pt>
                <c:pt idx="345">
                  <c:v>32508</c:v>
                </c:pt>
                <c:pt idx="346">
                  <c:v>32509</c:v>
                </c:pt>
                <c:pt idx="347">
                  <c:v>32510</c:v>
                </c:pt>
                <c:pt idx="348">
                  <c:v>32511</c:v>
                </c:pt>
                <c:pt idx="349">
                  <c:v>32512</c:v>
                </c:pt>
                <c:pt idx="350">
                  <c:v>32513</c:v>
                </c:pt>
                <c:pt idx="351">
                  <c:v>32514</c:v>
                </c:pt>
                <c:pt idx="352">
                  <c:v>32515</c:v>
                </c:pt>
                <c:pt idx="353">
                  <c:v>32516</c:v>
                </c:pt>
                <c:pt idx="354">
                  <c:v>32517</c:v>
                </c:pt>
                <c:pt idx="355">
                  <c:v>32518</c:v>
                </c:pt>
                <c:pt idx="356">
                  <c:v>32519</c:v>
                </c:pt>
                <c:pt idx="357">
                  <c:v>32520</c:v>
                </c:pt>
                <c:pt idx="358">
                  <c:v>32521</c:v>
                </c:pt>
                <c:pt idx="359">
                  <c:v>32522</c:v>
                </c:pt>
                <c:pt idx="360">
                  <c:v>32523</c:v>
                </c:pt>
                <c:pt idx="361">
                  <c:v>32524</c:v>
                </c:pt>
                <c:pt idx="362">
                  <c:v>32525</c:v>
                </c:pt>
                <c:pt idx="363">
                  <c:v>32526</c:v>
                </c:pt>
                <c:pt idx="364">
                  <c:v>32527</c:v>
                </c:pt>
                <c:pt idx="365">
                  <c:v>32528</c:v>
                </c:pt>
                <c:pt idx="366">
                  <c:v>32529</c:v>
                </c:pt>
                <c:pt idx="367">
                  <c:v>32530</c:v>
                </c:pt>
                <c:pt idx="368">
                  <c:v>32531</c:v>
                </c:pt>
                <c:pt idx="369">
                  <c:v>32532</c:v>
                </c:pt>
                <c:pt idx="370">
                  <c:v>32533</c:v>
                </c:pt>
                <c:pt idx="371">
                  <c:v>32534</c:v>
                </c:pt>
                <c:pt idx="372">
                  <c:v>32535</c:v>
                </c:pt>
                <c:pt idx="373">
                  <c:v>32536</c:v>
                </c:pt>
                <c:pt idx="374">
                  <c:v>32537</c:v>
                </c:pt>
                <c:pt idx="375">
                  <c:v>32538</c:v>
                </c:pt>
                <c:pt idx="376">
                  <c:v>32539</c:v>
                </c:pt>
                <c:pt idx="377">
                  <c:v>32540</c:v>
                </c:pt>
                <c:pt idx="378">
                  <c:v>32541</c:v>
                </c:pt>
                <c:pt idx="379">
                  <c:v>32542</c:v>
                </c:pt>
                <c:pt idx="380">
                  <c:v>32543</c:v>
                </c:pt>
                <c:pt idx="381">
                  <c:v>32544</c:v>
                </c:pt>
                <c:pt idx="382">
                  <c:v>32545</c:v>
                </c:pt>
                <c:pt idx="383">
                  <c:v>32546</c:v>
                </c:pt>
                <c:pt idx="384">
                  <c:v>32547</c:v>
                </c:pt>
                <c:pt idx="385">
                  <c:v>32548</c:v>
                </c:pt>
                <c:pt idx="386">
                  <c:v>32549</c:v>
                </c:pt>
                <c:pt idx="387">
                  <c:v>32550</c:v>
                </c:pt>
                <c:pt idx="388">
                  <c:v>32551</c:v>
                </c:pt>
                <c:pt idx="389">
                  <c:v>32552</c:v>
                </c:pt>
                <c:pt idx="390">
                  <c:v>32553</c:v>
                </c:pt>
                <c:pt idx="391">
                  <c:v>32554</c:v>
                </c:pt>
                <c:pt idx="392">
                  <c:v>32555</c:v>
                </c:pt>
                <c:pt idx="393">
                  <c:v>32556</c:v>
                </c:pt>
                <c:pt idx="394">
                  <c:v>32557</c:v>
                </c:pt>
                <c:pt idx="395">
                  <c:v>32558</c:v>
                </c:pt>
                <c:pt idx="396">
                  <c:v>32559</c:v>
                </c:pt>
                <c:pt idx="397">
                  <c:v>32560</c:v>
                </c:pt>
                <c:pt idx="398">
                  <c:v>32561</c:v>
                </c:pt>
                <c:pt idx="399">
                  <c:v>32562</c:v>
                </c:pt>
                <c:pt idx="400">
                  <c:v>32563</c:v>
                </c:pt>
                <c:pt idx="401">
                  <c:v>32564</c:v>
                </c:pt>
                <c:pt idx="402">
                  <c:v>32565</c:v>
                </c:pt>
                <c:pt idx="403">
                  <c:v>32566</c:v>
                </c:pt>
                <c:pt idx="404">
                  <c:v>32567</c:v>
                </c:pt>
                <c:pt idx="405">
                  <c:v>32568</c:v>
                </c:pt>
                <c:pt idx="406">
                  <c:v>32569</c:v>
                </c:pt>
                <c:pt idx="407">
                  <c:v>32570</c:v>
                </c:pt>
                <c:pt idx="408">
                  <c:v>32571</c:v>
                </c:pt>
                <c:pt idx="409">
                  <c:v>32572</c:v>
                </c:pt>
                <c:pt idx="410">
                  <c:v>32573</c:v>
                </c:pt>
                <c:pt idx="411">
                  <c:v>32574</c:v>
                </c:pt>
                <c:pt idx="412">
                  <c:v>32575</c:v>
                </c:pt>
                <c:pt idx="413">
                  <c:v>32576</c:v>
                </c:pt>
                <c:pt idx="414">
                  <c:v>32577</c:v>
                </c:pt>
                <c:pt idx="415">
                  <c:v>32578</c:v>
                </c:pt>
                <c:pt idx="416">
                  <c:v>32579</c:v>
                </c:pt>
                <c:pt idx="417">
                  <c:v>32580</c:v>
                </c:pt>
                <c:pt idx="418">
                  <c:v>32581</c:v>
                </c:pt>
                <c:pt idx="419">
                  <c:v>32582</c:v>
                </c:pt>
                <c:pt idx="420">
                  <c:v>32583</c:v>
                </c:pt>
                <c:pt idx="421">
                  <c:v>32584</c:v>
                </c:pt>
                <c:pt idx="422">
                  <c:v>32585</c:v>
                </c:pt>
                <c:pt idx="423">
                  <c:v>32586</c:v>
                </c:pt>
                <c:pt idx="424">
                  <c:v>32587</c:v>
                </c:pt>
                <c:pt idx="425">
                  <c:v>32588</c:v>
                </c:pt>
                <c:pt idx="426">
                  <c:v>32589</c:v>
                </c:pt>
                <c:pt idx="427">
                  <c:v>32590</c:v>
                </c:pt>
                <c:pt idx="428">
                  <c:v>32591</c:v>
                </c:pt>
                <c:pt idx="429">
                  <c:v>32592</c:v>
                </c:pt>
                <c:pt idx="430">
                  <c:v>32593</c:v>
                </c:pt>
                <c:pt idx="431">
                  <c:v>32594</c:v>
                </c:pt>
                <c:pt idx="432">
                  <c:v>32595</c:v>
                </c:pt>
                <c:pt idx="433">
                  <c:v>32596</c:v>
                </c:pt>
                <c:pt idx="434">
                  <c:v>32597</c:v>
                </c:pt>
                <c:pt idx="435">
                  <c:v>32598</c:v>
                </c:pt>
                <c:pt idx="436">
                  <c:v>32599</c:v>
                </c:pt>
                <c:pt idx="437">
                  <c:v>32600</c:v>
                </c:pt>
                <c:pt idx="438">
                  <c:v>32601</c:v>
                </c:pt>
                <c:pt idx="439">
                  <c:v>32602</c:v>
                </c:pt>
                <c:pt idx="440">
                  <c:v>32603</c:v>
                </c:pt>
                <c:pt idx="441">
                  <c:v>32604</c:v>
                </c:pt>
                <c:pt idx="442">
                  <c:v>32605</c:v>
                </c:pt>
                <c:pt idx="443">
                  <c:v>32606</c:v>
                </c:pt>
                <c:pt idx="444">
                  <c:v>32607</c:v>
                </c:pt>
                <c:pt idx="445">
                  <c:v>32608</c:v>
                </c:pt>
                <c:pt idx="446">
                  <c:v>32609</c:v>
                </c:pt>
                <c:pt idx="447">
                  <c:v>32610</c:v>
                </c:pt>
                <c:pt idx="448">
                  <c:v>32611</c:v>
                </c:pt>
                <c:pt idx="449">
                  <c:v>32612</c:v>
                </c:pt>
                <c:pt idx="450">
                  <c:v>32613</c:v>
                </c:pt>
                <c:pt idx="451">
                  <c:v>32614</c:v>
                </c:pt>
                <c:pt idx="452">
                  <c:v>32615</c:v>
                </c:pt>
                <c:pt idx="453">
                  <c:v>32616</c:v>
                </c:pt>
                <c:pt idx="454">
                  <c:v>32617</c:v>
                </c:pt>
                <c:pt idx="455">
                  <c:v>32618</c:v>
                </c:pt>
                <c:pt idx="456">
                  <c:v>32619</c:v>
                </c:pt>
                <c:pt idx="457">
                  <c:v>32620</c:v>
                </c:pt>
                <c:pt idx="458">
                  <c:v>32621</c:v>
                </c:pt>
                <c:pt idx="459">
                  <c:v>32622</c:v>
                </c:pt>
                <c:pt idx="460">
                  <c:v>32623</c:v>
                </c:pt>
                <c:pt idx="461">
                  <c:v>32624</c:v>
                </c:pt>
                <c:pt idx="462">
                  <c:v>32625</c:v>
                </c:pt>
                <c:pt idx="463">
                  <c:v>32626</c:v>
                </c:pt>
                <c:pt idx="464">
                  <c:v>32627</c:v>
                </c:pt>
                <c:pt idx="465">
                  <c:v>32628</c:v>
                </c:pt>
                <c:pt idx="466">
                  <c:v>32629</c:v>
                </c:pt>
                <c:pt idx="467">
                  <c:v>32630</c:v>
                </c:pt>
                <c:pt idx="468">
                  <c:v>32631</c:v>
                </c:pt>
                <c:pt idx="469">
                  <c:v>32632</c:v>
                </c:pt>
                <c:pt idx="470">
                  <c:v>32633</c:v>
                </c:pt>
                <c:pt idx="471">
                  <c:v>32634</c:v>
                </c:pt>
                <c:pt idx="472">
                  <c:v>32635</c:v>
                </c:pt>
                <c:pt idx="473">
                  <c:v>32636</c:v>
                </c:pt>
                <c:pt idx="474">
                  <c:v>32637</c:v>
                </c:pt>
                <c:pt idx="475">
                  <c:v>32638</c:v>
                </c:pt>
                <c:pt idx="476">
                  <c:v>32639</c:v>
                </c:pt>
                <c:pt idx="477">
                  <c:v>32640</c:v>
                </c:pt>
                <c:pt idx="478">
                  <c:v>32641</c:v>
                </c:pt>
                <c:pt idx="479">
                  <c:v>32642</c:v>
                </c:pt>
                <c:pt idx="480">
                  <c:v>32643</c:v>
                </c:pt>
                <c:pt idx="481">
                  <c:v>32644</c:v>
                </c:pt>
                <c:pt idx="482">
                  <c:v>32645</c:v>
                </c:pt>
                <c:pt idx="483">
                  <c:v>32646</c:v>
                </c:pt>
                <c:pt idx="484">
                  <c:v>32647</c:v>
                </c:pt>
                <c:pt idx="485">
                  <c:v>32648</c:v>
                </c:pt>
                <c:pt idx="486">
                  <c:v>32649</c:v>
                </c:pt>
                <c:pt idx="487">
                  <c:v>32650</c:v>
                </c:pt>
                <c:pt idx="488">
                  <c:v>32651</c:v>
                </c:pt>
                <c:pt idx="489">
                  <c:v>32652</c:v>
                </c:pt>
                <c:pt idx="490">
                  <c:v>32653</c:v>
                </c:pt>
                <c:pt idx="491">
                  <c:v>32654</c:v>
                </c:pt>
                <c:pt idx="492">
                  <c:v>32655</c:v>
                </c:pt>
                <c:pt idx="493">
                  <c:v>32656</c:v>
                </c:pt>
                <c:pt idx="494">
                  <c:v>32657</c:v>
                </c:pt>
                <c:pt idx="495">
                  <c:v>32658</c:v>
                </c:pt>
                <c:pt idx="496">
                  <c:v>32659</c:v>
                </c:pt>
                <c:pt idx="497">
                  <c:v>32660</c:v>
                </c:pt>
                <c:pt idx="498">
                  <c:v>32661</c:v>
                </c:pt>
                <c:pt idx="499">
                  <c:v>32662</c:v>
                </c:pt>
                <c:pt idx="500">
                  <c:v>32663</c:v>
                </c:pt>
                <c:pt idx="501">
                  <c:v>32664</c:v>
                </c:pt>
                <c:pt idx="502">
                  <c:v>32665</c:v>
                </c:pt>
                <c:pt idx="503">
                  <c:v>32666</c:v>
                </c:pt>
                <c:pt idx="504">
                  <c:v>32667</c:v>
                </c:pt>
                <c:pt idx="505">
                  <c:v>32668</c:v>
                </c:pt>
                <c:pt idx="506">
                  <c:v>32669</c:v>
                </c:pt>
                <c:pt idx="507">
                  <c:v>32670</c:v>
                </c:pt>
                <c:pt idx="508">
                  <c:v>32671</c:v>
                </c:pt>
                <c:pt idx="509">
                  <c:v>32672</c:v>
                </c:pt>
                <c:pt idx="510">
                  <c:v>32673</c:v>
                </c:pt>
                <c:pt idx="511">
                  <c:v>32674</c:v>
                </c:pt>
                <c:pt idx="512">
                  <c:v>32675</c:v>
                </c:pt>
                <c:pt idx="513">
                  <c:v>32676</c:v>
                </c:pt>
                <c:pt idx="514">
                  <c:v>32677</c:v>
                </c:pt>
                <c:pt idx="515">
                  <c:v>32678</c:v>
                </c:pt>
                <c:pt idx="516">
                  <c:v>32679</c:v>
                </c:pt>
                <c:pt idx="517">
                  <c:v>32680</c:v>
                </c:pt>
                <c:pt idx="518">
                  <c:v>32681</c:v>
                </c:pt>
                <c:pt idx="519">
                  <c:v>32682</c:v>
                </c:pt>
                <c:pt idx="520">
                  <c:v>32683</c:v>
                </c:pt>
                <c:pt idx="521">
                  <c:v>32684</c:v>
                </c:pt>
                <c:pt idx="522">
                  <c:v>32685</c:v>
                </c:pt>
                <c:pt idx="523">
                  <c:v>32686</c:v>
                </c:pt>
                <c:pt idx="524">
                  <c:v>32687</c:v>
                </c:pt>
                <c:pt idx="525">
                  <c:v>32688</c:v>
                </c:pt>
                <c:pt idx="526">
                  <c:v>32689</c:v>
                </c:pt>
                <c:pt idx="527">
                  <c:v>32690</c:v>
                </c:pt>
                <c:pt idx="528">
                  <c:v>32691</c:v>
                </c:pt>
                <c:pt idx="529">
                  <c:v>32692</c:v>
                </c:pt>
                <c:pt idx="530">
                  <c:v>32693</c:v>
                </c:pt>
                <c:pt idx="531">
                  <c:v>32694</c:v>
                </c:pt>
                <c:pt idx="532">
                  <c:v>32695</c:v>
                </c:pt>
                <c:pt idx="533">
                  <c:v>32696</c:v>
                </c:pt>
                <c:pt idx="534">
                  <c:v>32697</c:v>
                </c:pt>
                <c:pt idx="535">
                  <c:v>32698</c:v>
                </c:pt>
                <c:pt idx="536">
                  <c:v>32699</c:v>
                </c:pt>
                <c:pt idx="537">
                  <c:v>32700</c:v>
                </c:pt>
                <c:pt idx="538">
                  <c:v>32701</c:v>
                </c:pt>
                <c:pt idx="539">
                  <c:v>32702</c:v>
                </c:pt>
                <c:pt idx="540">
                  <c:v>32703</c:v>
                </c:pt>
                <c:pt idx="541">
                  <c:v>32704</c:v>
                </c:pt>
                <c:pt idx="542">
                  <c:v>32705</c:v>
                </c:pt>
                <c:pt idx="543">
                  <c:v>32706</c:v>
                </c:pt>
                <c:pt idx="544">
                  <c:v>32707</c:v>
                </c:pt>
                <c:pt idx="545">
                  <c:v>32708</c:v>
                </c:pt>
                <c:pt idx="546">
                  <c:v>32709</c:v>
                </c:pt>
                <c:pt idx="547">
                  <c:v>32710</c:v>
                </c:pt>
                <c:pt idx="548">
                  <c:v>32711</c:v>
                </c:pt>
                <c:pt idx="549">
                  <c:v>32712</c:v>
                </c:pt>
                <c:pt idx="550">
                  <c:v>32713</c:v>
                </c:pt>
                <c:pt idx="551">
                  <c:v>32714</c:v>
                </c:pt>
                <c:pt idx="552">
                  <c:v>32715</c:v>
                </c:pt>
                <c:pt idx="553">
                  <c:v>32716</c:v>
                </c:pt>
                <c:pt idx="554">
                  <c:v>32717</c:v>
                </c:pt>
                <c:pt idx="555">
                  <c:v>32718</c:v>
                </c:pt>
                <c:pt idx="556">
                  <c:v>32719</c:v>
                </c:pt>
                <c:pt idx="557">
                  <c:v>32720</c:v>
                </c:pt>
                <c:pt idx="558">
                  <c:v>32721</c:v>
                </c:pt>
                <c:pt idx="559">
                  <c:v>32722</c:v>
                </c:pt>
                <c:pt idx="560">
                  <c:v>32723</c:v>
                </c:pt>
                <c:pt idx="561">
                  <c:v>32724</c:v>
                </c:pt>
                <c:pt idx="562">
                  <c:v>32725</c:v>
                </c:pt>
                <c:pt idx="563">
                  <c:v>32726</c:v>
                </c:pt>
                <c:pt idx="564">
                  <c:v>32727</c:v>
                </c:pt>
                <c:pt idx="565">
                  <c:v>32728</c:v>
                </c:pt>
                <c:pt idx="566">
                  <c:v>32729</c:v>
                </c:pt>
                <c:pt idx="567">
                  <c:v>32730</c:v>
                </c:pt>
                <c:pt idx="568">
                  <c:v>32731</c:v>
                </c:pt>
                <c:pt idx="569">
                  <c:v>32732</c:v>
                </c:pt>
                <c:pt idx="570">
                  <c:v>32733</c:v>
                </c:pt>
                <c:pt idx="571">
                  <c:v>32734</c:v>
                </c:pt>
                <c:pt idx="572">
                  <c:v>32735</c:v>
                </c:pt>
                <c:pt idx="573">
                  <c:v>32736</c:v>
                </c:pt>
                <c:pt idx="574">
                  <c:v>32737</c:v>
                </c:pt>
                <c:pt idx="575">
                  <c:v>32738</c:v>
                </c:pt>
                <c:pt idx="576">
                  <c:v>32739</c:v>
                </c:pt>
                <c:pt idx="577">
                  <c:v>32740</c:v>
                </c:pt>
                <c:pt idx="578">
                  <c:v>32741</c:v>
                </c:pt>
                <c:pt idx="579">
                  <c:v>32742</c:v>
                </c:pt>
                <c:pt idx="580">
                  <c:v>32743</c:v>
                </c:pt>
                <c:pt idx="581">
                  <c:v>32744</c:v>
                </c:pt>
                <c:pt idx="582">
                  <c:v>32745</c:v>
                </c:pt>
                <c:pt idx="583">
                  <c:v>32746</c:v>
                </c:pt>
                <c:pt idx="584">
                  <c:v>32747</c:v>
                </c:pt>
                <c:pt idx="585">
                  <c:v>32748</c:v>
                </c:pt>
                <c:pt idx="586">
                  <c:v>32749</c:v>
                </c:pt>
                <c:pt idx="587">
                  <c:v>32750</c:v>
                </c:pt>
                <c:pt idx="588">
                  <c:v>32751</c:v>
                </c:pt>
                <c:pt idx="589">
                  <c:v>32752</c:v>
                </c:pt>
                <c:pt idx="590">
                  <c:v>32753</c:v>
                </c:pt>
                <c:pt idx="591">
                  <c:v>32754</c:v>
                </c:pt>
                <c:pt idx="592">
                  <c:v>32755</c:v>
                </c:pt>
                <c:pt idx="593">
                  <c:v>32756</c:v>
                </c:pt>
                <c:pt idx="594">
                  <c:v>32757</c:v>
                </c:pt>
                <c:pt idx="595">
                  <c:v>32758</c:v>
                </c:pt>
                <c:pt idx="596">
                  <c:v>32759</c:v>
                </c:pt>
                <c:pt idx="597">
                  <c:v>32760</c:v>
                </c:pt>
                <c:pt idx="598">
                  <c:v>32761</c:v>
                </c:pt>
                <c:pt idx="599">
                  <c:v>32762</c:v>
                </c:pt>
                <c:pt idx="600">
                  <c:v>32763</c:v>
                </c:pt>
                <c:pt idx="601">
                  <c:v>32764</c:v>
                </c:pt>
                <c:pt idx="602">
                  <c:v>32765</c:v>
                </c:pt>
                <c:pt idx="603">
                  <c:v>32766</c:v>
                </c:pt>
                <c:pt idx="604">
                  <c:v>32767</c:v>
                </c:pt>
                <c:pt idx="605">
                  <c:v>32768</c:v>
                </c:pt>
                <c:pt idx="606">
                  <c:v>32769</c:v>
                </c:pt>
                <c:pt idx="607">
                  <c:v>32770</c:v>
                </c:pt>
                <c:pt idx="608">
                  <c:v>32771</c:v>
                </c:pt>
                <c:pt idx="609">
                  <c:v>32772</c:v>
                </c:pt>
                <c:pt idx="610">
                  <c:v>32773</c:v>
                </c:pt>
                <c:pt idx="611">
                  <c:v>32774</c:v>
                </c:pt>
                <c:pt idx="612">
                  <c:v>32775</c:v>
                </c:pt>
                <c:pt idx="613">
                  <c:v>32776</c:v>
                </c:pt>
                <c:pt idx="614">
                  <c:v>32777</c:v>
                </c:pt>
                <c:pt idx="615">
                  <c:v>32778</c:v>
                </c:pt>
                <c:pt idx="616">
                  <c:v>32779</c:v>
                </c:pt>
                <c:pt idx="617">
                  <c:v>32780</c:v>
                </c:pt>
                <c:pt idx="618">
                  <c:v>32781</c:v>
                </c:pt>
                <c:pt idx="619">
                  <c:v>32782</c:v>
                </c:pt>
                <c:pt idx="620">
                  <c:v>32783</c:v>
                </c:pt>
                <c:pt idx="621">
                  <c:v>32784</c:v>
                </c:pt>
                <c:pt idx="622">
                  <c:v>32785</c:v>
                </c:pt>
                <c:pt idx="623">
                  <c:v>32786</c:v>
                </c:pt>
                <c:pt idx="624">
                  <c:v>32787</c:v>
                </c:pt>
                <c:pt idx="625">
                  <c:v>32788</c:v>
                </c:pt>
                <c:pt idx="626">
                  <c:v>32789</c:v>
                </c:pt>
                <c:pt idx="627">
                  <c:v>32790</c:v>
                </c:pt>
                <c:pt idx="628">
                  <c:v>32791</c:v>
                </c:pt>
                <c:pt idx="629">
                  <c:v>32792</c:v>
                </c:pt>
                <c:pt idx="630">
                  <c:v>32793</c:v>
                </c:pt>
                <c:pt idx="631">
                  <c:v>32794</c:v>
                </c:pt>
                <c:pt idx="632">
                  <c:v>32795</c:v>
                </c:pt>
                <c:pt idx="633">
                  <c:v>32796</c:v>
                </c:pt>
                <c:pt idx="634">
                  <c:v>32797</c:v>
                </c:pt>
                <c:pt idx="635">
                  <c:v>32798</c:v>
                </c:pt>
                <c:pt idx="636">
                  <c:v>32799</c:v>
                </c:pt>
                <c:pt idx="637">
                  <c:v>32800</c:v>
                </c:pt>
                <c:pt idx="638">
                  <c:v>32801</c:v>
                </c:pt>
                <c:pt idx="639">
                  <c:v>32802</c:v>
                </c:pt>
                <c:pt idx="640">
                  <c:v>32803</c:v>
                </c:pt>
                <c:pt idx="641">
                  <c:v>32804</c:v>
                </c:pt>
                <c:pt idx="642">
                  <c:v>32805</c:v>
                </c:pt>
                <c:pt idx="643">
                  <c:v>32806</c:v>
                </c:pt>
                <c:pt idx="644">
                  <c:v>32807</c:v>
                </c:pt>
                <c:pt idx="645">
                  <c:v>32808</c:v>
                </c:pt>
                <c:pt idx="646">
                  <c:v>32809</c:v>
                </c:pt>
                <c:pt idx="647">
                  <c:v>32810</c:v>
                </c:pt>
                <c:pt idx="648">
                  <c:v>32811</c:v>
                </c:pt>
                <c:pt idx="649">
                  <c:v>32812</c:v>
                </c:pt>
                <c:pt idx="650">
                  <c:v>32813</c:v>
                </c:pt>
                <c:pt idx="651">
                  <c:v>32814</c:v>
                </c:pt>
                <c:pt idx="652">
                  <c:v>32815</c:v>
                </c:pt>
                <c:pt idx="653">
                  <c:v>32816</c:v>
                </c:pt>
                <c:pt idx="654">
                  <c:v>32817</c:v>
                </c:pt>
                <c:pt idx="655">
                  <c:v>32818</c:v>
                </c:pt>
                <c:pt idx="656">
                  <c:v>32819</c:v>
                </c:pt>
                <c:pt idx="657">
                  <c:v>32820</c:v>
                </c:pt>
                <c:pt idx="658">
                  <c:v>32821</c:v>
                </c:pt>
                <c:pt idx="659">
                  <c:v>32822</c:v>
                </c:pt>
                <c:pt idx="660">
                  <c:v>32823</c:v>
                </c:pt>
                <c:pt idx="661">
                  <c:v>32824</c:v>
                </c:pt>
                <c:pt idx="662">
                  <c:v>32825</c:v>
                </c:pt>
                <c:pt idx="663">
                  <c:v>32826</c:v>
                </c:pt>
                <c:pt idx="664">
                  <c:v>32827</c:v>
                </c:pt>
                <c:pt idx="665">
                  <c:v>32828</c:v>
                </c:pt>
                <c:pt idx="666">
                  <c:v>32829</c:v>
                </c:pt>
                <c:pt idx="667">
                  <c:v>32830</c:v>
                </c:pt>
                <c:pt idx="668">
                  <c:v>32831</c:v>
                </c:pt>
                <c:pt idx="669">
                  <c:v>32832</c:v>
                </c:pt>
                <c:pt idx="670">
                  <c:v>32833</c:v>
                </c:pt>
                <c:pt idx="671">
                  <c:v>32834</c:v>
                </c:pt>
                <c:pt idx="672">
                  <c:v>32835</c:v>
                </c:pt>
                <c:pt idx="673">
                  <c:v>32836</c:v>
                </c:pt>
                <c:pt idx="674">
                  <c:v>32837</c:v>
                </c:pt>
                <c:pt idx="675">
                  <c:v>32838</c:v>
                </c:pt>
                <c:pt idx="676">
                  <c:v>32839</c:v>
                </c:pt>
                <c:pt idx="677">
                  <c:v>32840</c:v>
                </c:pt>
                <c:pt idx="678">
                  <c:v>32841</c:v>
                </c:pt>
                <c:pt idx="679">
                  <c:v>32842</c:v>
                </c:pt>
                <c:pt idx="680">
                  <c:v>32843</c:v>
                </c:pt>
                <c:pt idx="681">
                  <c:v>32844</c:v>
                </c:pt>
                <c:pt idx="682">
                  <c:v>32845</c:v>
                </c:pt>
                <c:pt idx="683">
                  <c:v>32846</c:v>
                </c:pt>
                <c:pt idx="684">
                  <c:v>32847</c:v>
                </c:pt>
                <c:pt idx="685">
                  <c:v>32848</c:v>
                </c:pt>
                <c:pt idx="686">
                  <c:v>32849</c:v>
                </c:pt>
                <c:pt idx="687">
                  <c:v>32850</c:v>
                </c:pt>
                <c:pt idx="688">
                  <c:v>32851</c:v>
                </c:pt>
                <c:pt idx="689">
                  <c:v>32852</c:v>
                </c:pt>
                <c:pt idx="690">
                  <c:v>32853</c:v>
                </c:pt>
                <c:pt idx="691">
                  <c:v>32854</c:v>
                </c:pt>
                <c:pt idx="692">
                  <c:v>32855</c:v>
                </c:pt>
                <c:pt idx="693">
                  <c:v>32856</c:v>
                </c:pt>
                <c:pt idx="694">
                  <c:v>32857</c:v>
                </c:pt>
                <c:pt idx="695">
                  <c:v>32858</c:v>
                </c:pt>
                <c:pt idx="696">
                  <c:v>32859</c:v>
                </c:pt>
                <c:pt idx="697">
                  <c:v>32860</c:v>
                </c:pt>
                <c:pt idx="698">
                  <c:v>32861</c:v>
                </c:pt>
                <c:pt idx="699">
                  <c:v>32862</c:v>
                </c:pt>
                <c:pt idx="700">
                  <c:v>32863</c:v>
                </c:pt>
                <c:pt idx="701">
                  <c:v>32864</c:v>
                </c:pt>
                <c:pt idx="702">
                  <c:v>32865</c:v>
                </c:pt>
                <c:pt idx="703">
                  <c:v>32866</c:v>
                </c:pt>
                <c:pt idx="704">
                  <c:v>32867</c:v>
                </c:pt>
                <c:pt idx="705">
                  <c:v>32868</c:v>
                </c:pt>
                <c:pt idx="706">
                  <c:v>32869</c:v>
                </c:pt>
                <c:pt idx="707">
                  <c:v>32870</c:v>
                </c:pt>
                <c:pt idx="708">
                  <c:v>32871</c:v>
                </c:pt>
                <c:pt idx="709">
                  <c:v>32872</c:v>
                </c:pt>
                <c:pt idx="710">
                  <c:v>32873</c:v>
                </c:pt>
                <c:pt idx="711">
                  <c:v>32874</c:v>
                </c:pt>
                <c:pt idx="712">
                  <c:v>32875</c:v>
                </c:pt>
                <c:pt idx="713">
                  <c:v>32876</c:v>
                </c:pt>
                <c:pt idx="714">
                  <c:v>32877</c:v>
                </c:pt>
                <c:pt idx="715">
                  <c:v>32878</c:v>
                </c:pt>
                <c:pt idx="716">
                  <c:v>32879</c:v>
                </c:pt>
                <c:pt idx="717">
                  <c:v>32880</c:v>
                </c:pt>
                <c:pt idx="718">
                  <c:v>32881</c:v>
                </c:pt>
                <c:pt idx="719">
                  <c:v>32882</c:v>
                </c:pt>
                <c:pt idx="720">
                  <c:v>32883</c:v>
                </c:pt>
                <c:pt idx="721">
                  <c:v>32884</c:v>
                </c:pt>
                <c:pt idx="722">
                  <c:v>32885</c:v>
                </c:pt>
                <c:pt idx="723">
                  <c:v>32886</c:v>
                </c:pt>
                <c:pt idx="724">
                  <c:v>32887</c:v>
                </c:pt>
                <c:pt idx="725">
                  <c:v>32888</c:v>
                </c:pt>
                <c:pt idx="726">
                  <c:v>32889</c:v>
                </c:pt>
                <c:pt idx="727">
                  <c:v>32890</c:v>
                </c:pt>
                <c:pt idx="728">
                  <c:v>32891</c:v>
                </c:pt>
                <c:pt idx="729">
                  <c:v>32892</c:v>
                </c:pt>
                <c:pt idx="730">
                  <c:v>32893</c:v>
                </c:pt>
                <c:pt idx="731">
                  <c:v>32894</c:v>
                </c:pt>
                <c:pt idx="732">
                  <c:v>32895</c:v>
                </c:pt>
                <c:pt idx="733">
                  <c:v>32896</c:v>
                </c:pt>
                <c:pt idx="734">
                  <c:v>32897</c:v>
                </c:pt>
                <c:pt idx="735">
                  <c:v>32898</c:v>
                </c:pt>
                <c:pt idx="736">
                  <c:v>32899</c:v>
                </c:pt>
                <c:pt idx="737">
                  <c:v>32900</c:v>
                </c:pt>
                <c:pt idx="738">
                  <c:v>32901</c:v>
                </c:pt>
                <c:pt idx="739">
                  <c:v>32902</c:v>
                </c:pt>
                <c:pt idx="740">
                  <c:v>32903</c:v>
                </c:pt>
                <c:pt idx="741">
                  <c:v>32904</c:v>
                </c:pt>
                <c:pt idx="742">
                  <c:v>32905</c:v>
                </c:pt>
                <c:pt idx="743">
                  <c:v>32906</c:v>
                </c:pt>
                <c:pt idx="744">
                  <c:v>32907</c:v>
                </c:pt>
                <c:pt idx="745">
                  <c:v>32908</c:v>
                </c:pt>
                <c:pt idx="746">
                  <c:v>32909</c:v>
                </c:pt>
                <c:pt idx="747">
                  <c:v>32910</c:v>
                </c:pt>
                <c:pt idx="748">
                  <c:v>32911</c:v>
                </c:pt>
                <c:pt idx="749">
                  <c:v>32912</c:v>
                </c:pt>
                <c:pt idx="750">
                  <c:v>32913</c:v>
                </c:pt>
                <c:pt idx="751">
                  <c:v>32914</c:v>
                </c:pt>
                <c:pt idx="752">
                  <c:v>32915</c:v>
                </c:pt>
                <c:pt idx="753">
                  <c:v>32916</c:v>
                </c:pt>
                <c:pt idx="754">
                  <c:v>32917</c:v>
                </c:pt>
                <c:pt idx="755">
                  <c:v>32918</c:v>
                </c:pt>
                <c:pt idx="756">
                  <c:v>32919</c:v>
                </c:pt>
                <c:pt idx="757">
                  <c:v>32920</c:v>
                </c:pt>
                <c:pt idx="758">
                  <c:v>32921</c:v>
                </c:pt>
                <c:pt idx="759">
                  <c:v>32922</c:v>
                </c:pt>
                <c:pt idx="760">
                  <c:v>32923</c:v>
                </c:pt>
                <c:pt idx="761">
                  <c:v>32924</c:v>
                </c:pt>
                <c:pt idx="762">
                  <c:v>32925</c:v>
                </c:pt>
                <c:pt idx="763">
                  <c:v>32926</c:v>
                </c:pt>
                <c:pt idx="764">
                  <c:v>32927</c:v>
                </c:pt>
                <c:pt idx="765">
                  <c:v>32928</c:v>
                </c:pt>
                <c:pt idx="766">
                  <c:v>32929</c:v>
                </c:pt>
                <c:pt idx="767">
                  <c:v>32930</c:v>
                </c:pt>
                <c:pt idx="768">
                  <c:v>32931</c:v>
                </c:pt>
                <c:pt idx="769">
                  <c:v>32932</c:v>
                </c:pt>
                <c:pt idx="770">
                  <c:v>32933</c:v>
                </c:pt>
                <c:pt idx="771">
                  <c:v>32934</c:v>
                </c:pt>
                <c:pt idx="772">
                  <c:v>32935</c:v>
                </c:pt>
                <c:pt idx="773">
                  <c:v>32936</c:v>
                </c:pt>
                <c:pt idx="774">
                  <c:v>32937</c:v>
                </c:pt>
                <c:pt idx="775">
                  <c:v>32938</c:v>
                </c:pt>
                <c:pt idx="776">
                  <c:v>32939</c:v>
                </c:pt>
                <c:pt idx="777">
                  <c:v>32940</c:v>
                </c:pt>
                <c:pt idx="778">
                  <c:v>32941</c:v>
                </c:pt>
                <c:pt idx="779">
                  <c:v>32942</c:v>
                </c:pt>
                <c:pt idx="780">
                  <c:v>32943</c:v>
                </c:pt>
                <c:pt idx="781">
                  <c:v>32944</c:v>
                </c:pt>
                <c:pt idx="782">
                  <c:v>32945</c:v>
                </c:pt>
                <c:pt idx="783">
                  <c:v>32946</c:v>
                </c:pt>
                <c:pt idx="784">
                  <c:v>32947</c:v>
                </c:pt>
                <c:pt idx="785">
                  <c:v>32948</c:v>
                </c:pt>
                <c:pt idx="786">
                  <c:v>32949</c:v>
                </c:pt>
                <c:pt idx="787">
                  <c:v>32950</c:v>
                </c:pt>
                <c:pt idx="788">
                  <c:v>32951</c:v>
                </c:pt>
                <c:pt idx="789">
                  <c:v>32952</c:v>
                </c:pt>
                <c:pt idx="790">
                  <c:v>32953</c:v>
                </c:pt>
                <c:pt idx="791">
                  <c:v>32954</c:v>
                </c:pt>
                <c:pt idx="792">
                  <c:v>32955</c:v>
                </c:pt>
                <c:pt idx="793">
                  <c:v>32956</c:v>
                </c:pt>
                <c:pt idx="794">
                  <c:v>32957</c:v>
                </c:pt>
                <c:pt idx="795">
                  <c:v>32958</c:v>
                </c:pt>
                <c:pt idx="796">
                  <c:v>32959</c:v>
                </c:pt>
                <c:pt idx="797">
                  <c:v>32960</c:v>
                </c:pt>
                <c:pt idx="798">
                  <c:v>32961</c:v>
                </c:pt>
                <c:pt idx="799">
                  <c:v>32962</c:v>
                </c:pt>
                <c:pt idx="800">
                  <c:v>32963</c:v>
                </c:pt>
                <c:pt idx="801">
                  <c:v>32964</c:v>
                </c:pt>
                <c:pt idx="802">
                  <c:v>32965</c:v>
                </c:pt>
                <c:pt idx="803">
                  <c:v>32966</c:v>
                </c:pt>
                <c:pt idx="804">
                  <c:v>32967</c:v>
                </c:pt>
                <c:pt idx="805">
                  <c:v>32968</c:v>
                </c:pt>
                <c:pt idx="806">
                  <c:v>32969</c:v>
                </c:pt>
                <c:pt idx="807">
                  <c:v>32970</c:v>
                </c:pt>
                <c:pt idx="808">
                  <c:v>32971</c:v>
                </c:pt>
                <c:pt idx="809">
                  <c:v>32972</c:v>
                </c:pt>
                <c:pt idx="810">
                  <c:v>32973</c:v>
                </c:pt>
                <c:pt idx="811">
                  <c:v>32974</c:v>
                </c:pt>
                <c:pt idx="812">
                  <c:v>32975</c:v>
                </c:pt>
                <c:pt idx="813">
                  <c:v>32976</c:v>
                </c:pt>
                <c:pt idx="814">
                  <c:v>32977</c:v>
                </c:pt>
                <c:pt idx="815">
                  <c:v>32978</c:v>
                </c:pt>
                <c:pt idx="816">
                  <c:v>32979</c:v>
                </c:pt>
                <c:pt idx="817">
                  <c:v>32980</c:v>
                </c:pt>
                <c:pt idx="818">
                  <c:v>32981</c:v>
                </c:pt>
                <c:pt idx="819">
                  <c:v>32982</c:v>
                </c:pt>
                <c:pt idx="820">
                  <c:v>32983</c:v>
                </c:pt>
                <c:pt idx="821">
                  <c:v>32984</c:v>
                </c:pt>
                <c:pt idx="822">
                  <c:v>32985</c:v>
                </c:pt>
                <c:pt idx="823">
                  <c:v>32986</c:v>
                </c:pt>
                <c:pt idx="824">
                  <c:v>32987</c:v>
                </c:pt>
                <c:pt idx="825">
                  <c:v>32988</c:v>
                </c:pt>
                <c:pt idx="826">
                  <c:v>32989</c:v>
                </c:pt>
                <c:pt idx="827">
                  <c:v>32990</c:v>
                </c:pt>
                <c:pt idx="828">
                  <c:v>32991</c:v>
                </c:pt>
                <c:pt idx="829">
                  <c:v>32992</c:v>
                </c:pt>
                <c:pt idx="830">
                  <c:v>32993</c:v>
                </c:pt>
                <c:pt idx="831">
                  <c:v>32994</c:v>
                </c:pt>
                <c:pt idx="832">
                  <c:v>32995</c:v>
                </c:pt>
                <c:pt idx="833">
                  <c:v>32996</c:v>
                </c:pt>
                <c:pt idx="834">
                  <c:v>32997</c:v>
                </c:pt>
                <c:pt idx="835">
                  <c:v>32998</c:v>
                </c:pt>
                <c:pt idx="836">
                  <c:v>32999</c:v>
                </c:pt>
                <c:pt idx="837">
                  <c:v>33000</c:v>
                </c:pt>
                <c:pt idx="838">
                  <c:v>33001</c:v>
                </c:pt>
                <c:pt idx="839">
                  <c:v>33002</c:v>
                </c:pt>
                <c:pt idx="840">
                  <c:v>33003</c:v>
                </c:pt>
                <c:pt idx="841">
                  <c:v>33004</c:v>
                </c:pt>
                <c:pt idx="842">
                  <c:v>33005</c:v>
                </c:pt>
                <c:pt idx="843">
                  <c:v>33006</c:v>
                </c:pt>
                <c:pt idx="844">
                  <c:v>33007</c:v>
                </c:pt>
                <c:pt idx="845">
                  <c:v>33008</c:v>
                </c:pt>
                <c:pt idx="846">
                  <c:v>33009</c:v>
                </c:pt>
                <c:pt idx="847">
                  <c:v>33010</c:v>
                </c:pt>
                <c:pt idx="848">
                  <c:v>33011</c:v>
                </c:pt>
                <c:pt idx="849">
                  <c:v>33012</c:v>
                </c:pt>
                <c:pt idx="850">
                  <c:v>33013</c:v>
                </c:pt>
                <c:pt idx="851">
                  <c:v>33014</c:v>
                </c:pt>
                <c:pt idx="852">
                  <c:v>33015</c:v>
                </c:pt>
                <c:pt idx="853">
                  <c:v>33016</c:v>
                </c:pt>
                <c:pt idx="854">
                  <c:v>33017</c:v>
                </c:pt>
                <c:pt idx="855">
                  <c:v>33018</c:v>
                </c:pt>
                <c:pt idx="856">
                  <c:v>33019</c:v>
                </c:pt>
                <c:pt idx="857">
                  <c:v>33020</c:v>
                </c:pt>
                <c:pt idx="858">
                  <c:v>33021</c:v>
                </c:pt>
                <c:pt idx="859">
                  <c:v>33022</c:v>
                </c:pt>
                <c:pt idx="860">
                  <c:v>33023</c:v>
                </c:pt>
                <c:pt idx="861">
                  <c:v>33024</c:v>
                </c:pt>
                <c:pt idx="862">
                  <c:v>33025</c:v>
                </c:pt>
                <c:pt idx="863">
                  <c:v>33026</c:v>
                </c:pt>
                <c:pt idx="864">
                  <c:v>33027</c:v>
                </c:pt>
                <c:pt idx="865">
                  <c:v>33028</c:v>
                </c:pt>
                <c:pt idx="866">
                  <c:v>33029</c:v>
                </c:pt>
                <c:pt idx="867">
                  <c:v>33030</c:v>
                </c:pt>
                <c:pt idx="868">
                  <c:v>33031</c:v>
                </c:pt>
                <c:pt idx="869">
                  <c:v>33032</c:v>
                </c:pt>
                <c:pt idx="870">
                  <c:v>33033</c:v>
                </c:pt>
                <c:pt idx="871">
                  <c:v>33034</c:v>
                </c:pt>
                <c:pt idx="872">
                  <c:v>33035</c:v>
                </c:pt>
                <c:pt idx="873">
                  <c:v>33036</c:v>
                </c:pt>
                <c:pt idx="874">
                  <c:v>33037</c:v>
                </c:pt>
                <c:pt idx="875">
                  <c:v>33038</c:v>
                </c:pt>
                <c:pt idx="876">
                  <c:v>33039</c:v>
                </c:pt>
                <c:pt idx="877">
                  <c:v>33040</c:v>
                </c:pt>
                <c:pt idx="878">
                  <c:v>33041</c:v>
                </c:pt>
                <c:pt idx="879">
                  <c:v>33042</c:v>
                </c:pt>
                <c:pt idx="880">
                  <c:v>33043</c:v>
                </c:pt>
                <c:pt idx="881">
                  <c:v>33044</c:v>
                </c:pt>
                <c:pt idx="882">
                  <c:v>33045</c:v>
                </c:pt>
                <c:pt idx="883">
                  <c:v>33046</c:v>
                </c:pt>
                <c:pt idx="884">
                  <c:v>33047</c:v>
                </c:pt>
                <c:pt idx="885">
                  <c:v>33048</c:v>
                </c:pt>
                <c:pt idx="886">
                  <c:v>33049</c:v>
                </c:pt>
                <c:pt idx="887">
                  <c:v>33050</c:v>
                </c:pt>
                <c:pt idx="888">
                  <c:v>33051</c:v>
                </c:pt>
                <c:pt idx="889">
                  <c:v>33052</c:v>
                </c:pt>
                <c:pt idx="890">
                  <c:v>33053</c:v>
                </c:pt>
                <c:pt idx="891">
                  <c:v>33054</c:v>
                </c:pt>
                <c:pt idx="892">
                  <c:v>33055</c:v>
                </c:pt>
                <c:pt idx="893">
                  <c:v>33056</c:v>
                </c:pt>
                <c:pt idx="894">
                  <c:v>33057</c:v>
                </c:pt>
                <c:pt idx="895">
                  <c:v>33058</c:v>
                </c:pt>
                <c:pt idx="896">
                  <c:v>33059</c:v>
                </c:pt>
                <c:pt idx="897">
                  <c:v>33060</c:v>
                </c:pt>
                <c:pt idx="898">
                  <c:v>33061</c:v>
                </c:pt>
                <c:pt idx="899">
                  <c:v>33062</c:v>
                </c:pt>
                <c:pt idx="900">
                  <c:v>33063</c:v>
                </c:pt>
                <c:pt idx="901">
                  <c:v>33064</c:v>
                </c:pt>
                <c:pt idx="902">
                  <c:v>33065</c:v>
                </c:pt>
                <c:pt idx="903">
                  <c:v>33066</c:v>
                </c:pt>
                <c:pt idx="904">
                  <c:v>33067</c:v>
                </c:pt>
                <c:pt idx="905">
                  <c:v>33068</c:v>
                </c:pt>
                <c:pt idx="906">
                  <c:v>33069</c:v>
                </c:pt>
                <c:pt idx="907">
                  <c:v>33070</c:v>
                </c:pt>
                <c:pt idx="908">
                  <c:v>33071</c:v>
                </c:pt>
                <c:pt idx="909">
                  <c:v>33072</c:v>
                </c:pt>
                <c:pt idx="910">
                  <c:v>33073</c:v>
                </c:pt>
                <c:pt idx="911">
                  <c:v>33074</c:v>
                </c:pt>
                <c:pt idx="912">
                  <c:v>33075</c:v>
                </c:pt>
                <c:pt idx="913">
                  <c:v>33076</c:v>
                </c:pt>
                <c:pt idx="914">
                  <c:v>33077</c:v>
                </c:pt>
                <c:pt idx="915">
                  <c:v>33078</c:v>
                </c:pt>
                <c:pt idx="916">
                  <c:v>33079</c:v>
                </c:pt>
                <c:pt idx="917">
                  <c:v>33080</c:v>
                </c:pt>
                <c:pt idx="918">
                  <c:v>33081</c:v>
                </c:pt>
                <c:pt idx="919">
                  <c:v>33082</c:v>
                </c:pt>
                <c:pt idx="920">
                  <c:v>33083</c:v>
                </c:pt>
                <c:pt idx="921">
                  <c:v>33084</c:v>
                </c:pt>
                <c:pt idx="922">
                  <c:v>33085</c:v>
                </c:pt>
                <c:pt idx="923">
                  <c:v>33086</c:v>
                </c:pt>
                <c:pt idx="924">
                  <c:v>33087</c:v>
                </c:pt>
                <c:pt idx="925">
                  <c:v>33088</c:v>
                </c:pt>
                <c:pt idx="926">
                  <c:v>33089</c:v>
                </c:pt>
                <c:pt idx="927">
                  <c:v>33090</c:v>
                </c:pt>
                <c:pt idx="928">
                  <c:v>33091</c:v>
                </c:pt>
                <c:pt idx="929">
                  <c:v>33092</c:v>
                </c:pt>
                <c:pt idx="930">
                  <c:v>33093</c:v>
                </c:pt>
                <c:pt idx="931">
                  <c:v>33094</c:v>
                </c:pt>
                <c:pt idx="932">
                  <c:v>33095</c:v>
                </c:pt>
                <c:pt idx="933">
                  <c:v>33096</c:v>
                </c:pt>
                <c:pt idx="934">
                  <c:v>33097</c:v>
                </c:pt>
                <c:pt idx="935">
                  <c:v>33098</c:v>
                </c:pt>
                <c:pt idx="936">
                  <c:v>33099</c:v>
                </c:pt>
                <c:pt idx="937">
                  <c:v>33100</c:v>
                </c:pt>
                <c:pt idx="938">
                  <c:v>33101</c:v>
                </c:pt>
                <c:pt idx="939">
                  <c:v>33102</c:v>
                </c:pt>
                <c:pt idx="940">
                  <c:v>33103</c:v>
                </c:pt>
                <c:pt idx="941">
                  <c:v>33104</c:v>
                </c:pt>
                <c:pt idx="942">
                  <c:v>33105</c:v>
                </c:pt>
                <c:pt idx="943">
                  <c:v>33106</c:v>
                </c:pt>
                <c:pt idx="944">
                  <c:v>33107</c:v>
                </c:pt>
                <c:pt idx="945">
                  <c:v>33108</c:v>
                </c:pt>
                <c:pt idx="946">
                  <c:v>33109</c:v>
                </c:pt>
                <c:pt idx="947">
                  <c:v>33110</c:v>
                </c:pt>
                <c:pt idx="948">
                  <c:v>33111</c:v>
                </c:pt>
                <c:pt idx="949">
                  <c:v>33112</c:v>
                </c:pt>
                <c:pt idx="950">
                  <c:v>33113</c:v>
                </c:pt>
                <c:pt idx="951">
                  <c:v>33114</c:v>
                </c:pt>
                <c:pt idx="952">
                  <c:v>33115</c:v>
                </c:pt>
                <c:pt idx="953">
                  <c:v>33116</c:v>
                </c:pt>
                <c:pt idx="954">
                  <c:v>33117</c:v>
                </c:pt>
                <c:pt idx="955">
                  <c:v>33118</c:v>
                </c:pt>
                <c:pt idx="956">
                  <c:v>33119</c:v>
                </c:pt>
                <c:pt idx="957">
                  <c:v>33120</c:v>
                </c:pt>
                <c:pt idx="958">
                  <c:v>33121</c:v>
                </c:pt>
                <c:pt idx="959">
                  <c:v>33122</c:v>
                </c:pt>
                <c:pt idx="960">
                  <c:v>33123</c:v>
                </c:pt>
                <c:pt idx="961">
                  <c:v>33124</c:v>
                </c:pt>
                <c:pt idx="962">
                  <c:v>33125</c:v>
                </c:pt>
                <c:pt idx="963">
                  <c:v>33126</c:v>
                </c:pt>
                <c:pt idx="964">
                  <c:v>33127</c:v>
                </c:pt>
                <c:pt idx="965">
                  <c:v>33128</c:v>
                </c:pt>
                <c:pt idx="966">
                  <c:v>33129</c:v>
                </c:pt>
                <c:pt idx="967">
                  <c:v>33130</c:v>
                </c:pt>
                <c:pt idx="968">
                  <c:v>33131</c:v>
                </c:pt>
                <c:pt idx="969">
                  <c:v>33132</c:v>
                </c:pt>
                <c:pt idx="970">
                  <c:v>33133</c:v>
                </c:pt>
                <c:pt idx="971">
                  <c:v>33134</c:v>
                </c:pt>
                <c:pt idx="972">
                  <c:v>33135</c:v>
                </c:pt>
                <c:pt idx="973">
                  <c:v>33136</c:v>
                </c:pt>
                <c:pt idx="974">
                  <c:v>33137</c:v>
                </c:pt>
                <c:pt idx="975">
                  <c:v>33138</c:v>
                </c:pt>
                <c:pt idx="976">
                  <c:v>33139</c:v>
                </c:pt>
                <c:pt idx="977">
                  <c:v>33140</c:v>
                </c:pt>
                <c:pt idx="978">
                  <c:v>33141</c:v>
                </c:pt>
                <c:pt idx="979">
                  <c:v>33142</c:v>
                </c:pt>
                <c:pt idx="980">
                  <c:v>33143</c:v>
                </c:pt>
                <c:pt idx="981">
                  <c:v>33144</c:v>
                </c:pt>
                <c:pt idx="982">
                  <c:v>33145</c:v>
                </c:pt>
                <c:pt idx="983">
                  <c:v>33146</c:v>
                </c:pt>
                <c:pt idx="984">
                  <c:v>33147</c:v>
                </c:pt>
                <c:pt idx="985">
                  <c:v>33148</c:v>
                </c:pt>
                <c:pt idx="986">
                  <c:v>33149</c:v>
                </c:pt>
                <c:pt idx="987">
                  <c:v>33150</c:v>
                </c:pt>
                <c:pt idx="988">
                  <c:v>33151</c:v>
                </c:pt>
                <c:pt idx="989">
                  <c:v>33152</c:v>
                </c:pt>
                <c:pt idx="990">
                  <c:v>33153</c:v>
                </c:pt>
                <c:pt idx="991">
                  <c:v>33154</c:v>
                </c:pt>
                <c:pt idx="992">
                  <c:v>33155</c:v>
                </c:pt>
                <c:pt idx="993">
                  <c:v>33156</c:v>
                </c:pt>
                <c:pt idx="994">
                  <c:v>33157</c:v>
                </c:pt>
                <c:pt idx="995">
                  <c:v>33158</c:v>
                </c:pt>
                <c:pt idx="996">
                  <c:v>33159</c:v>
                </c:pt>
                <c:pt idx="997">
                  <c:v>33160</c:v>
                </c:pt>
                <c:pt idx="998">
                  <c:v>33161</c:v>
                </c:pt>
                <c:pt idx="999">
                  <c:v>33162</c:v>
                </c:pt>
                <c:pt idx="1000">
                  <c:v>33163</c:v>
                </c:pt>
                <c:pt idx="1001">
                  <c:v>33164</c:v>
                </c:pt>
                <c:pt idx="1002">
                  <c:v>33165</c:v>
                </c:pt>
                <c:pt idx="1003">
                  <c:v>33166</c:v>
                </c:pt>
                <c:pt idx="1004">
                  <c:v>33167</c:v>
                </c:pt>
                <c:pt idx="1005">
                  <c:v>33168</c:v>
                </c:pt>
                <c:pt idx="1006">
                  <c:v>33169</c:v>
                </c:pt>
                <c:pt idx="1007">
                  <c:v>33170</c:v>
                </c:pt>
                <c:pt idx="1008">
                  <c:v>33171</c:v>
                </c:pt>
                <c:pt idx="1009">
                  <c:v>33172</c:v>
                </c:pt>
                <c:pt idx="1010">
                  <c:v>33173</c:v>
                </c:pt>
                <c:pt idx="1011">
                  <c:v>33174</c:v>
                </c:pt>
                <c:pt idx="1012">
                  <c:v>33175</c:v>
                </c:pt>
                <c:pt idx="1013">
                  <c:v>33176</c:v>
                </c:pt>
                <c:pt idx="1014">
                  <c:v>33177</c:v>
                </c:pt>
                <c:pt idx="1015">
                  <c:v>33178</c:v>
                </c:pt>
                <c:pt idx="1016">
                  <c:v>33179</c:v>
                </c:pt>
                <c:pt idx="1017">
                  <c:v>33180</c:v>
                </c:pt>
                <c:pt idx="1018">
                  <c:v>33181</c:v>
                </c:pt>
                <c:pt idx="1019">
                  <c:v>33182</c:v>
                </c:pt>
                <c:pt idx="1020">
                  <c:v>33183</c:v>
                </c:pt>
                <c:pt idx="1021">
                  <c:v>33184</c:v>
                </c:pt>
                <c:pt idx="1022">
                  <c:v>33185</c:v>
                </c:pt>
                <c:pt idx="1023">
                  <c:v>33186</c:v>
                </c:pt>
                <c:pt idx="1024">
                  <c:v>33187</c:v>
                </c:pt>
                <c:pt idx="1025">
                  <c:v>33188</c:v>
                </c:pt>
                <c:pt idx="1026">
                  <c:v>33189</c:v>
                </c:pt>
                <c:pt idx="1027">
                  <c:v>33190</c:v>
                </c:pt>
                <c:pt idx="1028">
                  <c:v>33191</c:v>
                </c:pt>
                <c:pt idx="1029">
                  <c:v>33192</c:v>
                </c:pt>
                <c:pt idx="1030">
                  <c:v>33193</c:v>
                </c:pt>
                <c:pt idx="1031">
                  <c:v>33194</c:v>
                </c:pt>
                <c:pt idx="1032">
                  <c:v>33195</c:v>
                </c:pt>
                <c:pt idx="1033">
                  <c:v>33196</c:v>
                </c:pt>
                <c:pt idx="1034">
                  <c:v>33197</c:v>
                </c:pt>
                <c:pt idx="1035">
                  <c:v>33198</c:v>
                </c:pt>
                <c:pt idx="1036">
                  <c:v>33199</c:v>
                </c:pt>
                <c:pt idx="1037">
                  <c:v>33200</c:v>
                </c:pt>
                <c:pt idx="1038">
                  <c:v>33201</c:v>
                </c:pt>
                <c:pt idx="1039">
                  <c:v>33202</c:v>
                </c:pt>
                <c:pt idx="1040">
                  <c:v>33203</c:v>
                </c:pt>
                <c:pt idx="1041">
                  <c:v>33204</c:v>
                </c:pt>
                <c:pt idx="1042">
                  <c:v>33205</c:v>
                </c:pt>
                <c:pt idx="1043">
                  <c:v>33206</c:v>
                </c:pt>
                <c:pt idx="1044">
                  <c:v>33207</c:v>
                </c:pt>
                <c:pt idx="1045">
                  <c:v>33208</c:v>
                </c:pt>
                <c:pt idx="1046">
                  <c:v>33209</c:v>
                </c:pt>
                <c:pt idx="1047">
                  <c:v>33210</c:v>
                </c:pt>
                <c:pt idx="1048">
                  <c:v>33211</c:v>
                </c:pt>
                <c:pt idx="1049">
                  <c:v>33212</c:v>
                </c:pt>
                <c:pt idx="1050">
                  <c:v>33213</c:v>
                </c:pt>
                <c:pt idx="1051">
                  <c:v>33214</c:v>
                </c:pt>
                <c:pt idx="1052">
                  <c:v>33215</c:v>
                </c:pt>
                <c:pt idx="1053">
                  <c:v>33216</c:v>
                </c:pt>
                <c:pt idx="1054">
                  <c:v>33217</c:v>
                </c:pt>
                <c:pt idx="1055">
                  <c:v>33218</c:v>
                </c:pt>
                <c:pt idx="1056">
                  <c:v>33219</c:v>
                </c:pt>
                <c:pt idx="1057">
                  <c:v>33220</c:v>
                </c:pt>
                <c:pt idx="1058">
                  <c:v>33221</c:v>
                </c:pt>
                <c:pt idx="1059">
                  <c:v>33222</c:v>
                </c:pt>
                <c:pt idx="1060">
                  <c:v>33223</c:v>
                </c:pt>
                <c:pt idx="1061">
                  <c:v>33224</c:v>
                </c:pt>
                <c:pt idx="1062">
                  <c:v>33225</c:v>
                </c:pt>
                <c:pt idx="1063">
                  <c:v>33226</c:v>
                </c:pt>
                <c:pt idx="1064">
                  <c:v>33227</c:v>
                </c:pt>
                <c:pt idx="1065">
                  <c:v>33228</c:v>
                </c:pt>
                <c:pt idx="1066">
                  <c:v>33229</c:v>
                </c:pt>
                <c:pt idx="1067">
                  <c:v>33230</c:v>
                </c:pt>
                <c:pt idx="1068">
                  <c:v>33231</c:v>
                </c:pt>
                <c:pt idx="1069">
                  <c:v>33232</c:v>
                </c:pt>
                <c:pt idx="1070">
                  <c:v>33233</c:v>
                </c:pt>
                <c:pt idx="1071">
                  <c:v>33234</c:v>
                </c:pt>
                <c:pt idx="1072">
                  <c:v>33235</c:v>
                </c:pt>
                <c:pt idx="1073">
                  <c:v>33236</c:v>
                </c:pt>
                <c:pt idx="1074">
                  <c:v>33237</c:v>
                </c:pt>
                <c:pt idx="1075">
                  <c:v>33238</c:v>
                </c:pt>
                <c:pt idx="1076">
                  <c:v>33239</c:v>
                </c:pt>
                <c:pt idx="1077">
                  <c:v>33240</c:v>
                </c:pt>
                <c:pt idx="1078">
                  <c:v>33241</c:v>
                </c:pt>
                <c:pt idx="1079">
                  <c:v>33242</c:v>
                </c:pt>
                <c:pt idx="1080">
                  <c:v>33243</c:v>
                </c:pt>
                <c:pt idx="1081">
                  <c:v>33244</c:v>
                </c:pt>
                <c:pt idx="1082">
                  <c:v>33245</c:v>
                </c:pt>
                <c:pt idx="1083">
                  <c:v>33246</c:v>
                </c:pt>
                <c:pt idx="1084">
                  <c:v>33247</c:v>
                </c:pt>
                <c:pt idx="1085">
                  <c:v>33248</c:v>
                </c:pt>
                <c:pt idx="1086">
                  <c:v>33249</c:v>
                </c:pt>
                <c:pt idx="1087">
                  <c:v>33250</c:v>
                </c:pt>
                <c:pt idx="1088">
                  <c:v>33251</c:v>
                </c:pt>
                <c:pt idx="1089">
                  <c:v>33252</c:v>
                </c:pt>
                <c:pt idx="1090">
                  <c:v>33253</c:v>
                </c:pt>
                <c:pt idx="1091">
                  <c:v>33254</c:v>
                </c:pt>
                <c:pt idx="1092">
                  <c:v>33255</c:v>
                </c:pt>
                <c:pt idx="1093">
                  <c:v>33256</c:v>
                </c:pt>
                <c:pt idx="1094">
                  <c:v>33257</c:v>
                </c:pt>
                <c:pt idx="1095">
                  <c:v>33258</c:v>
                </c:pt>
                <c:pt idx="1096">
                  <c:v>33259</c:v>
                </c:pt>
                <c:pt idx="1097">
                  <c:v>33260</c:v>
                </c:pt>
                <c:pt idx="1098">
                  <c:v>33261</c:v>
                </c:pt>
                <c:pt idx="1099">
                  <c:v>33262</c:v>
                </c:pt>
                <c:pt idx="1100">
                  <c:v>33263</c:v>
                </c:pt>
                <c:pt idx="1101">
                  <c:v>33264</c:v>
                </c:pt>
                <c:pt idx="1102">
                  <c:v>33265</c:v>
                </c:pt>
                <c:pt idx="1103">
                  <c:v>33266</c:v>
                </c:pt>
                <c:pt idx="1104">
                  <c:v>33267</c:v>
                </c:pt>
                <c:pt idx="1105">
                  <c:v>33268</c:v>
                </c:pt>
                <c:pt idx="1106">
                  <c:v>33269</c:v>
                </c:pt>
                <c:pt idx="1107">
                  <c:v>33270</c:v>
                </c:pt>
                <c:pt idx="1108">
                  <c:v>33271</c:v>
                </c:pt>
                <c:pt idx="1109">
                  <c:v>33272</c:v>
                </c:pt>
                <c:pt idx="1110">
                  <c:v>33273</c:v>
                </c:pt>
                <c:pt idx="1111">
                  <c:v>33274</c:v>
                </c:pt>
                <c:pt idx="1112">
                  <c:v>33275</c:v>
                </c:pt>
                <c:pt idx="1113">
                  <c:v>33276</c:v>
                </c:pt>
                <c:pt idx="1114">
                  <c:v>33277</c:v>
                </c:pt>
                <c:pt idx="1115">
                  <c:v>33278</c:v>
                </c:pt>
                <c:pt idx="1116">
                  <c:v>33279</c:v>
                </c:pt>
                <c:pt idx="1117">
                  <c:v>33280</c:v>
                </c:pt>
                <c:pt idx="1118">
                  <c:v>33281</c:v>
                </c:pt>
                <c:pt idx="1119">
                  <c:v>33282</c:v>
                </c:pt>
                <c:pt idx="1120">
                  <c:v>33283</c:v>
                </c:pt>
                <c:pt idx="1121">
                  <c:v>33284</c:v>
                </c:pt>
                <c:pt idx="1122">
                  <c:v>33285</c:v>
                </c:pt>
                <c:pt idx="1123">
                  <c:v>33286</c:v>
                </c:pt>
                <c:pt idx="1124">
                  <c:v>33287</c:v>
                </c:pt>
                <c:pt idx="1125">
                  <c:v>33288</c:v>
                </c:pt>
                <c:pt idx="1126">
                  <c:v>33289</c:v>
                </c:pt>
                <c:pt idx="1127">
                  <c:v>33290</c:v>
                </c:pt>
                <c:pt idx="1128">
                  <c:v>33291</c:v>
                </c:pt>
                <c:pt idx="1129">
                  <c:v>33292</c:v>
                </c:pt>
                <c:pt idx="1130">
                  <c:v>33293</c:v>
                </c:pt>
                <c:pt idx="1131">
                  <c:v>33294</c:v>
                </c:pt>
                <c:pt idx="1132">
                  <c:v>33295</c:v>
                </c:pt>
                <c:pt idx="1133">
                  <c:v>33296</c:v>
                </c:pt>
                <c:pt idx="1134">
                  <c:v>33297</c:v>
                </c:pt>
                <c:pt idx="1135">
                  <c:v>33298</c:v>
                </c:pt>
                <c:pt idx="1136">
                  <c:v>33299</c:v>
                </c:pt>
                <c:pt idx="1137">
                  <c:v>33300</c:v>
                </c:pt>
                <c:pt idx="1138">
                  <c:v>33301</c:v>
                </c:pt>
                <c:pt idx="1139">
                  <c:v>33302</c:v>
                </c:pt>
                <c:pt idx="1140">
                  <c:v>33303</c:v>
                </c:pt>
                <c:pt idx="1141">
                  <c:v>33304</c:v>
                </c:pt>
                <c:pt idx="1142">
                  <c:v>33305</c:v>
                </c:pt>
                <c:pt idx="1143">
                  <c:v>33306</c:v>
                </c:pt>
                <c:pt idx="1144">
                  <c:v>33307</c:v>
                </c:pt>
                <c:pt idx="1145">
                  <c:v>33308</c:v>
                </c:pt>
                <c:pt idx="1146">
                  <c:v>33309</c:v>
                </c:pt>
                <c:pt idx="1147">
                  <c:v>33310</c:v>
                </c:pt>
                <c:pt idx="1148">
                  <c:v>33311</c:v>
                </c:pt>
                <c:pt idx="1149">
                  <c:v>33312</c:v>
                </c:pt>
                <c:pt idx="1150">
                  <c:v>33313</c:v>
                </c:pt>
                <c:pt idx="1151">
                  <c:v>33314</c:v>
                </c:pt>
                <c:pt idx="1152">
                  <c:v>33315</c:v>
                </c:pt>
                <c:pt idx="1153">
                  <c:v>33316</c:v>
                </c:pt>
                <c:pt idx="1154">
                  <c:v>33317</c:v>
                </c:pt>
                <c:pt idx="1155">
                  <c:v>33318</c:v>
                </c:pt>
                <c:pt idx="1156">
                  <c:v>33319</c:v>
                </c:pt>
                <c:pt idx="1157">
                  <c:v>33320</c:v>
                </c:pt>
                <c:pt idx="1158">
                  <c:v>33321</c:v>
                </c:pt>
                <c:pt idx="1159">
                  <c:v>33322</c:v>
                </c:pt>
                <c:pt idx="1160">
                  <c:v>33323</c:v>
                </c:pt>
                <c:pt idx="1161">
                  <c:v>33324</c:v>
                </c:pt>
                <c:pt idx="1162">
                  <c:v>33325</c:v>
                </c:pt>
                <c:pt idx="1163">
                  <c:v>33326</c:v>
                </c:pt>
                <c:pt idx="1164">
                  <c:v>33327</c:v>
                </c:pt>
                <c:pt idx="1165">
                  <c:v>33328</c:v>
                </c:pt>
                <c:pt idx="1166">
                  <c:v>33329</c:v>
                </c:pt>
                <c:pt idx="1167">
                  <c:v>33330</c:v>
                </c:pt>
                <c:pt idx="1168">
                  <c:v>33331</c:v>
                </c:pt>
                <c:pt idx="1169">
                  <c:v>33332</c:v>
                </c:pt>
                <c:pt idx="1170">
                  <c:v>33333</c:v>
                </c:pt>
                <c:pt idx="1171">
                  <c:v>33334</c:v>
                </c:pt>
                <c:pt idx="1172">
                  <c:v>33335</c:v>
                </c:pt>
                <c:pt idx="1173">
                  <c:v>33336</c:v>
                </c:pt>
                <c:pt idx="1174">
                  <c:v>33337</c:v>
                </c:pt>
                <c:pt idx="1175">
                  <c:v>33338</c:v>
                </c:pt>
                <c:pt idx="1176">
                  <c:v>33339</c:v>
                </c:pt>
                <c:pt idx="1177">
                  <c:v>33340</c:v>
                </c:pt>
                <c:pt idx="1178">
                  <c:v>33341</c:v>
                </c:pt>
                <c:pt idx="1179">
                  <c:v>33342</c:v>
                </c:pt>
                <c:pt idx="1180">
                  <c:v>33343</c:v>
                </c:pt>
                <c:pt idx="1181">
                  <c:v>33344</c:v>
                </c:pt>
                <c:pt idx="1182">
                  <c:v>33345</c:v>
                </c:pt>
                <c:pt idx="1183">
                  <c:v>33346</c:v>
                </c:pt>
                <c:pt idx="1184">
                  <c:v>33347</c:v>
                </c:pt>
                <c:pt idx="1185">
                  <c:v>33348</c:v>
                </c:pt>
                <c:pt idx="1186">
                  <c:v>33349</c:v>
                </c:pt>
                <c:pt idx="1187">
                  <c:v>33350</c:v>
                </c:pt>
                <c:pt idx="1188">
                  <c:v>33351</c:v>
                </c:pt>
                <c:pt idx="1189">
                  <c:v>33352</c:v>
                </c:pt>
                <c:pt idx="1190">
                  <c:v>33353</c:v>
                </c:pt>
                <c:pt idx="1191">
                  <c:v>33354</c:v>
                </c:pt>
                <c:pt idx="1192">
                  <c:v>33355</c:v>
                </c:pt>
                <c:pt idx="1193">
                  <c:v>33356</c:v>
                </c:pt>
                <c:pt idx="1194">
                  <c:v>33357</c:v>
                </c:pt>
                <c:pt idx="1195">
                  <c:v>33358</c:v>
                </c:pt>
                <c:pt idx="1196">
                  <c:v>33359</c:v>
                </c:pt>
                <c:pt idx="1197">
                  <c:v>33360</c:v>
                </c:pt>
                <c:pt idx="1198">
                  <c:v>33361</c:v>
                </c:pt>
                <c:pt idx="1199">
                  <c:v>33362</c:v>
                </c:pt>
                <c:pt idx="1200">
                  <c:v>33363</c:v>
                </c:pt>
                <c:pt idx="1201">
                  <c:v>33364</c:v>
                </c:pt>
                <c:pt idx="1202">
                  <c:v>33365</c:v>
                </c:pt>
                <c:pt idx="1203">
                  <c:v>33366</c:v>
                </c:pt>
                <c:pt idx="1204">
                  <c:v>33367</c:v>
                </c:pt>
                <c:pt idx="1205">
                  <c:v>33368</c:v>
                </c:pt>
                <c:pt idx="1206">
                  <c:v>33369</c:v>
                </c:pt>
                <c:pt idx="1207">
                  <c:v>33370</c:v>
                </c:pt>
                <c:pt idx="1208">
                  <c:v>33371</c:v>
                </c:pt>
                <c:pt idx="1209">
                  <c:v>33372</c:v>
                </c:pt>
                <c:pt idx="1210">
                  <c:v>33373</c:v>
                </c:pt>
                <c:pt idx="1211">
                  <c:v>33374</c:v>
                </c:pt>
                <c:pt idx="1212">
                  <c:v>33375</c:v>
                </c:pt>
                <c:pt idx="1213">
                  <c:v>33376</c:v>
                </c:pt>
                <c:pt idx="1214">
                  <c:v>33377</c:v>
                </c:pt>
                <c:pt idx="1215">
                  <c:v>33378</c:v>
                </c:pt>
                <c:pt idx="1216">
                  <c:v>33379</c:v>
                </c:pt>
                <c:pt idx="1217">
                  <c:v>33380</c:v>
                </c:pt>
                <c:pt idx="1218">
                  <c:v>33381</c:v>
                </c:pt>
                <c:pt idx="1219">
                  <c:v>33382</c:v>
                </c:pt>
                <c:pt idx="1220">
                  <c:v>33383</c:v>
                </c:pt>
                <c:pt idx="1221">
                  <c:v>33384</c:v>
                </c:pt>
                <c:pt idx="1222">
                  <c:v>33385</c:v>
                </c:pt>
                <c:pt idx="1223">
                  <c:v>33386</c:v>
                </c:pt>
                <c:pt idx="1224">
                  <c:v>33387</c:v>
                </c:pt>
                <c:pt idx="1225">
                  <c:v>33388</c:v>
                </c:pt>
                <c:pt idx="1226">
                  <c:v>33389</c:v>
                </c:pt>
                <c:pt idx="1227">
                  <c:v>33390</c:v>
                </c:pt>
                <c:pt idx="1228">
                  <c:v>33391</c:v>
                </c:pt>
                <c:pt idx="1229">
                  <c:v>33392</c:v>
                </c:pt>
                <c:pt idx="1230">
                  <c:v>33393</c:v>
                </c:pt>
                <c:pt idx="1231">
                  <c:v>33394</c:v>
                </c:pt>
                <c:pt idx="1232">
                  <c:v>33395</c:v>
                </c:pt>
                <c:pt idx="1233">
                  <c:v>33396</c:v>
                </c:pt>
                <c:pt idx="1234">
                  <c:v>33397</c:v>
                </c:pt>
                <c:pt idx="1235">
                  <c:v>33398</c:v>
                </c:pt>
                <c:pt idx="1236">
                  <c:v>33399</c:v>
                </c:pt>
                <c:pt idx="1237">
                  <c:v>33400</c:v>
                </c:pt>
                <c:pt idx="1238">
                  <c:v>33401</c:v>
                </c:pt>
                <c:pt idx="1239">
                  <c:v>33402</c:v>
                </c:pt>
                <c:pt idx="1240">
                  <c:v>33403</c:v>
                </c:pt>
                <c:pt idx="1241">
                  <c:v>33404</c:v>
                </c:pt>
                <c:pt idx="1242">
                  <c:v>33405</c:v>
                </c:pt>
                <c:pt idx="1243">
                  <c:v>33406</c:v>
                </c:pt>
                <c:pt idx="1244">
                  <c:v>33407</c:v>
                </c:pt>
                <c:pt idx="1245">
                  <c:v>33408</c:v>
                </c:pt>
                <c:pt idx="1246">
                  <c:v>33409</c:v>
                </c:pt>
                <c:pt idx="1247">
                  <c:v>33410</c:v>
                </c:pt>
                <c:pt idx="1248">
                  <c:v>33411</c:v>
                </c:pt>
                <c:pt idx="1249">
                  <c:v>33412</c:v>
                </c:pt>
                <c:pt idx="1250">
                  <c:v>33413</c:v>
                </c:pt>
                <c:pt idx="1251">
                  <c:v>33414</c:v>
                </c:pt>
                <c:pt idx="1252">
                  <c:v>33415</c:v>
                </c:pt>
                <c:pt idx="1253">
                  <c:v>33416</c:v>
                </c:pt>
                <c:pt idx="1254">
                  <c:v>33417</c:v>
                </c:pt>
                <c:pt idx="1255">
                  <c:v>33418</c:v>
                </c:pt>
                <c:pt idx="1256">
                  <c:v>33419</c:v>
                </c:pt>
                <c:pt idx="1257">
                  <c:v>33420</c:v>
                </c:pt>
                <c:pt idx="1258">
                  <c:v>33421</c:v>
                </c:pt>
                <c:pt idx="1259">
                  <c:v>33422</c:v>
                </c:pt>
                <c:pt idx="1260">
                  <c:v>33423</c:v>
                </c:pt>
                <c:pt idx="1261">
                  <c:v>33424</c:v>
                </c:pt>
                <c:pt idx="1262">
                  <c:v>33425</c:v>
                </c:pt>
                <c:pt idx="1263">
                  <c:v>33426</c:v>
                </c:pt>
                <c:pt idx="1264">
                  <c:v>33427</c:v>
                </c:pt>
                <c:pt idx="1265">
                  <c:v>33428</c:v>
                </c:pt>
                <c:pt idx="1266">
                  <c:v>33429</c:v>
                </c:pt>
                <c:pt idx="1267">
                  <c:v>33430</c:v>
                </c:pt>
                <c:pt idx="1268">
                  <c:v>33431</c:v>
                </c:pt>
                <c:pt idx="1269">
                  <c:v>33432</c:v>
                </c:pt>
                <c:pt idx="1270">
                  <c:v>33433</c:v>
                </c:pt>
                <c:pt idx="1271">
                  <c:v>33434</c:v>
                </c:pt>
                <c:pt idx="1272">
                  <c:v>33435</c:v>
                </c:pt>
                <c:pt idx="1273">
                  <c:v>33436</c:v>
                </c:pt>
                <c:pt idx="1274">
                  <c:v>33437</c:v>
                </c:pt>
                <c:pt idx="1275">
                  <c:v>33438</c:v>
                </c:pt>
                <c:pt idx="1276">
                  <c:v>33439</c:v>
                </c:pt>
                <c:pt idx="1277">
                  <c:v>33440</c:v>
                </c:pt>
                <c:pt idx="1278">
                  <c:v>33441</c:v>
                </c:pt>
                <c:pt idx="1279">
                  <c:v>33442</c:v>
                </c:pt>
                <c:pt idx="1280">
                  <c:v>33443</c:v>
                </c:pt>
                <c:pt idx="1281">
                  <c:v>33444</c:v>
                </c:pt>
                <c:pt idx="1282">
                  <c:v>33445</c:v>
                </c:pt>
                <c:pt idx="1283">
                  <c:v>33446</c:v>
                </c:pt>
                <c:pt idx="1284">
                  <c:v>33447</c:v>
                </c:pt>
                <c:pt idx="1285">
                  <c:v>33448</c:v>
                </c:pt>
                <c:pt idx="1286">
                  <c:v>33449</c:v>
                </c:pt>
                <c:pt idx="1287">
                  <c:v>33450</c:v>
                </c:pt>
                <c:pt idx="1288">
                  <c:v>33451</c:v>
                </c:pt>
                <c:pt idx="1289">
                  <c:v>33452</c:v>
                </c:pt>
                <c:pt idx="1290">
                  <c:v>33453</c:v>
                </c:pt>
                <c:pt idx="1291">
                  <c:v>33454</c:v>
                </c:pt>
                <c:pt idx="1292">
                  <c:v>33455</c:v>
                </c:pt>
                <c:pt idx="1293">
                  <c:v>33456</c:v>
                </c:pt>
                <c:pt idx="1294">
                  <c:v>33457</c:v>
                </c:pt>
                <c:pt idx="1295">
                  <c:v>33458</c:v>
                </c:pt>
                <c:pt idx="1296">
                  <c:v>33459</c:v>
                </c:pt>
                <c:pt idx="1297">
                  <c:v>33460</c:v>
                </c:pt>
                <c:pt idx="1298">
                  <c:v>33461</c:v>
                </c:pt>
                <c:pt idx="1299">
                  <c:v>33462</c:v>
                </c:pt>
                <c:pt idx="1300">
                  <c:v>33463</c:v>
                </c:pt>
                <c:pt idx="1301">
                  <c:v>33464</c:v>
                </c:pt>
                <c:pt idx="1302">
                  <c:v>33465</c:v>
                </c:pt>
                <c:pt idx="1303">
                  <c:v>33466</c:v>
                </c:pt>
                <c:pt idx="1304">
                  <c:v>33467</c:v>
                </c:pt>
                <c:pt idx="1305">
                  <c:v>33468</c:v>
                </c:pt>
                <c:pt idx="1306">
                  <c:v>33469</c:v>
                </c:pt>
                <c:pt idx="1307">
                  <c:v>33470</c:v>
                </c:pt>
                <c:pt idx="1308">
                  <c:v>33471</c:v>
                </c:pt>
                <c:pt idx="1309">
                  <c:v>33472</c:v>
                </c:pt>
                <c:pt idx="1310">
                  <c:v>33473</c:v>
                </c:pt>
                <c:pt idx="1311">
                  <c:v>33474</c:v>
                </c:pt>
                <c:pt idx="1312">
                  <c:v>33475</c:v>
                </c:pt>
                <c:pt idx="1313">
                  <c:v>33476</c:v>
                </c:pt>
                <c:pt idx="1314">
                  <c:v>33477</c:v>
                </c:pt>
                <c:pt idx="1315">
                  <c:v>33478</c:v>
                </c:pt>
                <c:pt idx="1316">
                  <c:v>33479</c:v>
                </c:pt>
                <c:pt idx="1317">
                  <c:v>33480</c:v>
                </c:pt>
                <c:pt idx="1318">
                  <c:v>33481</c:v>
                </c:pt>
                <c:pt idx="1319">
                  <c:v>33482</c:v>
                </c:pt>
                <c:pt idx="1320">
                  <c:v>33483</c:v>
                </c:pt>
                <c:pt idx="1321">
                  <c:v>33484</c:v>
                </c:pt>
                <c:pt idx="1322">
                  <c:v>33485</c:v>
                </c:pt>
                <c:pt idx="1323">
                  <c:v>33486</c:v>
                </c:pt>
                <c:pt idx="1324">
                  <c:v>33487</c:v>
                </c:pt>
                <c:pt idx="1325">
                  <c:v>33488</c:v>
                </c:pt>
                <c:pt idx="1326">
                  <c:v>33489</c:v>
                </c:pt>
                <c:pt idx="1327">
                  <c:v>33490</c:v>
                </c:pt>
                <c:pt idx="1328">
                  <c:v>33491</c:v>
                </c:pt>
                <c:pt idx="1329">
                  <c:v>33492</c:v>
                </c:pt>
                <c:pt idx="1330">
                  <c:v>33493</c:v>
                </c:pt>
                <c:pt idx="1331">
                  <c:v>33494</c:v>
                </c:pt>
                <c:pt idx="1332">
                  <c:v>33495</c:v>
                </c:pt>
                <c:pt idx="1333">
                  <c:v>33496</c:v>
                </c:pt>
                <c:pt idx="1334">
                  <c:v>33497</c:v>
                </c:pt>
                <c:pt idx="1335">
                  <c:v>33498</c:v>
                </c:pt>
                <c:pt idx="1336">
                  <c:v>33499</c:v>
                </c:pt>
                <c:pt idx="1337">
                  <c:v>33500</c:v>
                </c:pt>
                <c:pt idx="1338">
                  <c:v>33501</c:v>
                </c:pt>
                <c:pt idx="1339">
                  <c:v>33502</c:v>
                </c:pt>
                <c:pt idx="1340">
                  <c:v>33503</c:v>
                </c:pt>
                <c:pt idx="1341">
                  <c:v>33504</c:v>
                </c:pt>
                <c:pt idx="1342">
                  <c:v>33505</c:v>
                </c:pt>
                <c:pt idx="1343">
                  <c:v>33506</c:v>
                </c:pt>
                <c:pt idx="1344">
                  <c:v>33507</c:v>
                </c:pt>
                <c:pt idx="1345">
                  <c:v>33508</c:v>
                </c:pt>
                <c:pt idx="1346">
                  <c:v>33509</c:v>
                </c:pt>
                <c:pt idx="1347">
                  <c:v>33510</c:v>
                </c:pt>
                <c:pt idx="1348">
                  <c:v>33511</c:v>
                </c:pt>
                <c:pt idx="1349">
                  <c:v>33512</c:v>
                </c:pt>
                <c:pt idx="1350">
                  <c:v>33513</c:v>
                </c:pt>
                <c:pt idx="1351">
                  <c:v>33514</c:v>
                </c:pt>
                <c:pt idx="1352">
                  <c:v>33515</c:v>
                </c:pt>
                <c:pt idx="1353">
                  <c:v>33516</c:v>
                </c:pt>
                <c:pt idx="1354">
                  <c:v>33517</c:v>
                </c:pt>
                <c:pt idx="1355">
                  <c:v>33518</c:v>
                </c:pt>
                <c:pt idx="1356">
                  <c:v>33519</c:v>
                </c:pt>
                <c:pt idx="1357">
                  <c:v>33520</c:v>
                </c:pt>
                <c:pt idx="1358">
                  <c:v>33521</c:v>
                </c:pt>
                <c:pt idx="1359">
                  <c:v>33522</c:v>
                </c:pt>
                <c:pt idx="1360">
                  <c:v>33523</c:v>
                </c:pt>
                <c:pt idx="1361">
                  <c:v>33524</c:v>
                </c:pt>
                <c:pt idx="1362">
                  <c:v>33525</c:v>
                </c:pt>
                <c:pt idx="1363">
                  <c:v>33526</c:v>
                </c:pt>
                <c:pt idx="1364">
                  <c:v>33527</c:v>
                </c:pt>
                <c:pt idx="1365">
                  <c:v>33528</c:v>
                </c:pt>
                <c:pt idx="1366">
                  <c:v>33529</c:v>
                </c:pt>
                <c:pt idx="1367">
                  <c:v>33530</c:v>
                </c:pt>
                <c:pt idx="1368">
                  <c:v>33531</c:v>
                </c:pt>
                <c:pt idx="1369">
                  <c:v>33532</c:v>
                </c:pt>
                <c:pt idx="1370">
                  <c:v>33533</c:v>
                </c:pt>
                <c:pt idx="1371">
                  <c:v>33534</c:v>
                </c:pt>
                <c:pt idx="1372">
                  <c:v>33535</c:v>
                </c:pt>
                <c:pt idx="1373">
                  <c:v>33536</c:v>
                </c:pt>
                <c:pt idx="1374">
                  <c:v>33537</c:v>
                </c:pt>
                <c:pt idx="1375">
                  <c:v>33538</c:v>
                </c:pt>
                <c:pt idx="1376">
                  <c:v>33539</c:v>
                </c:pt>
                <c:pt idx="1377">
                  <c:v>33540</c:v>
                </c:pt>
                <c:pt idx="1378">
                  <c:v>33541</c:v>
                </c:pt>
                <c:pt idx="1379">
                  <c:v>33542</c:v>
                </c:pt>
                <c:pt idx="1380">
                  <c:v>33543</c:v>
                </c:pt>
                <c:pt idx="1381">
                  <c:v>33544</c:v>
                </c:pt>
                <c:pt idx="1382">
                  <c:v>33545</c:v>
                </c:pt>
                <c:pt idx="1383">
                  <c:v>33546</c:v>
                </c:pt>
                <c:pt idx="1384">
                  <c:v>33547</c:v>
                </c:pt>
                <c:pt idx="1385">
                  <c:v>33548</c:v>
                </c:pt>
                <c:pt idx="1386">
                  <c:v>33549</c:v>
                </c:pt>
                <c:pt idx="1387">
                  <c:v>33550</c:v>
                </c:pt>
                <c:pt idx="1388">
                  <c:v>33551</c:v>
                </c:pt>
                <c:pt idx="1389">
                  <c:v>33552</c:v>
                </c:pt>
                <c:pt idx="1390">
                  <c:v>33553</c:v>
                </c:pt>
                <c:pt idx="1391">
                  <c:v>33554</c:v>
                </c:pt>
                <c:pt idx="1392">
                  <c:v>33555</c:v>
                </c:pt>
                <c:pt idx="1393">
                  <c:v>33556</c:v>
                </c:pt>
                <c:pt idx="1394">
                  <c:v>33557</c:v>
                </c:pt>
                <c:pt idx="1395">
                  <c:v>33558</c:v>
                </c:pt>
                <c:pt idx="1396">
                  <c:v>33559</c:v>
                </c:pt>
                <c:pt idx="1397">
                  <c:v>33560</c:v>
                </c:pt>
                <c:pt idx="1398">
                  <c:v>33561</c:v>
                </c:pt>
                <c:pt idx="1399">
                  <c:v>33562</c:v>
                </c:pt>
                <c:pt idx="1400">
                  <c:v>33563</c:v>
                </c:pt>
                <c:pt idx="1401">
                  <c:v>33564</c:v>
                </c:pt>
                <c:pt idx="1402">
                  <c:v>33565</c:v>
                </c:pt>
                <c:pt idx="1403">
                  <c:v>33566</c:v>
                </c:pt>
                <c:pt idx="1404">
                  <c:v>33567</c:v>
                </c:pt>
                <c:pt idx="1405">
                  <c:v>33568</c:v>
                </c:pt>
                <c:pt idx="1406">
                  <c:v>33569</c:v>
                </c:pt>
                <c:pt idx="1407">
                  <c:v>33570</c:v>
                </c:pt>
                <c:pt idx="1408">
                  <c:v>33571</c:v>
                </c:pt>
                <c:pt idx="1409">
                  <c:v>33572</c:v>
                </c:pt>
                <c:pt idx="1410">
                  <c:v>33573</c:v>
                </c:pt>
                <c:pt idx="1411">
                  <c:v>33574</c:v>
                </c:pt>
                <c:pt idx="1412">
                  <c:v>33575</c:v>
                </c:pt>
                <c:pt idx="1413">
                  <c:v>33576</c:v>
                </c:pt>
                <c:pt idx="1414">
                  <c:v>33577</c:v>
                </c:pt>
                <c:pt idx="1415">
                  <c:v>33578</c:v>
                </c:pt>
                <c:pt idx="1416">
                  <c:v>33579</c:v>
                </c:pt>
                <c:pt idx="1417">
                  <c:v>33580</c:v>
                </c:pt>
                <c:pt idx="1418">
                  <c:v>33581</c:v>
                </c:pt>
                <c:pt idx="1419">
                  <c:v>33582</c:v>
                </c:pt>
                <c:pt idx="1420">
                  <c:v>33583</c:v>
                </c:pt>
                <c:pt idx="1421">
                  <c:v>33584</c:v>
                </c:pt>
                <c:pt idx="1422">
                  <c:v>33585</c:v>
                </c:pt>
                <c:pt idx="1423">
                  <c:v>33586</c:v>
                </c:pt>
                <c:pt idx="1424">
                  <c:v>33587</c:v>
                </c:pt>
                <c:pt idx="1425">
                  <c:v>33588</c:v>
                </c:pt>
                <c:pt idx="1426">
                  <c:v>33589</c:v>
                </c:pt>
                <c:pt idx="1427">
                  <c:v>33590</c:v>
                </c:pt>
                <c:pt idx="1428">
                  <c:v>33591</c:v>
                </c:pt>
                <c:pt idx="1429">
                  <c:v>33592</c:v>
                </c:pt>
                <c:pt idx="1430">
                  <c:v>33593</c:v>
                </c:pt>
                <c:pt idx="1431">
                  <c:v>33594</c:v>
                </c:pt>
                <c:pt idx="1432">
                  <c:v>33595</c:v>
                </c:pt>
                <c:pt idx="1433">
                  <c:v>33596</c:v>
                </c:pt>
                <c:pt idx="1434">
                  <c:v>33597</c:v>
                </c:pt>
                <c:pt idx="1435">
                  <c:v>33598</c:v>
                </c:pt>
                <c:pt idx="1436">
                  <c:v>33599</c:v>
                </c:pt>
                <c:pt idx="1437">
                  <c:v>33600</c:v>
                </c:pt>
                <c:pt idx="1438">
                  <c:v>33601</c:v>
                </c:pt>
                <c:pt idx="1439">
                  <c:v>33602</c:v>
                </c:pt>
                <c:pt idx="1440">
                  <c:v>33603</c:v>
                </c:pt>
                <c:pt idx="1441">
                  <c:v>33604</c:v>
                </c:pt>
                <c:pt idx="1442">
                  <c:v>33605</c:v>
                </c:pt>
                <c:pt idx="1443">
                  <c:v>33606</c:v>
                </c:pt>
                <c:pt idx="1444">
                  <c:v>33607</c:v>
                </c:pt>
                <c:pt idx="1445">
                  <c:v>33608</c:v>
                </c:pt>
                <c:pt idx="1446">
                  <c:v>33609</c:v>
                </c:pt>
                <c:pt idx="1447">
                  <c:v>33610</c:v>
                </c:pt>
                <c:pt idx="1448">
                  <c:v>33611</c:v>
                </c:pt>
                <c:pt idx="1449">
                  <c:v>33612</c:v>
                </c:pt>
                <c:pt idx="1450">
                  <c:v>33613</c:v>
                </c:pt>
                <c:pt idx="1451">
                  <c:v>33614</c:v>
                </c:pt>
                <c:pt idx="1452">
                  <c:v>33615</c:v>
                </c:pt>
                <c:pt idx="1453">
                  <c:v>33616</c:v>
                </c:pt>
                <c:pt idx="1454">
                  <c:v>33617</c:v>
                </c:pt>
                <c:pt idx="1455">
                  <c:v>33618</c:v>
                </c:pt>
                <c:pt idx="1456">
                  <c:v>33619</c:v>
                </c:pt>
                <c:pt idx="1457">
                  <c:v>33620</c:v>
                </c:pt>
                <c:pt idx="1458">
                  <c:v>33621</c:v>
                </c:pt>
                <c:pt idx="1459">
                  <c:v>33622</c:v>
                </c:pt>
                <c:pt idx="1460">
                  <c:v>33623</c:v>
                </c:pt>
                <c:pt idx="1461">
                  <c:v>33624</c:v>
                </c:pt>
                <c:pt idx="1462">
                  <c:v>33625</c:v>
                </c:pt>
                <c:pt idx="1463">
                  <c:v>33626</c:v>
                </c:pt>
                <c:pt idx="1464">
                  <c:v>33627</c:v>
                </c:pt>
                <c:pt idx="1465">
                  <c:v>33628</c:v>
                </c:pt>
                <c:pt idx="1466">
                  <c:v>33629</c:v>
                </c:pt>
                <c:pt idx="1467">
                  <c:v>33630</c:v>
                </c:pt>
                <c:pt idx="1468">
                  <c:v>33631</c:v>
                </c:pt>
                <c:pt idx="1469">
                  <c:v>33632</c:v>
                </c:pt>
                <c:pt idx="1470">
                  <c:v>33633</c:v>
                </c:pt>
                <c:pt idx="1471">
                  <c:v>33634</c:v>
                </c:pt>
                <c:pt idx="1472">
                  <c:v>33635</c:v>
                </c:pt>
                <c:pt idx="1473">
                  <c:v>33636</c:v>
                </c:pt>
                <c:pt idx="1474">
                  <c:v>33637</c:v>
                </c:pt>
                <c:pt idx="1475">
                  <c:v>33638</c:v>
                </c:pt>
                <c:pt idx="1476">
                  <c:v>33639</c:v>
                </c:pt>
                <c:pt idx="1477">
                  <c:v>33640</c:v>
                </c:pt>
                <c:pt idx="1478">
                  <c:v>33641</c:v>
                </c:pt>
                <c:pt idx="1479">
                  <c:v>33642</c:v>
                </c:pt>
                <c:pt idx="1480">
                  <c:v>33643</c:v>
                </c:pt>
                <c:pt idx="1481">
                  <c:v>33644</c:v>
                </c:pt>
                <c:pt idx="1482">
                  <c:v>33645</c:v>
                </c:pt>
                <c:pt idx="1483">
                  <c:v>33646</c:v>
                </c:pt>
                <c:pt idx="1484">
                  <c:v>33647</c:v>
                </c:pt>
                <c:pt idx="1485">
                  <c:v>33648</c:v>
                </c:pt>
                <c:pt idx="1486">
                  <c:v>33649</c:v>
                </c:pt>
                <c:pt idx="1487">
                  <c:v>33650</c:v>
                </c:pt>
                <c:pt idx="1488">
                  <c:v>33651</c:v>
                </c:pt>
                <c:pt idx="1489">
                  <c:v>33652</c:v>
                </c:pt>
                <c:pt idx="1490">
                  <c:v>33653</c:v>
                </c:pt>
                <c:pt idx="1491">
                  <c:v>33654</c:v>
                </c:pt>
                <c:pt idx="1492">
                  <c:v>33655</c:v>
                </c:pt>
                <c:pt idx="1493">
                  <c:v>33656</c:v>
                </c:pt>
                <c:pt idx="1494">
                  <c:v>33657</c:v>
                </c:pt>
                <c:pt idx="1495">
                  <c:v>33658</c:v>
                </c:pt>
                <c:pt idx="1496">
                  <c:v>33659</c:v>
                </c:pt>
                <c:pt idx="1497">
                  <c:v>33660</c:v>
                </c:pt>
                <c:pt idx="1498">
                  <c:v>33661</c:v>
                </c:pt>
                <c:pt idx="1499">
                  <c:v>33662</c:v>
                </c:pt>
                <c:pt idx="1500">
                  <c:v>33663</c:v>
                </c:pt>
                <c:pt idx="1501">
                  <c:v>33664</c:v>
                </c:pt>
                <c:pt idx="1502">
                  <c:v>33665</c:v>
                </c:pt>
                <c:pt idx="1503">
                  <c:v>33666</c:v>
                </c:pt>
                <c:pt idx="1504">
                  <c:v>33667</c:v>
                </c:pt>
                <c:pt idx="1505">
                  <c:v>33668</c:v>
                </c:pt>
                <c:pt idx="1506">
                  <c:v>33669</c:v>
                </c:pt>
                <c:pt idx="1507">
                  <c:v>33670</c:v>
                </c:pt>
                <c:pt idx="1508">
                  <c:v>33671</c:v>
                </c:pt>
                <c:pt idx="1509">
                  <c:v>33672</c:v>
                </c:pt>
                <c:pt idx="1510">
                  <c:v>33673</c:v>
                </c:pt>
                <c:pt idx="1511">
                  <c:v>33674</c:v>
                </c:pt>
                <c:pt idx="1512">
                  <c:v>33675</c:v>
                </c:pt>
                <c:pt idx="1513">
                  <c:v>33676</c:v>
                </c:pt>
                <c:pt idx="1514">
                  <c:v>33677</c:v>
                </c:pt>
                <c:pt idx="1515">
                  <c:v>33678</c:v>
                </c:pt>
                <c:pt idx="1516">
                  <c:v>33679</c:v>
                </c:pt>
                <c:pt idx="1517">
                  <c:v>33680</c:v>
                </c:pt>
                <c:pt idx="1518">
                  <c:v>33681</c:v>
                </c:pt>
                <c:pt idx="1519">
                  <c:v>33682</c:v>
                </c:pt>
                <c:pt idx="1520">
                  <c:v>33683</c:v>
                </c:pt>
                <c:pt idx="1521">
                  <c:v>33684</c:v>
                </c:pt>
                <c:pt idx="1522">
                  <c:v>33685</c:v>
                </c:pt>
                <c:pt idx="1523">
                  <c:v>33686</c:v>
                </c:pt>
                <c:pt idx="1524">
                  <c:v>33687</c:v>
                </c:pt>
                <c:pt idx="1525">
                  <c:v>33688</c:v>
                </c:pt>
                <c:pt idx="1526">
                  <c:v>33689</c:v>
                </c:pt>
                <c:pt idx="1527">
                  <c:v>33690</c:v>
                </c:pt>
                <c:pt idx="1528">
                  <c:v>33691</c:v>
                </c:pt>
                <c:pt idx="1529">
                  <c:v>33692</c:v>
                </c:pt>
                <c:pt idx="1530">
                  <c:v>33693</c:v>
                </c:pt>
                <c:pt idx="1531">
                  <c:v>33694</c:v>
                </c:pt>
                <c:pt idx="1532">
                  <c:v>33695</c:v>
                </c:pt>
                <c:pt idx="1533">
                  <c:v>33696</c:v>
                </c:pt>
                <c:pt idx="1534">
                  <c:v>33697</c:v>
                </c:pt>
                <c:pt idx="1535">
                  <c:v>33698</c:v>
                </c:pt>
                <c:pt idx="1536">
                  <c:v>33699</c:v>
                </c:pt>
                <c:pt idx="1537">
                  <c:v>33700</c:v>
                </c:pt>
                <c:pt idx="1538">
                  <c:v>33701</c:v>
                </c:pt>
                <c:pt idx="1539">
                  <c:v>33702</c:v>
                </c:pt>
                <c:pt idx="1540">
                  <c:v>33703</c:v>
                </c:pt>
                <c:pt idx="1541">
                  <c:v>33704</c:v>
                </c:pt>
                <c:pt idx="1542">
                  <c:v>33705</c:v>
                </c:pt>
                <c:pt idx="1543">
                  <c:v>33706</c:v>
                </c:pt>
                <c:pt idx="1544">
                  <c:v>33707</c:v>
                </c:pt>
                <c:pt idx="1545">
                  <c:v>33708</c:v>
                </c:pt>
                <c:pt idx="1546">
                  <c:v>33709</c:v>
                </c:pt>
                <c:pt idx="1547">
                  <c:v>33710</c:v>
                </c:pt>
                <c:pt idx="1548">
                  <c:v>33711</c:v>
                </c:pt>
                <c:pt idx="1549">
                  <c:v>33712</c:v>
                </c:pt>
                <c:pt idx="1550">
                  <c:v>33713</c:v>
                </c:pt>
                <c:pt idx="1551">
                  <c:v>33714</c:v>
                </c:pt>
                <c:pt idx="1552">
                  <c:v>33715</c:v>
                </c:pt>
                <c:pt idx="1553">
                  <c:v>33716</c:v>
                </c:pt>
                <c:pt idx="1554">
                  <c:v>33717</c:v>
                </c:pt>
                <c:pt idx="1555">
                  <c:v>33718</c:v>
                </c:pt>
                <c:pt idx="1556">
                  <c:v>33719</c:v>
                </c:pt>
                <c:pt idx="1557">
                  <c:v>33720</c:v>
                </c:pt>
                <c:pt idx="1558">
                  <c:v>33721</c:v>
                </c:pt>
                <c:pt idx="1559">
                  <c:v>33722</c:v>
                </c:pt>
                <c:pt idx="1560">
                  <c:v>33723</c:v>
                </c:pt>
                <c:pt idx="1561">
                  <c:v>33724</c:v>
                </c:pt>
                <c:pt idx="1562">
                  <c:v>33725</c:v>
                </c:pt>
                <c:pt idx="1563">
                  <c:v>33726</c:v>
                </c:pt>
                <c:pt idx="1564">
                  <c:v>33727</c:v>
                </c:pt>
                <c:pt idx="1565">
                  <c:v>33728</c:v>
                </c:pt>
                <c:pt idx="1566">
                  <c:v>33729</c:v>
                </c:pt>
                <c:pt idx="1567">
                  <c:v>33730</c:v>
                </c:pt>
                <c:pt idx="1568">
                  <c:v>33731</c:v>
                </c:pt>
                <c:pt idx="1569">
                  <c:v>33732</c:v>
                </c:pt>
                <c:pt idx="1570">
                  <c:v>33733</c:v>
                </c:pt>
                <c:pt idx="1571">
                  <c:v>33734</c:v>
                </c:pt>
                <c:pt idx="1572">
                  <c:v>33735</c:v>
                </c:pt>
                <c:pt idx="1573">
                  <c:v>33736</c:v>
                </c:pt>
                <c:pt idx="1574">
                  <c:v>33737</c:v>
                </c:pt>
                <c:pt idx="1575">
                  <c:v>33738</c:v>
                </c:pt>
                <c:pt idx="1576">
                  <c:v>33739</c:v>
                </c:pt>
                <c:pt idx="1577">
                  <c:v>33740</c:v>
                </c:pt>
                <c:pt idx="1578">
                  <c:v>33741</c:v>
                </c:pt>
                <c:pt idx="1579">
                  <c:v>33742</c:v>
                </c:pt>
                <c:pt idx="1580">
                  <c:v>33743</c:v>
                </c:pt>
                <c:pt idx="1581">
                  <c:v>33744</c:v>
                </c:pt>
                <c:pt idx="1582">
                  <c:v>33745</c:v>
                </c:pt>
                <c:pt idx="1583">
                  <c:v>33746</c:v>
                </c:pt>
                <c:pt idx="1584">
                  <c:v>33747</c:v>
                </c:pt>
                <c:pt idx="1585">
                  <c:v>33748</c:v>
                </c:pt>
                <c:pt idx="1586">
                  <c:v>33749</c:v>
                </c:pt>
                <c:pt idx="1587">
                  <c:v>33750</c:v>
                </c:pt>
                <c:pt idx="1588">
                  <c:v>33751</c:v>
                </c:pt>
                <c:pt idx="1589">
                  <c:v>33752</c:v>
                </c:pt>
                <c:pt idx="1590">
                  <c:v>33753</c:v>
                </c:pt>
                <c:pt idx="1591">
                  <c:v>33754</c:v>
                </c:pt>
                <c:pt idx="1592">
                  <c:v>33755</c:v>
                </c:pt>
                <c:pt idx="1593">
                  <c:v>33756</c:v>
                </c:pt>
                <c:pt idx="1594">
                  <c:v>33757</c:v>
                </c:pt>
                <c:pt idx="1595">
                  <c:v>33758</c:v>
                </c:pt>
                <c:pt idx="1596">
                  <c:v>33759</c:v>
                </c:pt>
                <c:pt idx="1597">
                  <c:v>33760</c:v>
                </c:pt>
                <c:pt idx="1598">
                  <c:v>33761</c:v>
                </c:pt>
                <c:pt idx="1599">
                  <c:v>33762</c:v>
                </c:pt>
                <c:pt idx="1600">
                  <c:v>33763</c:v>
                </c:pt>
                <c:pt idx="1601">
                  <c:v>33764</c:v>
                </c:pt>
                <c:pt idx="1602">
                  <c:v>33765</c:v>
                </c:pt>
                <c:pt idx="1603">
                  <c:v>33766</c:v>
                </c:pt>
                <c:pt idx="1604">
                  <c:v>33767</c:v>
                </c:pt>
                <c:pt idx="1605">
                  <c:v>33768</c:v>
                </c:pt>
                <c:pt idx="1606">
                  <c:v>33769</c:v>
                </c:pt>
                <c:pt idx="1607">
                  <c:v>33770</c:v>
                </c:pt>
                <c:pt idx="1608">
                  <c:v>33771</c:v>
                </c:pt>
                <c:pt idx="1609">
                  <c:v>33772</c:v>
                </c:pt>
                <c:pt idx="1610">
                  <c:v>33773</c:v>
                </c:pt>
                <c:pt idx="1611">
                  <c:v>33774</c:v>
                </c:pt>
                <c:pt idx="1612">
                  <c:v>33775</c:v>
                </c:pt>
                <c:pt idx="1613">
                  <c:v>33776</c:v>
                </c:pt>
                <c:pt idx="1614">
                  <c:v>33777</c:v>
                </c:pt>
                <c:pt idx="1615">
                  <c:v>33778</c:v>
                </c:pt>
                <c:pt idx="1616">
                  <c:v>33779</c:v>
                </c:pt>
                <c:pt idx="1617">
                  <c:v>33780</c:v>
                </c:pt>
                <c:pt idx="1618">
                  <c:v>33781</c:v>
                </c:pt>
                <c:pt idx="1619">
                  <c:v>33782</c:v>
                </c:pt>
                <c:pt idx="1620">
                  <c:v>33783</c:v>
                </c:pt>
                <c:pt idx="1621">
                  <c:v>33784</c:v>
                </c:pt>
                <c:pt idx="1622">
                  <c:v>33785</c:v>
                </c:pt>
                <c:pt idx="1623">
                  <c:v>33786</c:v>
                </c:pt>
                <c:pt idx="1624">
                  <c:v>33787</c:v>
                </c:pt>
                <c:pt idx="1625">
                  <c:v>33788</c:v>
                </c:pt>
                <c:pt idx="1626">
                  <c:v>33789</c:v>
                </c:pt>
                <c:pt idx="1627">
                  <c:v>33790</c:v>
                </c:pt>
                <c:pt idx="1628">
                  <c:v>33791</c:v>
                </c:pt>
                <c:pt idx="1629">
                  <c:v>33792</c:v>
                </c:pt>
                <c:pt idx="1630">
                  <c:v>33793</c:v>
                </c:pt>
                <c:pt idx="1631">
                  <c:v>33794</c:v>
                </c:pt>
                <c:pt idx="1632">
                  <c:v>33795</c:v>
                </c:pt>
                <c:pt idx="1633">
                  <c:v>33796</c:v>
                </c:pt>
                <c:pt idx="1634">
                  <c:v>33797</c:v>
                </c:pt>
                <c:pt idx="1635">
                  <c:v>33798</c:v>
                </c:pt>
                <c:pt idx="1636">
                  <c:v>33799</c:v>
                </c:pt>
                <c:pt idx="1637">
                  <c:v>33800</c:v>
                </c:pt>
                <c:pt idx="1638">
                  <c:v>33801</c:v>
                </c:pt>
                <c:pt idx="1639">
                  <c:v>33802</c:v>
                </c:pt>
                <c:pt idx="1640">
                  <c:v>33803</c:v>
                </c:pt>
                <c:pt idx="1641">
                  <c:v>33804</c:v>
                </c:pt>
                <c:pt idx="1642">
                  <c:v>33805</c:v>
                </c:pt>
                <c:pt idx="1643">
                  <c:v>33806</c:v>
                </c:pt>
                <c:pt idx="1644">
                  <c:v>33807</c:v>
                </c:pt>
                <c:pt idx="1645">
                  <c:v>33808</c:v>
                </c:pt>
                <c:pt idx="1646">
                  <c:v>33809</c:v>
                </c:pt>
                <c:pt idx="1647">
                  <c:v>33810</c:v>
                </c:pt>
                <c:pt idx="1648">
                  <c:v>33811</c:v>
                </c:pt>
                <c:pt idx="1649">
                  <c:v>33812</c:v>
                </c:pt>
                <c:pt idx="1650">
                  <c:v>33813</c:v>
                </c:pt>
                <c:pt idx="1651">
                  <c:v>33814</c:v>
                </c:pt>
                <c:pt idx="1652">
                  <c:v>33815</c:v>
                </c:pt>
                <c:pt idx="1653">
                  <c:v>33816</c:v>
                </c:pt>
                <c:pt idx="1654">
                  <c:v>33817</c:v>
                </c:pt>
                <c:pt idx="1655">
                  <c:v>33818</c:v>
                </c:pt>
                <c:pt idx="1656">
                  <c:v>33819</c:v>
                </c:pt>
                <c:pt idx="1657">
                  <c:v>33820</c:v>
                </c:pt>
                <c:pt idx="1658">
                  <c:v>33821</c:v>
                </c:pt>
                <c:pt idx="1659">
                  <c:v>33822</c:v>
                </c:pt>
                <c:pt idx="1660">
                  <c:v>33823</c:v>
                </c:pt>
                <c:pt idx="1661">
                  <c:v>33824</c:v>
                </c:pt>
                <c:pt idx="1662">
                  <c:v>33825</c:v>
                </c:pt>
                <c:pt idx="1663">
                  <c:v>33826</c:v>
                </c:pt>
                <c:pt idx="1664">
                  <c:v>33827</c:v>
                </c:pt>
                <c:pt idx="1665">
                  <c:v>33828</c:v>
                </c:pt>
                <c:pt idx="1666">
                  <c:v>33829</c:v>
                </c:pt>
                <c:pt idx="1667">
                  <c:v>33830</c:v>
                </c:pt>
                <c:pt idx="1668">
                  <c:v>33831</c:v>
                </c:pt>
                <c:pt idx="1669">
                  <c:v>33832</c:v>
                </c:pt>
                <c:pt idx="1670">
                  <c:v>33833</c:v>
                </c:pt>
                <c:pt idx="1671">
                  <c:v>33834</c:v>
                </c:pt>
                <c:pt idx="1672">
                  <c:v>33835</c:v>
                </c:pt>
                <c:pt idx="1673">
                  <c:v>33836</c:v>
                </c:pt>
                <c:pt idx="1674">
                  <c:v>33837</c:v>
                </c:pt>
                <c:pt idx="1675">
                  <c:v>33838</c:v>
                </c:pt>
                <c:pt idx="1676">
                  <c:v>33839</c:v>
                </c:pt>
                <c:pt idx="1677">
                  <c:v>33840</c:v>
                </c:pt>
                <c:pt idx="1678">
                  <c:v>33841</c:v>
                </c:pt>
                <c:pt idx="1679">
                  <c:v>33842</c:v>
                </c:pt>
                <c:pt idx="1680">
                  <c:v>33843</c:v>
                </c:pt>
                <c:pt idx="1681">
                  <c:v>33844</c:v>
                </c:pt>
                <c:pt idx="1682">
                  <c:v>33845</c:v>
                </c:pt>
                <c:pt idx="1683">
                  <c:v>33846</c:v>
                </c:pt>
                <c:pt idx="1684">
                  <c:v>33847</c:v>
                </c:pt>
                <c:pt idx="1685">
                  <c:v>33848</c:v>
                </c:pt>
                <c:pt idx="1686">
                  <c:v>33849</c:v>
                </c:pt>
                <c:pt idx="1687">
                  <c:v>33850</c:v>
                </c:pt>
                <c:pt idx="1688">
                  <c:v>33851</c:v>
                </c:pt>
                <c:pt idx="1689">
                  <c:v>33852</c:v>
                </c:pt>
                <c:pt idx="1690">
                  <c:v>33853</c:v>
                </c:pt>
                <c:pt idx="1691">
                  <c:v>33854</c:v>
                </c:pt>
                <c:pt idx="1692">
                  <c:v>33855</c:v>
                </c:pt>
                <c:pt idx="1693">
                  <c:v>33856</c:v>
                </c:pt>
                <c:pt idx="1694">
                  <c:v>33857</c:v>
                </c:pt>
                <c:pt idx="1695">
                  <c:v>33858</c:v>
                </c:pt>
                <c:pt idx="1696">
                  <c:v>33859</c:v>
                </c:pt>
                <c:pt idx="1697">
                  <c:v>33860</c:v>
                </c:pt>
                <c:pt idx="1698">
                  <c:v>33861</c:v>
                </c:pt>
                <c:pt idx="1699">
                  <c:v>33862</c:v>
                </c:pt>
                <c:pt idx="1700">
                  <c:v>33863</c:v>
                </c:pt>
                <c:pt idx="1701">
                  <c:v>33864</c:v>
                </c:pt>
                <c:pt idx="1702">
                  <c:v>33865</c:v>
                </c:pt>
                <c:pt idx="1703">
                  <c:v>33866</c:v>
                </c:pt>
                <c:pt idx="1704">
                  <c:v>33867</c:v>
                </c:pt>
                <c:pt idx="1705">
                  <c:v>33868</c:v>
                </c:pt>
                <c:pt idx="1706">
                  <c:v>33869</c:v>
                </c:pt>
                <c:pt idx="1707">
                  <c:v>33870</c:v>
                </c:pt>
                <c:pt idx="1708">
                  <c:v>33871</c:v>
                </c:pt>
                <c:pt idx="1709">
                  <c:v>33872</c:v>
                </c:pt>
                <c:pt idx="1710">
                  <c:v>33873</c:v>
                </c:pt>
                <c:pt idx="1711">
                  <c:v>33874</c:v>
                </c:pt>
                <c:pt idx="1712">
                  <c:v>33875</c:v>
                </c:pt>
                <c:pt idx="1713">
                  <c:v>33876</c:v>
                </c:pt>
                <c:pt idx="1714">
                  <c:v>33877</c:v>
                </c:pt>
                <c:pt idx="1715">
                  <c:v>33878</c:v>
                </c:pt>
                <c:pt idx="1716">
                  <c:v>33879</c:v>
                </c:pt>
                <c:pt idx="1717">
                  <c:v>33880</c:v>
                </c:pt>
                <c:pt idx="1718">
                  <c:v>33881</c:v>
                </c:pt>
                <c:pt idx="1719">
                  <c:v>33882</c:v>
                </c:pt>
                <c:pt idx="1720">
                  <c:v>33883</c:v>
                </c:pt>
                <c:pt idx="1721">
                  <c:v>33884</c:v>
                </c:pt>
                <c:pt idx="1722">
                  <c:v>33885</c:v>
                </c:pt>
                <c:pt idx="1723">
                  <c:v>33886</c:v>
                </c:pt>
                <c:pt idx="1724">
                  <c:v>33887</c:v>
                </c:pt>
                <c:pt idx="1725">
                  <c:v>33888</c:v>
                </c:pt>
                <c:pt idx="1726">
                  <c:v>33889</c:v>
                </c:pt>
                <c:pt idx="1727">
                  <c:v>33890</c:v>
                </c:pt>
                <c:pt idx="1728">
                  <c:v>33891</c:v>
                </c:pt>
                <c:pt idx="1729">
                  <c:v>33892</c:v>
                </c:pt>
                <c:pt idx="1730">
                  <c:v>33893</c:v>
                </c:pt>
                <c:pt idx="1731">
                  <c:v>33894</c:v>
                </c:pt>
                <c:pt idx="1732">
                  <c:v>33895</c:v>
                </c:pt>
                <c:pt idx="1733">
                  <c:v>33896</c:v>
                </c:pt>
                <c:pt idx="1734">
                  <c:v>33897</c:v>
                </c:pt>
                <c:pt idx="1735">
                  <c:v>33898</c:v>
                </c:pt>
                <c:pt idx="1736">
                  <c:v>33899</c:v>
                </c:pt>
                <c:pt idx="1737">
                  <c:v>33900</c:v>
                </c:pt>
                <c:pt idx="1738">
                  <c:v>33901</c:v>
                </c:pt>
                <c:pt idx="1739">
                  <c:v>33902</c:v>
                </c:pt>
                <c:pt idx="1740">
                  <c:v>33903</c:v>
                </c:pt>
                <c:pt idx="1741">
                  <c:v>33904</c:v>
                </c:pt>
                <c:pt idx="1742">
                  <c:v>33905</c:v>
                </c:pt>
                <c:pt idx="1743">
                  <c:v>33906</c:v>
                </c:pt>
                <c:pt idx="1744">
                  <c:v>33907</c:v>
                </c:pt>
                <c:pt idx="1745">
                  <c:v>33908</c:v>
                </c:pt>
                <c:pt idx="1746">
                  <c:v>33909</c:v>
                </c:pt>
                <c:pt idx="1747">
                  <c:v>33910</c:v>
                </c:pt>
                <c:pt idx="1748">
                  <c:v>33911</c:v>
                </c:pt>
                <c:pt idx="1749">
                  <c:v>33912</c:v>
                </c:pt>
                <c:pt idx="1750">
                  <c:v>33913</c:v>
                </c:pt>
                <c:pt idx="1751">
                  <c:v>33914</c:v>
                </c:pt>
                <c:pt idx="1752">
                  <c:v>33915</c:v>
                </c:pt>
                <c:pt idx="1753">
                  <c:v>33916</c:v>
                </c:pt>
                <c:pt idx="1754">
                  <c:v>33917</c:v>
                </c:pt>
                <c:pt idx="1755">
                  <c:v>33918</c:v>
                </c:pt>
                <c:pt idx="1756">
                  <c:v>33919</c:v>
                </c:pt>
                <c:pt idx="1757">
                  <c:v>33920</c:v>
                </c:pt>
                <c:pt idx="1758">
                  <c:v>33921</c:v>
                </c:pt>
                <c:pt idx="1759">
                  <c:v>33922</c:v>
                </c:pt>
                <c:pt idx="1760">
                  <c:v>33923</c:v>
                </c:pt>
                <c:pt idx="1761">
                  <c:v>33924</c:v>
                </c:pt>
                <c:pt idx="1762">
                  <c:v>33925</c:v>
                </c:pt>
                <c:pt idx="1763">
                  <c:v>33926</c:v>
                </c:pt>
                <c:pt idx="1764">
                  <c:v>33927</c:v>
                </c:pt>
                <c:pt idx="1765">
                  <c:v>33928</c:v>
                </c:pt>
                <c:pt idx="1766">
                  <c:v>33929</c:v>
                </c:pt>
                <c:pt idx="1767">
                  <c:v>33930</c:v>
                </c:pt>
                <c:pt idx="1768">
                  <c:v>33931</c:v>
                </c:pt>
                <c:pt idx="1769">
                  <c:v>33932</c:v>
                </c:pt>
                <c:pt idx="1770">
                  <c:v>33933</c:v>
                </c:pt>
                <c:pt idx="1771">
                  <c:v>33934</c:v>
                </c:pt>
                <c:pt idx="1772">
                  <c:v>33935</c:v>
                </c:pt>
                <c:pt idx="1773">
                  <c:v>33936</c:v>
                </c:pt>
                <c:pt idx="1774">
                  <c:v>33937</c:v>
                </c:pt>
                <c:pt idx="1775">
                  <c:v>33938</c:v>
                </c:pt>
                <c:pt idx="1776">
                  <c:v>33939</c:v>
                </c:pt>
                <c:pt idx="1777">
                  <c:v>33940</c:v>
                </c:pt>
                <c:pt idx="1778">
                  <c:v>33941</c:v>
                </c:pt>
                <c:pt idx="1779">
                  <c:v>33942</c:v>
                </c:pt>
                <c:pt idx="1780">
                  <c:v>33943</c:v>
                </c:pt>
                <c:pt idx="1781">
                  <c:v>33944</c:v>
                </c:pt>
                <c:pt idx="1782">
                  <c:v>33945</c:v>
                </c:pt>
                <c:pt idx="1783">
                  <c:v>33946</c:v>
                </c:pt>
                <c:pt idx="1784">
                  <c:v>33947</c:v>
                </c:pt>
                <c:pt idx="1785">
                  <c:v>33948</c:v>
                </c:pt>
                <c:pt idx="1786">
                  <c:v>33949</c:v>
                </c:pt>
                <c:pt idx="1787">
                  <c:v>33950</c:v>
                </c:pt>
                <c:pt idx="1788">
                  <c:v>33951</c:v>
                </c:pt>
                <c:pt idx="1789">
                  <c:v>33952</c:v>
                </c:pt>
                <c:pt idx="1790">
                  <c:v>33953</c:v>
                </c:pt>
                <c:pt idx="1791">
                  <c:v>33954</c:v>
                </c:pt>
                <c:pt idx="1792">
                  <c:v>33955</c:v>
                </c:pt>
                <c:pt idx="1793">
                  <c:v>33956</c:v>
                </c:pt>
                <c:pt idx="1794">
                  <c:v>33957</c:v>
                </c:pt>
                <c:pt idx="1795">
                  <c:v>33958</c:v>
                </c:pt>
                <c:pt idx="1796">
                  <c:v>33959</c:v>
                </c:pt>
                <c:pt idx="1797">
                  <c:v>33960</c:v>
                </c:pt>
                <c:pt idx="1798">
                  <c:v>33961</c:v>
                </c:pt>
                <c:pt idx="1799">
                  <c:v>33962</c:v>
                </c:pt>
                <c:pt idx="1800">
                  <c:v>33963</c:v>
                </c:pt>
                <c:pt idx="1801">
                  <c:v>33964</c:v>
                </c:pt>
                <c:pt idx="1802">
                  <c:v>33965</c:v>
                </c:pt>
                <c:pt idx="1803">
                  <c:v>33966</c:v>
                </c:pt>
                <c:pt idx="1804">
                  <c:v>33967</c:v>
                </c:pt>
                <c:pt idx="1805">
                  <c:v>33968</c:v>
                </c:pt>
                <c:pt idx="1806">
                  <c:v>33969</c:v>
                </c:pt>
                <c:pt idx="1807">
                  <c:v>33970</c:v>
                </c:pt>
                <c:pt idx="1808">
                  <c:v>33971</c:v>
                </c:pt>
                <c:pt idx="1809">
                  <c:v>33972</c:v>
                </c:pt>
                <c:pt idx="1810">
                  <c:v>33973</c:v>
                </c:pt>
                <c:pt idx="1811">
                  <c:v>33974</c:v>
                </c:pt>
                <c:pt idx="1812">
                  <c:v>33975</c:v>
                </c:pt>
                <c:pt idx="1813">
                  <c:v>33976</c:v>
                </c:pt>
                <c:pt idx="1814">
                  <c:v>33977</c:v>
                </c:pt>
                <c:pt idx="1815">
                  <c:v>33978</c:v>
                </c:pt>
                <c:pt idx="1816">
                  <c:v>33979</c:v>
                </c:pt>
                <c:pt idx="1817">
                  <c:v>33980</c:v>
                </c:pt>
                <c:pt idx="1818">
                  <c:v>33981</c:v>
                </c:pt>
                <c:pt idx="1819">
                  <c:v>33982</c:v>
                </c:pt>
                <c:pt idx="1820">
                  <c:v>33983</c:v>
                </c:pt>
                <c:pt idx="1821">
                  <c:v>33984</c:v>
                </c:pt>
                <c:pt idx="1822">
                  <c:v>33985</c:v>
                </c:pt>
                <c:pt idx="1823">
                  <c:v>33986</c:v>
                </c:pt>
                <c:pt idx="1824">
                  <c:v>33987</c:v>
                </c:pt>
                <c:pt idx="1825">
                  <c:v>33988</c:v>
                </c:pt>
                <c:pt idx="1826">
                  <c:v>33989</c:v>
                </c:pt>
                <c:pt idx="1827">
                  <c:v>33990</c:v>
                </c:pt>
                <c:pt idx="1828">
                  <c:v>33991</c:v>
                </c:pt>
                <c:pt idx="1829">
                  <c:v>33992</c:v>
                </c:pt>
                <c:pt idx="1830">
                  <c:v>33993</c:v>
                </c:pt>
                <c:pt idx="1831">
                  <c:v>33994</c:v>
                </c:pt>
                <c:pt idx="1832">
                  <c:v>33995</c:v>
                </c:pt>
                <c:pt idx="1833">
                  <c:v>33996</c:v>
                </c:pt>
                <c:pt idx="1834">
                  <c:v>33997</c:v>
                </c:pt>
                <c:pt idx="1835">
                  <c:v>33998</c:v>
                </c:pt>
                <c:pt idx="1836">
                  <c:v>33999</c:v>
                </c:pt>
                <c:pt idx="1837">
                  <c:v>34000</c:v>
                </c:pt>
                <c:pt idx="1838">
                  <c:v>34001</c:v>
                </c:pt>
                <c:pt idx="1839">
                  <c:v>34002</c:v>
                </c:pt>
                <c:pt idx="1840">
                  <c:v>34003</c:v>
                </c:pt>
                <c:pt idx="1841">
                  <c:v>34004</c:v>
                </c:pt>
                <c:pt idx="1842">
                  <c:v>34005</c:v>
                </c:pt>
                <c:pt idx="1843">
                  <c:v>34006</c:v>
                </c:pt>
                <c:pt idx="1844">
                  <c:v>34007</c:v>
                </c:pt>
                <c:pt idx="1845">
                  <c:v>34008</c:v>
                </c:pt>
                <c:pt idx="1846">
                  <c:v>34009</c:v>
                </c:pt>
                <c:pt idx="1847">
                  <c:v>34010</c:v>
                </c:pt>
                <c:pt idx="1848">
                  <c:v>34011</c:v>
                </c:pt>
                <c:pt idx="1849">
                  <c:v>34012</c:v>
                </c:pt>
                <c:pt idx="1850">
                  <c:v>34013</c:v>
                </c:pt>
                <c:pt idx="1851">
                  <c:v>34014</c:v>
                </c:pt>
                <c:pt idx="1852">
                  <c:v>34015</c:v>
                </c:pt>
                <c:pt idx="1853">
                  <c:v>34016</c:v>
                </c:pt>
                <c:pt idx="1854">
                  <c:v>34017</c:v>
                </c:pt>
                <c:pt idx="1855">
                  <c:v>34018</c:v>
                </c:pt>
                <c:pt idx="1856">
                  <c:v>34019</c:v>
                </c:pt>
                <c:pt idx="1857">
                  <c:v>34020</c:v>
                </c:pt>
                <c:pt idx="1858">
                  <c:v>34021</c:v>
                </c:pt>
                <c:pt idx="1859">
                  <c:v>34022</c:v>
                </c:pt>
                <c:pt idx="1860">
                  <c:v>34023</c:v>
                </c:pt>
                <c:pt idx="1861">
                  <c:v>34024</c:v>
                </c:pt>
                <c:pt idx="1862">
                  <c:v>34025</c:v>
                </c:pt>
                <c:pt idx="1863">
                  <c:v>34026</c:v>
                </c:pt>
                <c:pt idx="1864">
                  <c:v>34027</c:v>
                </c:pt>
                <c:pt idx="1865">
                  <c:v>34028</c:v>
                </c:pt>
                <c:pt idx="1866">
                  <c:v>34029</c:v>
                </c:pt>
                <c:pt idx="1867">
                  <c:v>34030</c:v>
                </c:pt>
                <c:pt idx="1868">
                  <c:v>34031</c:v>
                </c:pt>
                <c:pt idx="1869">
                  <c:v>34032</c:v>
                </c:pt>
                <c:pt idx="1870">
                  <c:v>34033</c:v>
                </c:pt>
                <c:pt idx="1871">
                  <c:v>34034</c:v>
                </c:pt>
                <c:pt idx="1872">
                  <c:v>34035</c:v>
                </c:pt>
                <c:pt idx="1873">
                  <c:v>34036</c:v>
                </c:pt>
                <c:pt idx="1874">
                  <c:v>34037</c:v>
                </c:pt>
                <c:pt idx="1875">
                  <c:v>34038</c:v>
                </c:pt>
                <c:pt idx="1876">
                  <c:v>34039</c:v>
                </c:pt>
                <c:pt idx="1877">
                  <c:v>34040</c:v>
                </c:pt>
                <c:pt idx="1878">
                  <c:v>34041</c:v>
                </c:pt>
                <c:pt idx="1879">
                  <c:v>34042</c:v>
                </c:pt>
                <c:pt idx="1880">
                  <c:v>34043</c:v>
                </c:pt>
                <c:pt idx="1881">
                  <c:v>34044</c:v>
                </c:pt>
                <c:pt idx="1882">
                  <c:v>34045</c:v>
                </c:pt>
                <c:pt idx="1883">
                  <c:v>34046</c:v>
                </c:pt>
                <c:pt idx="1884">
                  <c:v>34047</c:v>
                </c:pt>
                <c:pt idx="1885">
                  <c:v>34048</c:v>
                </c:pt>
                <c:pt idx="1886">
                  <c:v>34049</c:v>
                </c:pt>
                <c:pt idx="1887">
                  <c:v>34050</c:v>
                </c:pt>
                <c:pt idx="1888">
                  <c:v>34051</c:v>
                </c:pt>
                <c:pt idx="1889">
                  <c:v>34052</c:v>
                </c:pt>
                <c:pt idx="1890">
                  <c:v>34053</c:v>
                </c:pt>
                <c:pt idx="1891">
                  <c:v>34054</c:v>
                </c:pt>
                <c:pt idx="1892">
                  <c:v>34055</c:v>
                </c:pt>
                <c:pt idx="1893">
                  <c:v>34056</c:v>
                </c:pt>
                <c:pt idx="1894">
                  <c:v>34057</c:v>
                </c:pt>
                <c:pt idx="1895">
                  <c:v>34058</c:v>
                </c:pt>
                <c:pt idx="1896">
                  <c:v>34059</c:v>
                </c:pt>
                <c:pt idx="1897">
                  <c:v>34060</c:v>
                </c:pt>
                <c:pt idx="1898">
                  <c:v>34061</c:v>
                </c:pt>
                <c:pt idx="1899">
                  <c:v>34062</c:v>
                </c:pt>
                <c:pt idx="1900">
                  <c:v>34063</c:v>
                </c:pt>
                <c:pt idx="1901">
                  <c:v>34064</c:v>
                </c:pt>
                <c:pt idx="1902">
                  <c:v>34065</c:v>
                </c:pt>
                <c:pt idx="1903">
                  <c:v>34066</c:v>
                </c:pt>
                <c:pt idx="1904">
                  <c:v>34067</c:v>
                </c:pt>
                <c:pt idx="1905">
                  <c:v>34068</c:v>
                </c:pt>
                <c:pt idx="1906">
                  <c:v>34069</c:v>
                </c:pt>
                <c:pt idx="1907">
                  <c:v>34070</c:v>
                </c:pt>
                <c:pt idx="1908">
                  <c:v>34071</c:v>
                </c:pt>
                <c:pt idx="1909">
                  <c:v>34072</c:v>
                </c:pt>
                <c:pt idx="1910">
                  <c:v>34073</c:v>
                </c:pt>
                <c:pt idx="1911">
                  <c:v>34074</c:v>
                </c:pt>
                <c:pt idx="1912">
                  <c:v>34075</c:v>
                </c:pt>
                <c:pt idx="1913">
                  <c:v>34076</c:v>
                </c:pt>
                <c:pt idx="1914">
                  <c:v>34077</c:v>
                </c:pt>
                <c:pt idx="1915">
                  <c:v>34078</c:v>
                </c:pt>
                <c:pt idx="1916">
                  <c:v>34079</c:v>
                </c:pt>
                <c:pt idx="1917">
                  <c:v>34080</c:v>
                </c:pt>
                <c:pt idx="1918">
                  <c:v>34081</c:v>
                </c:pt>
                <c:pt idx="1919">
                  <c:v>34082</c:v>
                </c:pt>
                <c:pt idx="1920">
                  <c:v>34083</c:v>
                </c:pt>
                <c:pt idx="1921">
                  <c:v>34084</c:v>
                </c:pt>
                <c:pt idx="1922">
                  <c:v>34085</c:v>
                </c:pt>
                <c:pt idx="1923">
                  <c:v>34086</c:v>
                </c:pt>
                <c:pt idx="1924">
                  <c:v>34087</c:v>
                </c:pt>
                <c:pt idx="1925">
                  <c:v>34088</c:v>
                </c:pt>
                <c:pt idx="1926">
                  <c:v>34089</c:v>
                </c:pt>
                <c:pt idx="1927">
                  <c:v>34090</c:v>
                </c:pt>
                <c:pt idx="1928">
                  <c:v>34091</c:v>
                </c:pt>
                <c:pt idx="1929">
                  <c:v>34092</c:v>
                </c:pt>
                <c:pt idx="1930">
                  <c:v>34093</c:v>
                </c:pt>
                <c:pt idx="1931">
                  <c:v>34094</c:v>
                </c:pt>
                <c:pt idx="1932">
                  <c:v>34095</c:v>
                </c:pt>
                <c:pt idx="1933">
                  <c:v>34096</c:v>
                </c:pt>
                <c:pt idx="1934">
                  <c:v>34097</c:v>
                </c:pt>
                <c:pt idx="1935">
                  <c:v>34098</c:v>
                </c:pt>
                <c:pt idx="1936">
                  <c:v>34099</c:v>
                </c:pt>
                <c:pt idx="1937">
                  <c:v>34100</c:v>
                </c:pt>
                <c:pt idx="1938">
                  <c:v>34101</c:v>
                </c:pt>
                <c:pt idx="1939">
                  <c:v>34102</c:v>
                </c:pt>
                <c:pt idx="1940">
                  <c:v>34103</c:v>
                </c:pt>
                <c:pt idx="1941">
                  <c:v>34104</c:v>
                </c:pt>
                <c:pt idx="1942">
                  <c:v>34105</c:v>
                </c:pt>
                <c:pt idx="1943">
                  <c:v>34106</c:v>
                </c:pt>
                <c:pt idx="1944">
                  <c:v>34107</c:v>
                </c:pt>
                <c:pt idx="1945">
                  <c:v>34108</c:v>
                </c:pt>
                <c:pt idx="1946">
                  <c:v>34109</c:v>
                </c:pt>
                <c:pt idx="1947">
                  <c:v>34110</c:v>
                </c:pt>
                <c:pt idx="1948">
                  <c:v>34111</c:v>
                </c:pt>
                <c:pt idx="1949">
                  <c:v>34112</c:v>
                </c:pt>
                <c:pt idx="1950">
                  <c:v>34113</c:v>
                </c:pt>
                <c:pt idx="1951">
                  <c:v>34114</c:v>
                </c:pt>
                <c:pt idx="1952">
                  <c:v>34115</c:v>
                </c:pt>
                <c:pt idx="1953">
                  <c:v>34116</c:v>
                </c:pt>
                <c:pt idx="1954">
                  <c:v>34117</c:v>
                </c:pt>
                <c:pt idx="1955">
                  <c:v>34118</c:v>
                </c:pt>
                <c:pt idx="1956">
                  <c:v>34119</c:v>
                </c:pt>
                <c:pt idx="1957">
                  <c:v>34120</c:v>
                </c:pt>
                <c:pt idx="1958">
                  <c:v>34121</c:v>
                </c:pt>
                <c:pt idx="1959">
                  <c:v>34122</c:v>
                </c:pt>
                <c:pt idx="1960">
                  <c:v>34123</c:v>
                </c:pt>
                <c:pt idx="1961">
                  <c:v>34124</c:v>
                </c:pt>
                <c:pt idx="1962">
                  <c:v>34125</c:v>
                </c:pt>
                <c:pt idx="1963">
                  <c:v>34126</c:v>
                </c:pt>
                <c:pt idx="1964">
                  <c:v>34127</c:v>
                </c:pt>
                <c:pt idx="1965">
                  <c:v>34128</c:v>
                </c:pt>
                <c:pt idx="1966">
                  <c:v>34129</c:v>
                </c:pt>
                <c:pt idx="1967">
                  <c:v>34130</c:v>
                </c:pt>
                <c:pt idx="1968">
                  <c:v>34131</c:v>
                </c:pt>
                <c:pt idx="1969">
                  <c:v>34132</c:v>
                </c:pt>
                <c:pt idx="1970">
                  <c:v>34133</c:v>
                </c:pt>
                <c:pt idx="1971">
                  <c:v>34134</c:v>
                </c:pt>
                <c:pt idx="1972">
                  <c:v>34135</c:v>
                </c:pt>
                <c:pt idx="1973">
                  <c:v>34136</c:v>
                </c:pt>
                <c:pt idx="1974">
                  <c:v>34137</c:v>
                </c:pt>
                <c:pt idx="1975">
                  <c:v>34138</c:v>
                </c:pt>
                <c:pt idx="1976">
                  <c:v>34139</c:v>
                </c:pt>
                <c:pt idx="1977">
                  <c:v>34140</c:v>
                </c:pt>
                <c:pt idx="1978">
                  <c:v>34141</c:v>
                </c:pt>
                <c:pt idx="1979">
                  <c:v>34142</c:v>
                </c:pt>
                <c:pt idx="1980">
                  <c:v>34143</c:v>
                </c:pt>
                <c:pt idx="1981">
                  <c:v>34144</c:v>
                </c:pt>
                <c:pt idx="1982">
                  <c:v>34145</c:v>
                </c:pt>
                <c:pt idx="1983">
                  <c:v>34146</c:v>
                </c:pt>
                <c:pt idx="1984">
                  <c:v>34147</c:v>
                </c:pt>
                <c:pt idx="1985">
                  <c:v>34148</c:v>
                </c:pt>
                <c:pt idx="1986">
                  <c:v>34149</c:v>
                </c:pt>
                <c:pt idx="1987">
                  <c:v>34150</c:v>
                </c:pt>
                <c:pt idx="1988">
                  <c:v>34151</c:v>
                </c:pt>
                <c:pt idx="1989">
                  <c:v>34152</c:v>
                </c:pt>
                <c:pt idx="1990">
                  <c:v>34153</c:v>
                </c:pt>
                <c:pt idx="1991">
                  <c:v>34154</c:v>
                </c:pt>
                <c:pt idx="1992">
                  <c:v>34155</c:v>
                </c:pt>
                <c:pt idx="1993">
                  <c:v>34156</c:v>
                </c:pt>
                <c:pt idx="1994">
                  <c:v>34157</c:v>
                </c:pt>
                <c:pt idx="1995">
                  <c:v>34158</c:v>
                </c:pt>
                <c:pt idx="1996">
                  <c:v>34159</c:v>
                </c:pt>
                <c:pt idx="1997">
                  <c:v>34160</c:v>
                </c:pt>
                <c:pt idx="1998">
                  <c:v>34161</c:v>
                </c:pt>
                <c:pt idx="1999">
                  <c:v>34162</c:v>
                </c:pt>
                <c:pt idx="2000">
                  <c:v>34163</c:v>
                </c:pt>
                <c:pt idx="2001">
                  <c:v>34164</c:v>
                </c:pt>
                <c:pt idx="2002">
                  <c:v>34165</c:v>
                </c:pt>
                <c:pt idx="2003">
                  <c:v>34166</c:v>
                </c:pt>
                <c:pt idx="2004">
                  <c:v>34167</c:v>
                </c:pt>
                <c:pt idx="2005">
                  <c:v>34168</c:v>
                </c:pt>
                <c:pt idx="2006">
                  <c:v>34169</c:v>
                </c:pt>
                <c:pt idx="2007">
                  <c:v>34170</c:v>
                </c:pt>
                <c:pt idx="2008">
                  <c:v>34171</c:v>
                </c:pt>
                <c:pt idx="2009">
                  <c:v>34172</c:v>
                </c:pt>
                <c:pt idx="2010">
                  <c:v>34173</c:v>
                </c:pt>
                <c:pt idx="2011">
                  <c:v>34174</c:v>
                </c:pt>
                <c:pt idx="2012">
                  <c:v>34175</c:v>
                </c:pt>
                <c:pt idx="2013">
                  <c:v>34176</c:v>
                </c:pt>
                <c:pt idx="2014">
                  <c:v>34177</c:v>
                </c:pt>
                <c:pt idx="2015">
                  <c:v>34178</c:v>
                </c:pt>
                <c:pt idx="2016">
                  <c:v>34179</c:v>
                </c:pt>
                <c:pt idx="2017">
                  <c:v>34180</c:v>
                </c:pt>
                <c:pt idx="2018">
                  <c:v>34181</c:v>
                </c:pt>
                <c:pt idx="2019">
                  <c:v>34182</c:v>
                </c:pt>
                <c:pt idx="2020">
                  <c:v>34183</c:v>
                </c:pt>
                <c:pt idx="2021">
                  <c:v>34184</c:v>
                </c:pt>
                <c:pt idx="2022">
                  <c:v>34185</c:v>
                </c:pt>
                <c:pt idx="2023">
                  <c:v>34186</c:v>
                </c:pt>
                <c:pt idx="2024">
                  <c:v>34187</c:v>
                </c:pt>
                <c:pt idx="2025">
                  <c:v>34188</c:v>
                </c:pt>
                <c:pt idx="2026">
                  <c:v>34189</c:v>
                </c:pt>
                <c:pt idx="2027">
                  <c:v>34190</c:v>
                </c:pt>
                <c:pt idx="2028">
                  <c:v>34191</c:v>
                </c:pt>
                <c:pt idx="2029">
                  <c:v>34192</c:v>
                </c:pt>
                <c:pt idx="2030">
                  <c:v>34193</c:v>
                </c:pt>
                <c:pt idx="2031">
                  <c:v>34194</c:v>
                </c:pt>
                <c:pt idx="2032">
                  <c:v>34195</c:v>
                </c:pt>
                <c:pt idx="2033">
                  <c:v>34196</c:v>
                </c:pt>
                <c:pt idx="2034">
                  <c:v>34197</c:v>
                </c:pt>
                <c:pt idx="2035">
                  <c:v>34198</c:v>
                </c:pt>
                <c:pt idx="2036">
                  <c:v>34199</c:v>
                </c:pt>
                <c:pt idx="2037">
                  <c:v>34200</c:v>
                </c:pt>
                <c:pt idx="2038">
                  <c:v>34201</c:v>
                </c:pt>
                <c:pt idx="2039">
                  <c:v>34202</c:v>
                </c:pt>
                <c:pt idx="2040">
                  <c:v>34203</c:v>
                </c:pt>
                <c:pt idx="2041">
                  <c:v>34204</c:v>
                </c:pt>
                <c:pt idx="2042">
                  <c:v>34205</c:v>
                </c:pt>
                <c:pt idx="2043">
                  <c:v>34206</c:v>
                </c:pt>
                <c:pt idx="2044">
                  <c:v>34207</c:v>
                </c:pt>
                <c:pt idx="2045">
                  <c:v>34208</c:v>
                </c:pt>
                <c:pt idx="2046">
                  <c:v>34209</c:v>
                </c:pt>
                <c:pt idx="2047">
                  <c:v>34210</c:v>
                </c:pt>
                <c:pt idx="2048">
                  <c:v>34211</c:v>
                </c:pt>
                <c:pt idx="2049">
                  <c:v>34212</c:v>
                </c:pt>
                <c:pt idx="2050">
                  <c:v>34213</c:v>
                </c:pt>
                <c:pt idx="2051">
                  <c:v>34214</c:v>
                </c:pt>
                <c:pt idx="2052">
                  <c:v>34215</c:v>
                </c:pt>
                <c:pt idx="2053">
                  <c:v>34216</c:v>
                </c:pt>
                <c:pt idx="2054">
                  <c:v>34217</c:v>
                </c:pt>
                <c:pt idx="2055">
                  <c:v>34218</c:v>
                </c:pt>
                <c:pt idx="2056">
                  <c:v>34219</c:v>
                </c:pt>
                <c:pt idx="2057">
                  <c:v>34220</c:v>
                </c:pt>
                <c:pt idx="2058">
                  <c:v>34221</c:v>
                </c:pt>
                <c:pt idx="2059">
                  <c:v>34222</c:v>
                </c:pt>
                <c:pt idx="2060">
                  <c:v>34223</c:v>
                </c:pt>
                <c:pt idx="2061">
                  <c:v>34224</c:v>
                </c:pt>
                <c:pt idx="2062">
                  <c:v>34225</c:v>
                </c:pt>
                <c:pt idx="2063">
                  <c:v>34226</c:v>
                </c:pt>
                <c:pt idx="2064">
                  <c:v>34227</c:v>
                </c:pt>
                <c:pt idx="2065">
                  <c:v>34228</c:v>
                </c:pt>
                <c:pt idx="2066">
                  <c:v>34229</c:v>
                </c:pt>
                <c:pt idx="2067">
                  <c:v>34230</c:v>
                </c:pt>
                <c:pt idx="2068">
                  <c:v>34231</c:v>
                </c:pt>
                <c:pt idx="2069">
                  <c:v>34232</c:v>
                </c:pt>
                <c:pt idx="2070">
                  <c:v>34233</c:v>
                </c:pt>
                <c:pt idx="2071">
                  <c:v>34234</c:v>
                </c:pt>
                <c:pt idx="2072">
                  <c:v>34235</c:v>
                </c:pt>
                <c:pt idx="2073">
                  <c:v>34236</c:v>
                </c:pt>
                <c:pt idx="2074">
                  <c:v>34237</c:v>
                </c:pt>
                <c:pt idx="2075">
                  <c:v>34238</c:v>
                </c:pt>
                <c:pt idx="2076">
                  <c:v>34239</c:v>
                </c:pt>
                <c:pt idx="2077">
                  <c:v>34240</c:v>
                </c:pt>
                <c:pt idx="2078">
                  <c:v>34241</c:v>
                </c:pt>
                <c:pt idx="2079">
                  <c:v>34242</c:v>
                </c:pt>
                <c:pt idx="2080">
                  <c:v>34243</c:v>
                </c:pt>
                <c:pt idx="2081">
                  <c:v>34244</c:v>
                </c:pt>
                <c:pt idx="2082">
                  <c:v>34245</c:v>
                </c:pt>
                <c:pt idx="2083">
                  <c:v>34246</c:v>
                </c:pt>
                <c:pt idx="2084">
                  <c:v>34247</c:v>
                </c:pt>
                <c:pt idx="2085">
                  <c:v>34248</c:v>
                </c:pt>
                <c:pt idx="2086">
                  <c:v>34249</c:v>
                </c:pt>
                <c:pt idx="2087">
                  <c:v>34250</c:v>
                </c:pt>
                <c:pt idx="2088">
                  <c:v>34251</c:v>
                </c:pt>
                <c:pt idx="2089">
                  <c:v>34252</c:v>
                </c:pt>
                <c:pt idx="2090">
                  <c:v>34253</c:v>
                </c:pt>
                <c:pt idx="2091">
                  <c:v>34254</c:v>
                </c:pt>
                <c:pt idx="2092">
                  <c:v>34255</c:v>
                </c:pt>
                <c:pt idx="2093">
                  <c:v>34256</c:v>
                </c:pt>
                <c:pt idx="2094">
                  <c:v>34257</c:v>
                </c:pt>
                <c:pt idx="2095">
                  <c:v>34258</c:v>
                </c:pt>
                <c:pt idx="2096">
                  <c:v>34259</c:v>
                </c:pt>
                <c:pt idx="2097">
                  <c:v>34260</c:v>
                </c:pt>
                <c:pt idx="2098">
                  <c:v>34261</c:v>
                </c:pt>
                <c:pt idx="2099">
                  <c:v>34262</c:v>
                </c:pt>
                <c:pt idx="2100">
                  <c:v>34263</c:v>
                </c:pt>
                <c:pt idx="2101">
                  <c:v>34264</c:v>
                </c:pt>
                <c:pt idx="2102">
                  <c:v>34265</c:v>
                </c:pt>
                <c:pt idx="2103">
                  <c:v>34266</c:v>
                </c:pt>
                <c:pt idx="2104">
                  <c:v>34267</c:v>
                </c:pt>
                <c:pt idx="2105">
                  <c:v>34268</c:v>
                </c:pt>
                <c:pt idx="2106">
                  <c:v>34269</c:v>
                </c:pt>
                <c:pt idx="2107">
                  <c:v>34270</c:v>
                </c:pt>
                <c:pt idx="2108">
                  <c:v>34271</c:v>
                </c:pt>
                <c:pt idx="2109">
                  <c:v>34272</c:v>
                </c:pt>
                <c:pt idx="2110">
                  <c:v>34273</c:v>
                </c:pt>
                <c:pt idx="2111">
                  <c:v>34274</c:v>
                </c:pt>
                <c:pt idx="2112">
                  <c:v>34275</c:v>
                </c:pt>
                <c:pt idx="2113">
                  <c:v>34276</c:v>
                </c:pt>
                <c:pt idx="2114">
                  <c:v>34277</c:v>
                </c:pt>
                <c:pt idx="2115">
                  <c:v>34278</c:v>
                </c:pt>
                <c:pt idx="2116">
                  <c:v>34279</c:v>
                </c:pt>
                <c:pt idx="2117">
                  <c:v>34280</c:v>
                </c:pt>
                <c:pt idx="2118">
                  <c:v>34281</c:v>
                </c:pt>
                <c:pt idx="2119">
                  <c:v>34282</c:v>
                </c:pt>
                <c:pt idx="2120">
                  <c:v>34283</c:v>
                </c:pt>
                <c:pt idx="2121">
                  <c:v>34284</c:v>
                </c:pt>
                <c:pt idx="2122">
                  <c:v>34285</c:v>
                </c:pt>
                <c:pt idx="2123">
                  <c:v>34286</c:v>
                </c:pt>
                <c:pt idx="2124">
                  <c:v>34287</c:v>
                </c:pt>
                <c:pt idx="2125">
                  <c:v>34288</c:v>
                </c:pt>
                <c:pt idx="2126">
                  <c:v>34289</c:v>
                </c:pt>
                <c:pt idx="2127">
                  <c:v>34290</c:v>
                </c:pt>
                <c:pt idx="2128">
                  <c:v>34291</c:v>
                </c:pt>
                <c:pt idx="2129">
                  <c:v>34292</c:v>
                </c:pt>
                <c:pt idx="2130">
                  <c:v>34293</c:v>
                </c:pt>
                <c:pt idx="2131">
                  <c:v>34294</c:v>
                </c:pt>
                <c:pt idx="2132">
                  <c:v>34295</c:v>
                </c:pt>
                <c:pt idx="2133">
                  <c:v>34296</c:v>
                </c:pt>
                <c:pt idx="2134">
                  <c:v>34297</c:v>
                </c:pt>
                <c:pt idx="2135">
                  <c:v>34298</c:v>
                </c:pt>
                <c:pt idx="2136">
                  <c:v>34299</c:v>
                </c:pt>
                <c:pt idx="2137">
                  <c:v>34300</c:v>
                </c:pt>
                <c:pt idx="2138">
                  <c:v>34301</c:v>
                </c:pt>
                <c:pt idx="2139">
                  <c:v>34302</c:v>
                </c:pt>
                <c:pt idx="2140">
                  <c:v>34303</c:v>
                </c:pt>
                <c:pt idx="2141">
                  <c:v>34304</c:v>
                </c:pt>
                <c:pt idx="2142">
                  <c:v>34305</c:v>
                </c:pt>
                <c:pt idx="2143">
                  <c:v>34306</c:v>
                </c:pt>
                <c:pt idx="2144">
                  <c:v>34307</c:v>
                </c:pt>
                <c:pt idx="2145">
                  <c:v>34308</c:v>
                </c:pt>
                <c:pt idx="2146">
                  <c:v>34309</c:v>
                </c:pt>
                <c:pt idx="2147">
                  <c:v>34310</c:v>
                </c:pt>
                <c:pt idx="2148">
                  <c:v>34311</c:v>
                </c:pt>
                <c:pt idx="2149">
                  <c:v>34312</c:v>
                </c:pt>
                <c:pt idx="2150">
                  <c:v>34313</c:v>
                </c:pt>
                <c:pt idx="2151">
                  <c:v>34314</c:v>
                </c:pt>
                <c:pt idx="2152">
                  <c:v>34315</c:v>
                </c:pt>
                <c:pt idx="2153">
                  <c:v>34316</c:v>
                </c:pt>
                <c:pt idx="2154">
                  <c:v>34317</c:v>
                </c:pt>
                <c:pt idx="2155">
                  <c:v>34318</c:v>
                </c:pt>
                <c:pt idx="2156">
                  <c:v>34319</c:v>
                </c:pt>
                <c:pt idx="2157">
                  <c:v>34320</c:v>
                </c:pt>
                <c:pt idx="2158">
                  <c:v>34321</c:v>
                </c:pt>
                <c:pt idx="2159">
                  <c:v>34322</c:v>
                </c:pt>
                <c:pt idx="2160">
                  <c:v>34323</c:v>
                </c:pt>
                <c:pt idx="2161">
                  <c:v>34324</c:v>
                </c:pt>
                <c:pt idx="2162">
                  <c:v>34325</c:v>
                </c:pt>
                <c:pt idx="2163">
                  <c:v>34326</c:v>
                </c:pt>
                <c:pt idx="2164">
                  <c:v>34327</c:v>
                </c:pt>
                <c:pt idx="2165">
                  <c:v>34328</c:v>
                </c:pt>
                <c:pt idx="2166">
                  <c:v>34329</c:v>
                </c:pt>
                <c:pt idx="2167">
                  <c:v>34330</c:v>
                </c:pt>
                <c:pt idx="2168">
                  <c:v>34331</c:v>
                </c:pt>
                <c:pt idx="2169">
                  <c:v>34332</c:v>
                </c:pt>
                <c:pt idx="2170">
                  <c:v>34333</c:v>
                </c:pt>
                <c:pt idx="2171">
                  <c:v>34334</c:v>
                </c:pt>
                <c:pt idx="2172">
                  <c:v>34335</c:v>
                </c:pt>
                <c:pt idx="2173">
                  <c:v>34336</c:v>
                </c:pt>
                <c:pt idx="2174">
                  <c:v>34337</c:v>
                </c:pt>
                <c:pt idx="2175">
                  <c:v>34338</c:v>
                </c:pt>
                <c:pt idx="2176">
                  <c:v>34339</c:v>
                </c:pt>
                <c:pt idx="2177">
                  <c:v>34340</c:v>
                </c:pt>
                <c:pt idx="2178">
                  <c:v>34341</c:v>
                </c:pt>
                <c:pt idx="2179">
                  <c:v>34342</c:v>
                </c:pt>
                <c:pt idx="2180">
                  <c:v>34343</c:v>
                </c:pt>
                <c:pt idx="2181">
                  <c:v>34344</c:v>
                </c:pt>
                <c:pt idx="2182">
                  <c:v>34345</c:v>
                </c:pt>
                <c:pt idx="2183">
                  <c:v>34346</c:v>
                </c:pt>
                <c:pt idx="2184">
                  <c:v>34347</c:v>
                </c:pt>
                <c:pt idx="2185">
                  <c:v>34348</c:v>
                </c:pt>
                <c:pt idx="2186">
                  <c:v>34349</c:v>
                </c:pt>
                <c:pt idx="2187">
                  <c:v>34350</c:v>
                </c:pt>
                <c:pt idx="2188">
                  <c:v>34351</c:v>
                </c:pt>
                <c:pt idx="2189">
                  <c:v>34352</c:v>
                </c:pt>
                <c:pt idx="2190">
                  <c:v>34353</c:v>
                </c:pt>
                <c:pt idx="2191">
                  <c:v>34354</c:v>
                </c:pt>
                <c:pt idx="2192">
                  <c:v>34355</c:v>
                </c:pt>
                <c:pt idx="2193">
                  <c:v>34356</c:v>
                </c:pt>
                <c:pt idx="2194">
                  <c:v>34357</c:v>
                </c:pt>
                <c:pt idx="2195">
                  <c:v>34358</c:v>
                </c:pt>
                <c:pt idx="2196">
                  <c:v>34359</c:v>
                </c:pt>
                <c:pt idx="2197">
                  <c:v>34360</c:v>
                </c:pt>
                <c:pt idx="2198">
                  <c:v>34361</c:v>
                </c:pt>
                <c:pt idx="2199">
                  <c:v>34362</c:v>
                </c:pt>
                <c:pt idx="2200">
                  <c:v>34363</c:v>
                </c:pt>
                <c:pt idx="2201">
                  <c:v>34364</c:v>
                </c:pt>
                <c:pt idx="2202">
                  <c:v>34365</c:v>
                </c:pt>
                <c:pt idx="2203">
                  <c:v>34366</c:v>
                </c:pt>
                <c:pt idx="2204">
                  <c:v>34367</c:v>
                </c:pt>
                <c:pt idx="2205">
                  <c:v>34368</c:v>
                </c:pt>
                <c:pt idx="2206">
                  <c:v>34369</c:v>
                </c:pt>
                <c:pt idx="2207">
                  <c:v>34370</c:v>
                </c:pt>
                <c:pt idx="2208">
                  <c:v>34371</c:v>
                </c:pt>
                <c:pt idx="2209">
                  <c:v>34372</c:v>
                </c:pt>
                <c:pt idx="2210">
                  <c:v>34373</c:v>
                </c:pt>
                <c:pt idx="2211">
                  <c:v>34374</c:v>
                </c:pt>
                <c:pt idx="2212">
                  <c:v>34375</c:v>
                </c:pt>
                <c:pt idx="2213">
                  <c:v>34376</c:v>
                </c:pt>
                <c:pt idx="2214">
                  <c:v>34377</c:v>
                </c:pt>
                <c:pt idx="2215">
                  <c:v>34378</c:v>
                </c:pt>
                <c:pt idx="2216">
                  <c:v>34379</c:v>
                </c:pt>
                <c:pt idx="2217">
                  <c:v>34380</c:v>
                </c:pt>
                <c:pt idx="2218">
                  <c:v>34381</c:v>
                </c:pt>
                <c:pt idx="2219">
                  <c:v>34382</c:v>
                </c:pt>
                <c:pt idx="2220">
                  <c:v>34383</c:v>
                </c:pt>
                <c:pt idx="2221">
                  <c:v>34384</c:v>
                </c:pt>
                <c:pt idx="2222">
                  <c:v>34385</c:v>
                </c:pt>
                <c:pt idx="2223">
                  <c:v>34386</c:v>
                </c:pt>
                <c:pt idx="2224">
                  <c:v>34387</c:v>
                </c:pt>
                <c:pt idx="2225">
                  <c:v>34388</c:v>
                </c:pt>
                <c:pt idx="2226">
                  <c:v>34389</c:v>
                </c:pt>
                <c:pt idx="2227">
                  <c:v>34390</c:v>
                </c:pt>
                <c:pt idx="2228">
                  <c:v>34391</c:v>
                </c:pt>
                <c:pt idx="2229">
                  <c:v>34392</c:v>
                </c:pt>
                <c:pt idx="2230">
                  <c:v>34393</c:v>
                </c:pt>
                <c:pt idx="2231">
                  <c:v>34394</c:v>
                </c:pt>
                <c:pt idx="2232">
                  <c:v>34395</c:v>
                </c:pt>
                <c:pt idx="2233">
                  <c:v>34396</c:v>
                </c:pt>
                <c:pt idx="2234">
                  <c:v>34397</c:v>
                </c:pt>
                <c:pt idx="2235">
                  <c:v>34398</c:v>
                </c:pt>
                <c:pt idx="2236">
                  <c:v>34399</c:v>
                </c:pt>
                <c:pt idx="2237">
                  <c:v>34400</c:v>
                </c:pt>
                <c:pt idx="2238">
                  <c:v>34401</c:v>
                </c:pt>
                <c:pt idx="2239">
                  <c:v>34402</c:v>
                </c:pt>
                <c:pt idx="2240">
                  <c:v>34403</c:v>
                </c:pt>
                <c:pt idx="2241">
                  <c:v>34404</c:v>
                </c:pt>
                <c:pt idx="2242">
                  <c:v>34405</c:v>
                </c:pt>
                <c:pt idx="2243">
                  <c:v>34406</c:v>
                </c:pt>
                <c:pt idx="2244">
                  <c:v>34407</c:v>
                </c:pt>
                <c:pt idx="2245">
                  <c:v>34408</c:v>
                </c:pt>
                <c:pt idx="2246">
                  <c:v>34409</c:v>
                </c:pt>
                <c:pt idx="2247">
                  <c:v>34410</c:v>
                </c:pt>
                <c:pt idx="2248">
                  <c:v>34411</c:v>
                </c:pt>
                <c:pt idx="2249">
                  <c:v>34412</c:v>
                </c:pt>
                <c:pt idx="2250">
                  <c:v>34413</c:v>
                </c:pt>
                <c:pt idx="2251">
                  <c:v>34414</c:v>
                </c:pt>
                <c:pt idx="2252">
                  <c:v>34415</c:v>
                </c:pt>
                <c:pt idx="2253">
                  <c:v>34416</c:v>
                </c:pt>
                <c:pt idx="2254">
                  <c:v>34417</c:v>
                </c:pt>
                <c:pt idx="2255">
                  <c:v>34418</c:v>
                </c:pt>
                <c:pt idx="2256">
                  <c:v>34419</c:v>
                </c:pt>
                <c:pt idx="2257">
                  <c:v>34420</c:v>
                </c:pt>
                <c:pt idx="2258">
                  <c:v>34421</c:v>
                </c:pt>
                <c:pt idx="2259">
                  <c:v>34422</c:v>
                </c:pt>
                <c:pt idx="2260">
                  <c:v>34423</c:v>
                </c:pt>
                <c:pt idx="2261">
                  <c:v>34424</c:v>
                </c:pt>
                <c:pt idx="2262">
                  <c:v>34425</c:v>
                </c:pt>
                <c:pt idx="2263">
                  <c:v>34426</c:v>
                </c:pt>
                <c:pt idx="2264">
                  <c:v>34427</c:v>
                </c:pt>
                <c:pt idx="2265">
                  <c:v>34428</c:v>
                </c:pt>
                <c:pt idx="2266">
                  <c:v>34429</c:v>
                </c:pt>
                <c:pt idx="2267">
                  <c:v>34430</c:v>
                </c:pt>
                <c:pt idx="2268">
                  <c:v>34431</c:v>
                </c:pt>
                <c:pt idx="2269">
                  <c:v>34432</c:v>
                </c:pt>
                <c:pt idx="2270">
                  <c:v>34433</c:v>
                </c:pt>
                <c:pt idx="2271">
                  <c:v>34434</c:v>
                </c:pt>
                <c:pt idx="2272">
                  <c:v>34435</c:v>
                </c:pt>
                <c:pt idx="2273">
                  <c:v>34436</c:v>
                </c:pt>
                <c:pt idx="2274">
                  <c:v>34437</c:v>
                </c:pt>
                <c:pt idx="2275">
                  <c:v>34438</c:v>
                </c:pt>
                <c:pt idx="2276">
                  <c:v>34439</c:v>
                </c:pt>
                <c:pt idx="2277">
                  <c:v>34440</c:v>
                </c:pt>
                <c:pt idx="2278">
                  <c:v>34441</c:v>
                </c:pt>
                <c:pt idx="2279">
                  <c:v>34442</c:v>
                </c:pt>
                <c:pt idx="2280">
                  <c:v>34443</c:v>
                </c:pt>
                <c:pt idx="2281">
                  <c:v>34444</c:v>
                </c:pt>
                <c:pt idx="2282">
                  <c:v>34445</c:v>
                </c:pt>
                <c:pt idx="2283">
                  <c:v>34446</c:v>
                </c:pt>
                <c:pt idx="2284">
                  <c:v>34447</c:v>
                </c:pt>
                <c:pt idx="2285">
                  <c:v>34448</c:v>
                </c:pt>
                <c:pt idx="2286">
                  <c:v>34449</c:v>
                </c:pt>
                <c:pt idx="2287">
                  <c:v>34450</c:v>
                </c:pt>
                <c:pt idx="2288">
                  <c:v>34451</c:v>
                </c:pt>
                <c:pt idx="2289">
                  <c:v>34452</c:v>
                </c:pt>
                <c:pt idx="2290">
                  <c:v>34453</c:v>
                </c:pt>
                <c:pt idx="2291">
                  <c:v>34454</c:v>
                </c:pt>
                <c:pt idx="2292">
                  <c:v>34455</c:v>
                </c:pt>
                <c:pt idx="2293">
                  <c:v>34456</c:v>
                </c:pt>
                <c:pt idx="2294">
                  <c:v>34457</c:v>
                </c:pt>
                <c:pt idx="2295">
                  <c:v>34458</c:v>
                </c:pt>
                <c:pt idx="2296">
                  <c:v>34459</c:v>
                </c:pt>
                <c:pt idx="2297">
                  <c:v>34460</c:v>
                </c:pt>
                <c:pt idx="2298">
                  <c:v>34461</c:v>
                </c:pt>
                <c:pt idx="2299">
                  <c:v>34462</c:v>
                </c:pt>
                <c:pt idx="2300">
                  <c:v>34463</c:v>
                </c:pt>
                <c:pt idx="2301">
                  <c:v>34464</c:v>
                </c:pt>
                <c:pt idx="2302">
                  <c:v>34465</c:v>
                </c:pt>
                <c:pt idx="2303">
                  <c:v>34466</c:v>
                </c:pt>
                <c:pt idx="2304">
                  <c:v>34467</c:v>
                </c:pt>
                <c:pt idx="2305">
                  <c:v>34468</c:v>
                </c:pt>
                <c:pt idx="2306">
                  <c:v>34469</c:v>
                </c:pt>
                <c:pt idx="2307">
                  <c:v>34470</c:v>
                </c:pt>
                <c:pt idx="2308">
                  <c:v>34471</c:v>
                </c:pt>
                <c:pt idx="2309">
                  <c:v>34472</c:v>
                </c:pt>
                <c:pt idx="2310">
                  <c:v>34473</c:v>
                </c:pt>
                <c:pt idx="2311">
                  <c:v>34474</c:v>
                </c:pt>
                <c:pt idx="2312">
                  <c:v>34475</c:v>
                </c:pt>
                <c:pt idx="2313">
                  <c:v>34476</c:v>
                </c:pt>
                <c:pt idx="2314">
                  <c:v>34477</c:v>
                </c:pt>
                <c:pt idx="2315">
                  <c:v>34478</c:v>
                </c:pt>
                <c:pt idx="2316">
                  <c:v>34479</c:v>
                </c:pt>
                <c:pt idx="2317">
                  <c:v>34480</c:v>
                </c:pt>
                <c:pt idx="2318">
                  <c:v>34481</c:v>
                </c:pt>
                <c:pt idx="2319">
                  <c:v>34482</c:v>
                </c:pt>
                <c:pt idx="2320">
                  <c:v>34483</c:v>
                </c:pt>
                <c:pt idx="2321">
                  <c:v>34484</c:v>
                </c:pt>
                <c:pt idx="2322">
                  <c:v>34485</c:v>
                </c:pt>
                <c:pt idx="2323">
                  <c:v>34486</c:v>
                </c:pt>
                <c:pt idx="2324">
                  <c:v>34487</c:v>
                </c:pt>
                <c:pt idx="2325">
                  <c:v>34488</c:v>
                </c:pt>
                <c:pt idx="2326">
                  <c:v>34489</c:v>
                </c:pt>
                <c:pt idx="2327">
                  <c:v>34490</c:v>
                </c:pt>
                <c:pt idx="2328">
                  <c:v>34491</c:v>
                </c:pt>
                <c:pt idx="2329">
                  <c:v>34492</c:v>
                </c:pt>
                <c:pt idx="2330">
                  <c:v>34493</c:v>
                </c:pt>
                <c:pt idx="2331">
                  <c:v>34494</c:v>
                </c:pt>
                <c:pt idx="2332">
                  <c:v>34495</c:v>
                </c:pt>
                <c:pt idx="2333">
                  <c:v>34496</c:v>
                </c:pt>
                <c:pt idx="2334">
                  <c:v>34497</c:v>
                </c:pt>
                <c:pt idx="2335">
                  <c:v>34498</c:v>
                </c:pt>
                <c:pt idx="2336">
                  <c:v>34499</c:v>
                </c:pt>
                <c:pt idx="2337">
                  <c:v>34500</c:v>
                </c:pt>
                <c:pt idx="2338">
                  <c:v>34501</c:v>
                </c:pt>
                <c:pt idx="2339">
                  <c:v>34502</c:v>
                </c:pt>
                <c:pt idx="2340">
                  <c:v>34503</c:v>
                </c:pt>
                <c:pt idx="2341">
                  <c:v>34504</c:v>
                </c:pt>
                <c:pt idx="2342">
                  <c:v>34505</c:v>
                </c:pt>
                <c:pt idx="2343">
                  <c:v>34506</c:v>
                </c:pt>
                <c:pt idx="2344">
                  <c:v>34507</c:v>
                </c:pt>
                <c:pt idx="2345">
                  <c:v>34508</c:v>
                </c:pt>
                <c:pt idx="2346">
                  <c:v>34509</c:v>
                </c:pt>
                <c:pt idx="2347">
                  <c:v>34510</c:v>
                </c:pt>
                <c:pt idx="2348">
                  <c:v>34511</c:v>
                </c:pt>
                <c:pt idx="2349">
                  <c:v>34512</c:v>
                </c:pt>
                <c:pt idx="2350">
                  <c:v>34513</c:v>
                </c:pt>
                <c:pt idx="2351">
                  <c:v>34514</c:v>
                </c:pt>
                <c:pt idx="2352">
                  <c:v>34515</c:v>
                </c:pt>
                <c:pt idx="2353">
                  <c:v>34516</c:v>
                </c:pt>
                <c:pt idx="2354">
                  <c:v>34517</c:v>
                </c:pt>
                <c:pt idx="2355">
                  <c:v>34518</c:v>
                </c:pt>
                <c:pt idx="2356">
                  <c:v>34519</c:v>
                </c:pt>
                <c:pt idx="2357">
                  <c:v>34520</c:v>
                </c:pt>
                <c:pt idx="2358">
                  <c:v>34521</c:v>
                </c:pt>
                <c:pt idx="2359">
                  <c:v>34522</c:v>
                </c:pt>
                <c:pt idx="2360">
                  <c:v>34523</c:v>
                </c:pt>
                <c:pt idx="2361">
                  <c:v>34524</c:v>
                </c:pt>
                <c:pt idx="2362">
                  <c:v>34525</c:v>
                </c:pt>
                <c:pt idx="2363">
                  <c:v>34526</c:v>
                </c:pt>
                <c:pt idx="2364">
                  <c:v>34527</c:v>
                </c:pt>
                <c:pt idx="2365">
                  <c:v>34528</c:v>
                </c:pt>
                <c:pt idx="2366">
                  <c:v>34529</c:v>
                </c:pt>
                <c:pt idx="2367">
                  <c:v>34530</c:v>
                </c:pt>
                <c:pt idx="2368">
                  <c:v>34531</c:v>
                </c:pt>
                <c:pt idx="2369">
                  <c:v>34532</c:v>
                </c:pt>
                <c:pt idx="2370">
                  <c:v>34533</c:v>
                </c:pt>
                <c:pt idx="2371">
                  <c:v>34534</c:v>
                </c:pt>
                <c:pt idx="2372">
                  <c:v>34535</c:v>
                </c:pt>
                <c:pt idx="2373">
                  <c:v>34536</c:v>
                </c:pt>
                <c:pt idx="2374">
                  <c:v>34537</c:v>
                </c:pt>
                <c:pt idx="2375">
                  <c:v>34538</c:v>
                </c:pt>
                <c:pt idx="2376">
                  <c:v>34539</c:v>
                </c:pt>
                <c:pt idx="2377">
                  <c:v>34540</c:v>
                </c:pt>
                <c:pt idx="2378">
                  <c:v>34541</c:v>
                </c:pt>
                <c:pt idx="2379">
                  <c:v>34542</c:v>
                </c:pt>
                <c:pt idx="2380">
                  <c:v>34543</c:v>
                </c:pt>
                <c:pt idx="2381">
                  <c:v>34544</c:v>
                </c:pt>
                <c:pt idx="2382">
                  <c:v>34545</c:v>
                </c:pt>
                <c:pt idx="2383">
                  <c:v>34546</c:v>
                </c:pt>
                <c:pt idx="2384">
                  <c:v>34547</c:v>
                </c:pt>
                <c:pt idx="2385">
                  <c:v>34548</c:v>
                </c:pt>
                <c:pt idx="2386">
                  <c:v>34549</c:v>
                </c:pt>
                <c:pt idx="2387">
                  <c:v>34550</c:v>
                </c:pt>
                <c:pt idx="2388">
                  <c:v>34551</c:v>
                </c:pt>
                <c:pt idx="2389">
                  <c:v>34552</c:v>
                </c:pt>
                <c:pt idx="2390">
                  <c:v>34553</c:v>
                </c:pt>
                <c:pt idx="2391">
                  <c:v>34554</c:v>
                </c:pt>
                <c:pt idx="2392">
                  <c:v>34555</c:v>
                </c:pt>
                <c:pt idx="2393">
                  <c:v>34556</c:v>
                </c:pt>
                <c:pt idx="2394">
                  <c:v>34557</c:v>
                </c:pt>
                <c:pt idx="2395">
                  <c:v>34558</c:v>
                </c:pt>
                <c:pt idx="2396">
                  <c:v>34559</c:v>
                </c:pt>
                <c:pt idx="2397">
                  <c:v>34560</c:v>
                </c:pt>
                <c:pt idx="2398">
                  <c:v>34561</c:v>
                </c:pt>
                <c:pt idx="2399">
                  <c:v>34562</c:v>
                </c:pt>
                <c:pt idx="2400">
                  <c:v>34563</c:v>
                </c:pt>
                <c:pt idx="2401">
                  <c:v>34564</c:v>
                </c:pt>
                <c:pt idx="2402">
                  <c:v>34565</c:v>
                </c:pt>
                <c:pt idx="2403">
                  <c:v>34566</c:v>
                </c:pt>
                <c:pt idx="2404">
                  <c:v>34567</c:v>
                </c:pt>
                <c:pt idx="2405">
                  <c:v>34568</c:v>
                </c:pt>
                <c:pt idx="2406">
                  <c:v>34569</c:v>
                </c:pt>
                <c:pt idx="2407">
                  <c:v>34570</c:v>
                </c:pt>
                <c:pt idx="2408">
                  <c:v>34571</c:v>
                </c:pt>
                <c:pt idx="2409">
                  <c:v>34572</c:v>
                </c:pt>
                <c:pt idx="2410">
                  <c:v>34573</c:v>
                </c:pt>
                <c:pt idx="2411">
                  <c:v>34574</c:v>
                </c:pt>
                <c:pt idx="2412">
                  <c:v>34575</c:v>
                </c:pt>
                <c:pt idx="2413">
                  <c:v>34576</c:v>
                </c:pt>
                <c:pt idx="2414">
                  <c:v>34577</c:v>
                </c:pt>
                <c:pt idx="2415">
                  <c:v>34578</c:v>
                </c:pt>
                <c:pt idx="2416">
                  <c:v>34579</c:v>
                </c:pt>
                <c:pt idx="2417">
                  <c:v>34580</c:v>
                </c:pt>
                <c:pt idx="2418">
                  <c:v>34581</c:v>
                </c:pt>
                <c:pt idx="2419">
                  <c:v>34582</c:v>
                </c:pt>
                <c:pt idx="2420">
                  <c:v>34583</c:v>
                </c:pt>
                <c:pt idx="2421">
                  <c:v>34584</c:v>
                </c:pt>
                <c:pt idx="2422">
                  <c:v>34585</c:v>
                </c:pt>
                <c:pt idx="2423">
                  <c:v>34586</c:v>
                </c:pt>
                <c:pt idx="2424">
                  <c:v>34587</c:v>
                </c:pt>
                <c:pt idx="2425">
                  <c:v>34588</c:v>
                </c:pt>
                <c:pt idx="2426">
                  <c:v>34589</c:v>
                </c:pt>
                <c:pt idx="2427">
                  <c:v>34590</c:v>
                </c:pt>
                <c:pt idx="2428">
                  <c:v>34591</c:v>
                </c:pt>
                <c:pt idx="2429">
                  <c:v>34592</c:v>
                </c:pt>
                <c:pt idx="2430">
                  <c:v>34593</c:v>
                </c:pt>
                <c:pt idx="2431">
                  <c:v>34594</c:v>
                </c:pt>
                <c:pt idx="2432">
                  <c:v>34595</c:v>
                </c:pt>
                <c:pt idx="2433">
                  <c:v>34596</c:v>
                </c:pt>
                <c:pt idx="2434">
                  <c:v>34597</c:v>
                </c:pt>
                <c:pt idx="2435">
                  <c:v>34598</c:v>
                </c:pt>
                <c:pt idx="2436">
                  <c:v>34599</c:v>
                </c:pt>
                <c:pt idx="2437">
                  <c:v>34600</c:v>
                </c:pt>
                <c:pt idx="2438">
                  <c:v>34601</c:v>
                </c:pt>
                <c:pt idx="2439">
                  <c:v>34602</c:v>
                </c:pt>
                <c:pt idx="2440">
                  <c:v>34603</c:v>
                </c:pt>
                <c:pt idx="2441">
                  <c:v>34604</c:v>
                </c:pt>
                <c:pt idx="2442">
                  <c:v>34605</c:v>
                </c:pt>
                <c:pt idx="2443">
                  <c:v>34606</c:v>
                </c:pt>
                <c:pt idx="2444">
                  <c:v>34607</c:v>
                </c:pt>
                <c:pt idx="2445">
                  <c:v>34608</c:v>
                </c:pt>
                <c:pt idx="2446">
                  <c:v>34609</c:v>
                </c:pt>
                <c:pt idx="2447">
                  <c:v>34610</c:v>
                </c:pt>
                <c:pt idx="2448">
                  <c:v>34611</c:v>
                </c:pt>
                <c:pt idx="2449">
                  <c:v>34612</c:v>
                </c:pt>
                <c:pt idx="2450">
                  <c:v>34613</c:v>
                </c:pt>
                <c:pt idx="2451">
                  <c:v>34614</c:v>
                </c:pt>
                <c:pt idx="2452">
                  <c:v>34615</c:v>
                </c:pt>
                <c:pt idx="2453">
                  <c:v>34616</c:v>
                </c:pt>
                <c:pt idx="2454">
                  <c:v>34617</c:v>
                </c:pt>
                <c:pt idx="2455">
                  <c:v>34618</c:v>
                </c:pt>
                <c:pt idx="2456">
                  <c:v>34619</c:v>
                </c:pt>
                <c:pt idx="2457">
                  <c:v>34620</c:v>
                </c:pt>
                <c:pt idx="2458">
                  <c:v>34621</c:v>
                </c:pt>
                <c:pt idx="2459">
                  <c:v>34622</c:v>
                </c:pt>
                <c:pt idx="2460">
                  <c:v>34623</c:v>
                </c:pt>
                <c:pt idx="2461">
                  <c:v>34624</c:v>
                </c:pt>
                <c:pt idx="2462">
                  <c:v>34625</c:v>
                </c:pt>
                <c:pt idx="2463">
                  <c:v>34626</c:v>
                </c:pt>
                <c:pt idx="2464">
                  <c:v>34627</c:v>
                </c:pt>
                <c:pt idx="2465">
                  <c:v>34628</c:v>
                </c:pt>
                <c:pt idx="2466">
                  <c:v>34629</c:v>
                </c:pt>
                <c:pt idx="2467">
                  <c:v>34630</c:v>
                </c:pt>
                <c:pt idx="2468">
                  <c:v>34631</c:v>
                </c:pt>
                <c:pt idx="2469">
                  <c:v>34632</c:v>
                </c:pt>
                <c:pt idx="2470">
                  <c:v>34633</c:v>
                </c:pt>
                <c:pt idx="2471">
                  <c:v>34634</c:v>
                </c:pt>
                <c:pt idx="2472">
                  <c:v>34635</c:v>
                </c:pt>
                <c:pt idx="2473">
                  <c:v>34636</c:v>
                </c:pt>
                <c:pt idx="2474">
                  <c:v>34637</c:v>
                </c:pt>
                <c:pt idx="2475">
                  <c:v>34638</c:v>
                </c:pt>
                <c:pt idx="2476">
                  <c:v>34639</c:v>
                </c:pt>
                <c:pt idx="2477">
                  <c:v>34640</c:v>
                </c:pt>
                <c:pt idx="2478">
                  <c:v>34641</c:v>
                </c:pt>
                <c:pt idx="2479">
                  <c:v>34642</c:v>
                </c:pt>
                <c:pt idx="2480">
                  <c:v>34643</c:v>
                </c:pt>
                <c:pt idx="2481">
                  <c:v>34644</c:v>
                </c:pt>
                <c:pt idx="2482">
                  <c:v>34645</c:v>
                </c:pt>
                <c:pt idx="2483">
                  <c:v>34646</c:v>
                </c:pt>
                <c:pt idx="2484">
                  <c:v>34647</c:v>
                </c:pt>
                <c:pt idx="2485">
                  <c:v>34648</c:v>
                </c:pt>
                <c:pt idx="2486">
                  <c:v>34649</c:v>
                </c:pt>
                <c:pt idx="2487">
                  <c:v>34650</c:v>
                </c:pt>
                <c:pt idx="2488">
                  <c:v>34651</c:v>
                </c:pt>
                <c:pt idx="2489">
                  <c:v>34652</c:v>
                </c:pt>
                <c:pt idx="2490">
                  <c:v>34653</c:v>
                </c:pt>
                <c:pt idx="2491">
                  <c:v>34654</c:v>
                </c:pt>
                <c:pt idx="2492">
                  <c:v>34655</c:v>
                </c:pt>
                <c:pt idx="2493">
                  <c:v>34656</c:v>
                </c:pt>
                <c:pt idx="2494">
                  <c:v>34657</c:v>
                </c:pt>
                <c:pt idx="2495">
                  <c:v>34658</c:v>
                </c:pt>
                <c:pt idx="2496">
                  <c:v>34659</c:v>
                </c:pt>
                <c:pt idx="2497">
                  <c:v>34660</c:v>
                </c:pt>
                <c:pt idx="2498">
                  <c:v>34661</c:v>
                </c:pt>
                <c:pt idx="2499">
                  <c:v>34662</c:v>
                </c:pt>
                <c:pt idx="2500">
                  <c:v>34663</c:v>
                </c:pt>
                <c:pt idx="2501">
                  <c:v>34664</c:v>
                </c:pt>
                <c:pt idx="2502">
                  <c:v>34665</c:v>
                </c:pt>
                <c:pt idx="2503">
                  <c:v>34666</c:v>
                </c:pt>
                <c:pt idx="2504">
                  <c:v>34667</c:v>
                </c:pt>
                <c:pt idx="2505">
                  <c:v>34668</c:v>
                </c:pt>
                <c:pt idx="2506">
                  <c:v>34669</c:v>
                </c:pt>
                <c:pt idx="2507">
                  <c:v>34670</c:v>
                </c:pt>
                <c:pt idx="2508">
                  <c:v>34671</c:v>
                </c:pt>
                <c:pt idx="2509">
                  <c:v>34672</c:v>
                </c:pt>
                <c:pt idx="2510">
                  <c:v>34673</c:v>
                </c:pt>
                <c:pt idx="2511">
                  <c:v>34674</c:v>
                </c:pt>
                <c:pt idx="2512">
                  <c:v>34675</c:v>
                </c:pt>
                <c:pt idx="2513">
                  <c:v>34676</c:v>
                </c:pt>
                <c:pt idx="2514">
                  <c:v>34677</c:v>
                </c:pt>
                <c:pt idx="2515">
                  <c:v>34678</c:v>
                </c:pt>
                <c:pt idx="2516">
                  <c:v>34679</c:v>
                </c:pt>
                <c:pt idx="2517">
                  <c:v>34680</c:v>
                </c:pt>
                <c:pt idx="2518">
                  <c:v>34681</c:v>
                </c:pt>
                <c:pt idx="2519">
                  <c:v>34682</c:v>
                </c:pt>
                <c:pt idx="2520">
                  <c:v>34683</c:v>
                </c:pt>
                <c:pt idx="2521">
                  <c:v>34684</c:v>
                </c:pt>
                <c:pt idx="2522">
                  <c:v>34685</c:v>
                </c:pt>
                <c:pt idx="2523">
                  <c:v>34686</c:v>
                </c:pt>
                <c:pt idx="2524">
                  <c:v>34687</c:v>
                </c:pt>
                <c:pt idx="2525">
                  <c:v>34688</c:v>
                </c:pt>
                <c:pt idx="2526">
                  <c:v>34689</c:v>
                </c:pt>
                <c:pt idx="2527">
                  <c:v>34690</c:v>
                </c:pt>
                <c:pt idx="2528">
                  <c:v>34691</c:v>
                </c:pt>
                <c:pt idx="2529">
                  <c:v>34692</c:v>
                </c:pt>
                <c:pt idx="2530">
                  <c:v>34693</c:v>
                </c:pt>
                <c:pt idx="2531">
                  <c:v>34694</c:v>
                </c:pt>
                <c:pt idx="2532">
                  <c:v>34695</c:v>
                </c:pt>
                <c:pt idx="2533">
                  <c:v>34696</c:v>
                </c:pt>
                <c:pt idx="2534">
                  <c:v>34697</c:v>
                </c:pt>
                <c:pt idx="2535">
                  <c:v>34698</c:v>
                </c:pt>
                <c:pt idx="2536">
                  <c:v>34699</c:v>
                </c:pt>
                <c:pt idx="2537">
                  <c:v>34700</c:v>
                </c:pt>
                <c:pt idx="2538">
                  <c:v>34701</c:v>
                </c:pt>
                <c:pt idx="2539">
                  <c:v>34702</c:v>
                </c:pt>
                <c:pt idx="2540">
                  <c:v>34703</c:v>
                </c:pt>
                <c:pt idx="2541">
                  <c:v>34704</c:v>
                </c:pt>
                <c:pt idx="2542">
                  <c:v>34705</c:v>
                </c:pt>
                <c:pt idx="2543">
                  <c:v>34706</c:v>
                </c:pt>
                <c:pt idx="2544">
                  <c:v>34707</c:v>
                </c:pt>
                <c:pt idx="2545">
                  <c:v>34708</c:v>
                </c:pt>
                <c:pt idx="2546">
                  <c:v>34709</c:v>
                </c:pt>
                <c:pt idx="2547">
                  <c:v>34710</c:v>
                </c:pt>
                <c:pt idx="2548">
                  <c:v>34711</c:v>
                </c:pt>
                <c:pt idx="2549">
                  <c:v>34712</c:v>
                </c:pt>
                <c:pt idx="2550">
                  <c:v>34713</c:v>
                </c:pt>
                <c:pt idx="2551">
                  <c:v>34714</c:v>
                </c:pt>
                <c:pt idx="2552">
                  <c:v>34715</c:v>
                </c:pt>
                <c:pt idx="2553">
                  <c:v>34716</c:v>
                </c:pt>
                <c:pt idx="2554">
                  <c:v>34717</c:v>
                </c:pt>
                <c:pt idx="2555">
                  <c:v>34718</c:v>
                </c:pt>
                <c:pt idx="2556">
                  <c:v>34719</c:v>
                </c:pt>
                <c:pt idx="2557">
                  <c:v>34720</c:v>
                </c:pt>
                <c:pt idx="2558">
                  <c:v>34721</c:v>
                </c:pt>
                <c:pt idx="2559">
                  <c:v>34722</c:v>
                </c:pt>
                <c:pt idx="2560">
                  <c:v>34723</c:v>
                </c:pt>
                <c:pt idx="2561">
                  <c:v>34724</c:v>
                </c:pt>
                <c:pt idx="2562">
                  <c:v>34725</c:v>
                </c:pt>
                <c:pt idx="2563">
                  <c:v>34726</c:v>
                </c:pt>
                <c:pt idx="2564">
                  <c:v>34727</c:v>
                </c:pt>
                <c:pt idx="2565">
                  <c:v>34728</c:v>
                </c:pt>
                <c:pt idx="2566">
                  <c:v>34729</c:v>
                </c:pt>
                <c:pt idx="2567">
                  <c:v>34730</c:v>
                </c:pt>
                <c:pt idx="2568">
                  <c:v>34731</c:v>
                </c:pt>
                <c:pt idx="2569">
                  <c:v>34732</c:v>
                </c:pt>
                <c:pt idx="2570">
                  <c:v>34733</c:v>
                </c:pt>
                <c:pt idx="2571">
                  <c:v>34734</c:v>
                </c:pt>
                <c:pt idx="2572">
                  <c:v>34735</c:v>
                </c:pt>
                <c:pt idx="2573">
                  <c:v>34736</c:v>
                </c:pt>
                <c:pt idx="2574">
                  <c:v>34737</c:v>
                </c:pt>
                <c:pt idx="2575">
                  <c:v>34738</c:v>
                </c:pt>
                <c:pt idx="2576">
                  <c:v>34739</c:v>
                </c:pt>
                <c:pt idx="2577">
                  <c:v>34740</c:v>
                </c:pt>
                <c:pt idx="2578">
                  <c:v>34741</c:v>
                </c:pt>
                <c:pt idx="2579">
                  <c:v>34742</c:v>
                </c:pt>
                <c:pt idx="2580">
                  <c:v>34743</c:v>
                </c:pt>
                <c:pt idx="2581">
                  <c:v>34744</c:v>
                </c:pt>
                <c:pt idx="2582">
                  <c:v>34745</c:v>
                </c:pt>
                <c:pt idx="2583">
                  <c:v>34746</c:v>
                </c:pt>
                <c:pt idx="2584">
                  <c:v>34747</c:v>
                </c:pt>
                <c:pt idx="2585">
                  <c:v>34748</c:v>
                </c:pt>
                <c:pt idx="2586">
                  <c:v>34749</c:v>
                </c:pt>
                <c:pt idx="2587">
                  <c:v>34750</c:v>
                </c:pt>
                <c:pt idx="2588">
                  <c:v>34751</c:v>
                </c:pt>
                <c:pt idx="2589">
                  <c:v>34752</c:v>
                </c:pt>
                <c:pt idx="2590">
                  <c:v>34753</c:v>
                </c:pt>
                <c:pt idx="2591">
                  <c:v>34754</c:v>
                </c:pt>
                <c:pt idx="2592">
                  <c:v>34755</c:v>
                </c:pt>
                <c:pt idx="2593">
                  <c:v>34756</c:v>
                </c:pt>
                <c:pt idx="2594">
                  <c:v>34757</c:v>
                </c:pt>
                <c:pt idx="2595">
                  <c:v>34758</c:v>
                </c:pt>
                <c:pt idx="2596">
                  <c:v>34759</c:v>
                </c:pt>
                <c:pt idx="2597">
                  <c:v>34760</c:v>
                </c:pt>
                <c:pt idx="2598">
                  <c:v>34761</c:v>
                </c:pt>
                <c:pt idx="2599">
                  <c:v>34762</c:v>
                </c:pt>
                <c:pt idx="2600">
                  <c:v>34763</c:v>
                </c:pt>
                <c:pt idx="2601">
                  <c:v>34764</c:v>
                </c:pt>
                <c:pt idx="2602">
                  <c:v>34765</c:v>
                </c:pt>
                <c:pt idx="2603">
                  <c:v>34766</c:v>
                </c:pt>
                <c:pt idx="2604">
                  <c:v>34767</c:v>
                </c:pt>
                <c:pt idx="2605">
                  <c:v>34768</c:v>
                </c:pt>
                <c:pt idx="2606">
                  <c:v>34769</c:v>
                </c:pt>
                <c:pt idx="2607">
                  <c:v>34770</c:v>
                </c:pt>
                <c:pt idx="2608">
                  <c:v>34771</c:v>
                </c:pt>
                <c:pt idx="2609">
                  <c:v>34772</c:v>
                </c:pt>
                <c:pt idx="2610">
                  <c:v>34773</c:v>
                </c:pt>
                <c:pt idx="2611">
                  <c:v>34774</c:v>
                </c:pt>
                <c:pt idx="2612">
                  <c:v>34775</c:v>
                </c:pt>
                <c:pt idx="2613">
                  <c:v>34776</c:v>
                </c:pt>
                <c:pt idx="2614">
                  <c:v>34777</c:v>
                </c:pt>
                <c:pt idx="2615">
                  <c:v>34778</c:v>
                </c:pt>
                <c:pt idx="2616">
                  <c:v>34779</c:v>
                </c:pt>
                <c:pt idx="2617">
                  <c:v>34780</c:v>
                </c:pt>
                <c:pt idx="2618">
                  <c:v>34781</c:v>
                </c:pt>
                <c:pt idx="2619">
                  <c:v>34782</c:v>
                </c:pt>
                <c:pt idx="2620">
                  <c:v>34783</c:v>
                </c:pt>
                <c:pt idx="2621">
                  <c:v>34784</c:v>
                </c:pt>
                <c:pt idx="2622">
                  <c:v>34785</c:v>
                </c:pt>
                <c:pt idx="2623">
                  <c:v>34786</c:v>
                </c:pt>
                <c:pt idx="2624">
                  <c:v>34787</c:v>
                </c:pt>
                <c:pt idx="2625">
                  <c:v>34788</c:v>
                </c:pt>
                <c:pt idx="2626">
                  <c:v>34789</c:v>
                </c:pt>
                <c:pt idx="2627">
                  <c:v>34790</c:v>
                </c:pt>
                <c:pt idx="2628">
                  <c:v>34791</c:v>
                </c:pt>
                <c:pt idx="2629">
                  <c:v>34792</c:v>
                </c:pt>
                <c:pt idx="2630">
                  <c:v>34793</c:v>
                </c:pt>
                <c:pt idx="2631">
                  <c:v>34794</c:v>
                </c:pt>
                <c:pt idx="2632">
                  <c:v>34795</c:v>
                </c:pt>
                <c:pt idx="2633">
                  <c:v>34796</c:v>
                </c:pt>
                <c:pt idx="2634">
                  <c:v>34797</c:v>
                </c:pt>
                <c:pt idx="2635">
                  <c:v>34798</c:v>
                </c:pt>
                <c:pt idx="2636">
                  <c:v>34799</c:v>
                </c:pt>
                <c:pt idx="2637">
                  <c:v>34800</c:v>
                </c:pt>
                <c:pt idx="2638">
                  <c:v>34801</c:v>
                </c:pt>
                <c:pt idx="2639">
                  <c:v>34802</c:v>
                </c:pt>
                <c:pt idx="2640">
                  <c:v>34803</c:v>
                </c:pt>
                <c:pt idx="2641">
                  <c:v>34804</c:v>
                </c:pt>
                <c:pt idx="2642">
                  <c:v>34805</c:v>
                </c:pt>
                <c:pt idx="2643">
                  <c:v>34806</c:v>
                </c:pt>
                <c:pt idx="2644">
                  <c:v>34807</c:v>
                </c:pt>
                <c:pt idx="2645">
                  <c:v>34808</c:v>
                </c:pt>
                <c:pt idx="2646">
                  <c:v>34809</c:v>
                </c:pt>
                <c:pt idx="2647">
                  <c:v>34810</c:v>
                </c:pt>
                <c:pt idx="2648">
                  <c:v>34811</c:v>
                </c:pt>
                <c:pt idx="2649">
                  <c:v>34812</c:v>
                </c:pt>
                <c:pt idx="2650">
                  <c:v>34813</c:v>
                </c:pt>
                <c:pt idx="2651">
                  <c:v>34814</c:v>
                </c:pt>
                <c:pt idx="2652">
                  <c:v>34815</c:v>
                </c:pt>
                <c:pt idx="2653">
                  <c:v>34816</c:v>
                </c:pt>
                <c:pt idx="2654">
                  <c:v>34817</c:v>
                </c:pt>
                <c:pt idx="2655">
                  <c:v>34818</c:v>
                </c:pt>
                <c:pt idx="2656">
                  <c:v>34819</c:v>
                </c:pt>
                <c:pt idx="2657">
                  <c:v>34820</c:v>
                </c:pt>
                <c:pt idx="2658">
                  <c:v>34821</c:v>
                </c:pt>
                <c:pt idx="2659">
                  <c:v>34822</c:v>
                </c:pt>
                <c:pt idx="2660">
                  <c:v>34823</c:v>
                </c:pt>
                <c:pt idx="2661">
                  <c:v>34824</c:v>
                </c:pt>
                <c:pt idx="2662">
                  <c:v>34825</c:v>
                </c:pt>
                <c:pt idx="2663">
                  <c:v>34826</c:v>
                </c:pt>
                <c:pt idx="2664">
                  <c:v>34827</c:v>
                </c:pt>
                <c:pt idx="2665">
                  <c:v>34828</c:v>
                </c:pt>
                <c:pt idx="2666">
                  <c:v>34829</c:v>
                </c:pt>
                <c:pt idx="2667">
                  <c:v>34830</c:v>
                </c:pt>
                <c:pt idx="2668">
                  <c:v>34831</c:v>
                </c:pt>
                <c:pt idx="2669">
                  <c:v>34832</c:v>
                </c:pt>
                <c:pt idx="2670">
                  <c:v>34833</c:v>
                </c:pt>
                <c:pt idx="2671">
                  <c:v>34834</c:v>
                </c:pt>
                <c:pt idx="2672">
                  <c:v>34835</c:v>
                </c:pt>
                <c:pt idx="2673">
                  <c:v>34836</c:v>
                </c:pt>
                <c:pt idx="2674">
                  <c:v>34837</c:v>
                </c:pt>
                <c:pt idx="2675">
                  <c:v>34838</c:v>
                </c:pt>
                <c:pt idx="2676">
                  <c:v>34839</c:v>
                </c:pt>
                <c:pt idx="2677">
                  <c:v>34840</c:v>
                </c:pt>
                <c:pt idx="2678">
                  <c:v>34841</c:v>
                </c:pt>
                <c:pt idx="2679">
                  <c:v>34842</c:v>
                </c:pt>
                <c:pt idx="2680">
                  <c:v>34843</c:v>
                </c:pt>
                <c:pt idx="2681">
                  <c:v>34844</c:v>
                </c:pt>
                <c:pt idx="2682">
                  <c:v>34845</c:v>
                </c:pt>
                <c:pt idx="2683">
                  <c:v>34846</c:v>
                </c:pt>
                <c:pt idx="2684">
                  <c:v>34847</c:v>
                </c:pt>
                <c:pt idx="2685">
                  <c:v>34848</c:v>
                </c:pt>
                <c:pt idx="2686">
                  <c:v>34849</c:v>
                </c:pt>
                <c:pt idx="2687">
                  <c:v>34850</c:v>
                </c:pt>
                <c:pt idx="2688">
                  <c:v>34851</c:v>
                </c:pt>
                <c:pt idx="2689">
                  <c:v>34852</c:v>
                </c:pt>
                <c:pt idx="2690">
                  <c:v>34853</c:v>
                </c:pt>
                <c:pt idx="2691">
                  <c:v>34854</c:v>
                </c:pt>
                <c:pt idx="2692">
                  <c:v>34855</c:v>
                </c:pt>
                <c:pt idx="2693">
                  <c:v>34856</c:v>
                </c:pt>
                <c:pt idx="2694">
                  <c:v>34857</c:v>
                </c:pt>
                <c:pt idx="2695">
                  <c:v>34858</c:v>
                </c:pt>
                <c:pt idx="2696">
                  <c:v>34859</c:v>
                </c:pt>
                <c:pt idx="2697">
                  <c:v>34860</c:v>
                </c:pt>
                <c:pt idx="2698">
                  <c:v>34861</c:v>
                </c:pt>
                <c:pt idx="2699">
                  <c:v>34862</c:v>
                </c:pt>
                <c:pt idx="2700">
                  <c:v>34863</c:v>
                </c:pt>
                <c:pt idx="2701">
                  <c:v>34864</c:v>
                </c:pt>
                <c:pt idx="2702">
                  <c:v>34865</c:v>
                </c:pt>
                <c:pt idx="2703">
                  <c:v>34866</c:v>
                </c:pt>
                <c:pt idx="2704">
                  <c:v>34867</c:v>
                </c:pt>
                <c:pt idx="2705">
                  <c:v>34868</c:v>
                </c:pt>
                <c:pt idx="2706">
                  <c:v>34869</c:v>
                </c:pt>
                <c:pt idx="2707">
                  <c:v>34870</c:v>
                </c:pt>
                <c:pt idx="2708">
                  <c:v>34871</c:v>
                </c:pt>
                <c:pt idx="2709">
                  <c:v>34872</c:v>
                </c:pt>
                <c:pt idx="2710">
                  <c:v>34873</c:v>
                </c:pt>
                <c:pt idx="2711">
                  <c:v>34874</c:v>
                </c:pt>
                <c:pt idx="2712">
                  <c:v>34875</c:v>
                </c:pt>
                <c:pt idx="2713">
                  <c:v>34876</c:v>
                </c:pt>
                <c:pt idx="2714">
                  <c:v>34877</c:v>
                </c:pt>
                <c:pt idx="2715">
                  <c:v>34878</c:v>
                </c:pt>
                <c:pt idx="2716">
                  <c:v>34879</c:v>
                </c:pt>
                <c:pt idx="2717">
                  <c:v>34880</c:v>
                </c:pt>
                <c:pt idx="2718">
                  <c:v>34881</c:v>
                </c:pt>
                <c:pt idx="2719">
                  <c:v>34882</c:v>
                </c:pt>
                <c:pt idx="2720">
                  <c:v>34883</c:v>
                </c:pt>
                <c:pt idx="2721">
                  <c:v>34884</c:v>
                </c:pt>
                <c:pt idx="2722">
                  <c:v>34885</c:v>
                </c:pt>
                <c:pt idx="2723">
                  <c:v>34886</c:v>
                </c:pt>
                <c:pt idx="2724">
                  <c:v>34887</c:v>
                </c:pt>
                <c:pt idx="2725">
                  <c:v>34888</c:v>
                </c:pt>
                <c:pt idx="2726">
                  <c:v>34889</c:v>
                </c:pt>
                <c:pt idx="2727">
                  <c:v>34890</c:v>
                </c:pt>
                <c:pt idx="2728">
                  <c:v>34891</c:v>
                </c:pt>
                <c:pt idx="2729">
                  <c:v>34892</c:v>
                </c:pt>
                <c:pt idx="2730">
                  <c:v>34893</c:v>
                </c:pt>
                <c:pt idx="2731">
                  <c:v>34894</c:v>
                </c:pt>
                <c:pt idx="2732">
                  <c:v>34895</c:v>
                </c:pt>
                <c:pt idx="2733">
                  <c:v>34896</c:v>
                </c:pt>
                <c:pt idx="2734">
                  <c:v>34897</c:v>
                </c:pt>
                <c:pt idx="2735">
                  <c:v>34898</c:v>
                </c:pt>
                <c:pt idx="2736">
                  <c:v>34899</c:v>
                </c:pt>
                <c:pt idx="2737">
                  <c:v>34900</c:v>
                </c:pt>
                <c:pt idx="2738">
                  <c:v>34901</c:v>
                </c:pt>
                <c:pt idx="2739">
                  <c:v>34902</c:v>
                </c:pt>
                <c:pt idx="2740">
                  <c:v>34903</c:v>
                </c:pt>
                <c:pt idx="2741">
                  <c:v>34904</c:v>
                </c:pt>
                <c:pt idx="2742">
                  <c:v>34905</c:v>
                </c:pt>
                <c:pt idx="2743">
                  <c:v>34906</c:v>
                </c:pt>
                <c:pt idx="2744">
                  <c:v>34907</c:v>
                </c:pt>
                <c:pt idx="2745">
                  <c:v>34908</c:v>
                </c:pt>
                <c:pt idx="2746">
                  <c:v>34909</c:v>
                </c:pt>
                <c:pt idx="2747">
                  <c:v>34910</c:v>
                </c:pt>
                <c:pt idx="2748">
                  <c:v>34911</c:v>
                </c:pt>
                <c:pt idx="2749">
                  <c:v>34912</c:v>
                </c:pt>
                <c:pt idx="2750">
                  <c:v>34913</c:v>
                </c:pt>
                <c:pt idx="2751">
                  <c:v>34914</c:v>
                </c:pt>
                <c:pt idx="2752">
                  <c:v>34915</c:v>
                </c:pt>
                <c:pt idx="2753">
                  <c:v>34916</c:v>
                </c:pt>
                <c:pt idx="2754">
                  <c:v>34917</c:v>
                </c:pt>
                <c:pt idx="2755">
                  <c:v>34918</c:v>
                </c:pt>
                <c:pt idx="2756">
                  <c:v>34919</c:v>
                </c:pt>
                <c:pt idx="2757">
                  <c:v>34920</c:v>
                </c:pt>
                <c:pt idx="2758">
                  <c:v>34921</c:v>
                </c:pt>
                <c:pt idx="2759">
                  <c:v>34922</c:v>
                </c:pt>
                <c:pt idx="2760">
                  <c:v>34923</c:v>
                </c:pt>
                <c:pt idx="2761">
                  <c:v>34924</c:v>
                </c:pt>
                <c:pt idx="2762">
                  <c:v>34925</c:v>
                </c:pt>
                <c:pt idx="2763">
                  <c:v>34926</c:v>
                </c:pt>
                <c:pt idx="2764">
                  <c:v>34927</c:v>
                </c:pt>
                <c:pt idx="2765">
                  <c:v>34928</c:v>
                </c:pt>
                <c:pt idx="2766">
                  <c:v>34929</c:v>
                </c:pt>
                <c:pt idx="2767">
                  <c:v>34930</c:v>
                </c:pt>
                <c:pt idx="2768">
                  <c:v>34931</c:v>
                </c:pt>
                <c:pt idx="2769">
                  <c:v>34932</c:v>
                </c:pt>
                <c:pt idx="2770">
                  <c:v>34933</c:v>
                </c:pt>
                <c:pt idx="2771">
                  <c:v>34934</c:v>
                </c:pt>
                <c:pt idx="2772">
                  <c:v>34935</c:v>
                </c:pt>
                <c:pt idx="2773">
                  <c:v>34936</c:v>
                </c:pt>
                <c:pt idx="2774">
                  <c:v>34937</c:v>
                </c:pt>
                <c:pt idx="2775">
                  <c:v>34938</c:v>
                </c:pt>
                <c:pt idx="2776">
                  <c:v>34939</c:v>
                </c:pt>
                <c:pt idx="2777">
                  <c:v>34940</c:v>
                </c:pt>
                <c:pt idx="2778">
                  <c:v>34941</c:v>
                </c:pt>
                <c:pt idx="2779">
                  <c:v>34942</c:v>
                </c:pt>
                <c:pt idx="2780">
                  <c:v>34943</c:v>
                </c:pt>
                <c:pt idx="2781">
                  <c:v>34944</c:v>
                </c:pt>
                <c:pt idx="2782">
                  <c:v>34945</c:v>
                </c:pt>
                <c:pt idx="2783">
                  <c:v>34946</c:v>
                </c:pt>
                <c:pt idx="2784">
                  <c:v>34947</c:v>
                </c:pt>
                <c:pt idx="2785">
                  <c:v>34948</c:v>
                </c:pt>
                <c:pt idx="2786">
                  <c:v>34949</c:v>
                </c:pt>
                <c:pt idx="2787">
                  <c:v>34950</c:v>
                </c:pt>
                <c:pt idx="2788">
                  <c:v>34951</c:v>
                </c:pt>
                <c:pt idx="2789">
                  <c:v>34952</c:v>
                </c:pt>
                <c:pt idx="2790">
                  <c:v>34953</c:v>
                </c:pt>
                <c:pt idx="2791">
                  <c:v>34954</c:v>
                </c:pt>
                <c:pt idx="2792">
                  <c:v>34955</c:v>
                </c:pt>
                <c:pt idx="2793">
                  <c:v>34956</c:v>
                </c:pt>
                <c:pt idx="2794">
                  <c:v>34957</c:v>
                </c:pt>
                <c:pt idx="2795">
                  <c:v>34958</c:v>
                </c:pt>
                <c:pt idx="2796">
                  <c:v>34959</c:v>
                </c:pt>
                <c:pt idx="2797">
                  <c:v>34960</c:v>
                </c:pt>
                <c:pt idx="2798">
                  <c:v>34961</c:v>
                </c:pt>
                <c:pt idx="2799">
                  <c:v>34962</c:v>
                </c:pt>
                <c:pt idx="2800">
                  <c:v>34963</c:v>
                </c:pt>
                <c:pt idx="2801">
                  <c:v>34964</c:v>
                </c:pt>
                <c:pt idx="2802">
                  <c:v>34965</c:v>
                </c:pt>
                <c:pt idx="2803">
                  <c:v>34966</c:v>
                </c:pt>
                <c:pt idx="2804">
                  <c:v>34967</c:v>
                </c:pt>
                <c:pt idx="2805">
                  <c:v>34968</c:v>
                </c:pt>
                <c:pt idx="2806">
                  <c:v>34969</c:v>
                </c:pt>
                <c:pt idx="2807">
                  <c:v>34970</c:v>
                </c:pt>
                <c:pt idx="2808">
                  <c:v>34971</c:v>
                </c:pt>
                <c:pt idx="2809">
                  <c:v>34972</c:v>
                </c:pt>
                <c:pt idx="2810">
                  <c:v>34973</c:v>
                </c:pt>
                <c:pt idx="2811">
                  <c:v>34974</c:v>
                </c:pt>
                <c:pt idx="2812">
                  <c:v>34975</c:v>
                </c:pt>
                <c:pt idx="2813">
                  <c:v>34976</c:v>
                </c:pt>
                <c:pt idx="2814">
                  <c:v>34977</c:v>
                </c:pt>
                <c:pt idx="2815">
                  <c:v>34978</c:v>
                </c:pt>
                <c:pt idx="2816">
                  <c:v>34979</c:v>
                </c:pt>
                <c:pt idx="2817">
                  <c:v>34980</c:v>
                </c:pt>
                <c:pt idx="2818">
                  <c:v>34981</c:v>
                </c:pt>
                <c:pt idx="2819">
                  <c:v>34982</c:v>
                </c:pt>
                <c:pt idx="2820">
                  <c:v>34983</c:v>
                </c:pt>
                <c:pt idx="2821">
                  <c:v>34984</c:v>
                </c:pt>
                <c:pt idx="2822">
                  <c:v>34985</c:v>
                </c:pt>
                <c:pt idx="2823">
                  <c:v>34986</c:v>
                </c:pt>
                <c:pt idx="2824">
                  <c:v>34987</c:v>
                </c:pt>
                <c:pt idx="2825">
                  <c:v>34988</c:v>
                </c:pt>
                <c:pt idx="2826">
                  <c:v>34989</c:v>
                </c:pt>
                <c:pt idx="2827">
                  <c:v>34990</c:v>
                </c:pt>
                <c:pt idx="2828">
                  <c:v>34991</c:v>
                </c:pt>
                <c:pt idx="2829">
                  <c:v>34992</c:v>
                </c:pt>
                <c:pt idx="2830">
                  <c:v>34993</c:v>
                </c:pt>
                <c:pt idx="2831">
                  <c:v>34994</c:v>
                </c:pt>
                <c:pt idx="2832">
                  <c:v>34995</c:v>
                </c:pt>
                <c:pt idx="2833">
                  <c:v>34996</c:v>
                </c:pt>
                <c:pt idx="2834">
                  <c:v>34997</c:v>
                </c:pt>
                <c:pt idx="2835">
                  <c:v>34998</c:v>
                </c:pt>
                <c:pt idx="2836">
                  <c:v>34999</c:v>
                </c:pt>
                <c:pt idx="2837">
                  <c:v>35000</c:v>
                </c:pt>
                <c:pt idx="2838">
                  <c:v>35001</c:v>
                </c:pt>
                <c:pt idx="2839">
                  <c:v>35002</c:v>
                </c:pt>
                <c:pt idx="2840">
                  <c:v>35003</c:v>
                </c:pt>
                <c:pt idx="2841">
                  <c:v>35004</c:v>
                </c:pt>
                <c:pt idx="2842">
                  <c:v>35005</c:v>
                </c:pt>
                <c:pt idx="2843">
                  <c:v>35006</c:v>
                </c:pt>
                <c:pt idx="2844">
                  <c:v>35007</c:v>
                </c:pt>
                <c:pt idx="2845">
                  <c:v>35008</c:v>
                </c:pt>
                <c:pt idx="2846">
                  <c:v>35009</c:v>
                </c:pt>
                <c:pt idx="2847">
                  <c:v>35010</c:v>
                </c:pt>
                <c:pt idx="2848">
                  <c:v>35011</c:v>
                </c:pt>
                <c:pt idx="2849">
                  <c:v>35012</c:v>
                </c:pt>
                <c:pt idx="2850">
                  <c:v>35013</c:v>
                </c:pt>
                <c:pt idx="2851">
                  <c:v>35014</c:v>
                </c:pt>
                <c:pt idx="2852">
                  <c:v>35015</c:v>
                </c:pt>
                <c:pt idx="2853">
                  <c:v>35016</c:v>
                </c:pt>
                <c:pt idx="2854">
                  <c:v>35017</c:v>
                </c:pt>
                <c:pt idx="2855">
                  <c:v>35018</c:v>
                </c:pt>
                <c:pt idx="2856">
                  <c:v>35019</c:v>
                </c:pt>
                <c:pt idx="2857">
                  <c:v>35020</c:v>
                </c:pt>
                <c:pt idx="2858">
                  <c:v>35021</c:v>
                </c:pt>
                <c:pt idx="2859">
                  <c:v>35022</c:v>
                </c:pt>
                <c:pt idx="2860">
                  <c:v>35023</c:v>
                </c:pt>
                <c:pt idx="2861">
                  <c:v>35024</c:v>
                </c:pt>
                <c:pt idx="2862">
                  <c:v>35025</c:v>
                </c:pt>
                <c:pt idx="2863">
                  <c:v>35026</c:v>
                </c:pt>
                <c:pt idx="2864">
                  <c:v>35027</c:v>
                </c:pt>
                <c:pt idx="2865">
                  <c:v>35028</c:v>
                </c:pt>
                <c:pt idx="2866">
                  <c:v>35029</c:v>
                </c:pt>
                <c:pt idx="2867">
                  <c:v>35030</c:v>
                </c:pt>
                <c:pt idx="2868">
                  <c:v>35031</c:v>
                </c:pt>
                <c:pt idx="2869">
                  <c:v>35032</c:v>
                </c:pt>
                <c:pt idx="2870">
                  <c:v>35033</c:v>
                </c:pt>
                <c:pt idx="2871">
                  <c:v>35034</c:v>
                </c:pt>
                <c:pt idx="2872">
                  <c:v>35035</c:v>
                </c:pt>
                <c:pt idx="2873">
                  <c:v>35036</c:v>
                </c:pt>
                <c:pt idx="2874">
                  <c:v>35037</c:v>
                </c:pt>
                <c:pt idx="2875">
                  <c:v>35038</c:v>
                </c:pt>
                <c:pt idx="2876">
                  <c:v>35039</c:v>
                </c:pt>
                <c:pt idx="2877">
                  <c:v>35040</c:v>
                </c:pt>
                <c:pt idx="2878">
                  <c:v>35041</c:v>
                </c:pt>
                <c:pt idx="2879">
                  <c:v>35042</c:v>
                </c:pt>
                <c:pt idx="2880">
                  <c:v>35043</c:v>
                </c:pt>
                <c:pt idx="2881">
                  <c:v>35044</c:v>
                </c:pt>
                <c:pt idx="2882">
                  <c:v>35045</c:v>
                </c:pt>
                <c:pt idx="2883">
                  <c:v>35046</c:v>
                </c:pt>
                <c:pt idx="2884">
                  <c:v>35047</c:v>
                </c:pt>
                <c:pt idx="2885">
                  <c:v>35048</c:v>
                </c:pt>
                <c:pt idx="2886">
                  <c:v>35049</c:v>
                </c:pt>
                <c:pt idx="2887">
                  <c:v>35050</c:v>
                </c:pt>
                <c:pt idx="2888">
                  <c:v>35051</c:v>
                </c:pt>
                <c:pt idx="2889">
                  <c:v>35052</c:v>
                </c:pt>
                <c:pt idx="2890">
                  <c:v>35053</c:v>
                </c:pt>
                <c:pt idx="2891">
                  <c:v>35054</c:v>
                </c:pt>
                <c:pt idx="2892">
                  <c:v>35055</c:v>
                </c:pt>
                <c:pt idx="2893">
                  <c:v>35056</c:v>
                </c:pt>
                <c:pt idx="2894">
                  <c:v>35057</c:v>
                </c:pt>
                <c:pt idx="2895">
                  <c:v>35058</c:v>
                </c:pt>
                <c:pt idx="2896">
                  <c:v>35059</c:v>
                </c:pt>
                <c:pt idx="2897">
                  <c:v>35060</c:v>
                </c:pt>
                <c:pt idx="2898">
                  <c:v>35061</c:v>
                </c:pt>
                <c:pt idx="2899">
                  <c:v>35062</c:v>
                </c:pt>
                <c:pt idx="2900">
                  <c:v>35063</c:v>
                </c:pt>
                <c:pt idx="2901">
                  <c:v>35064</c:v>
                </c:pt>
                <c:pt idx="2902">
                  <c:v>35065</c:v>
                </c:pt>
                <c:pt idx="2903">
                  <c:v>35066</c:v>
                </c:pt>
                <c:pt idx="2904">
                  <c:v>35067</c:v>
                </c:pt>
                <c:pt idx="2905">
                  <c:v>35068</c:v>
                </c:pt>
                <c:pt idx="2906">
                  <c:v>35069</c:v>
                </c:pt>
                <c:pt idx="2907">
                  <c:v>35070</c:v>
                </c:pt>
                <c:pt idx="2908">
                  <c:v>35071</c:v>
                </c:pt>
                <c:pt idx="2909">
                  <c:v>35072</c:v>
                </c:pt>
                <c:pt idx="2910">
                  <c:v>35073</c:v>
                </c:pt>
                <c:pt idx="2911">
                  <c:v>35074</c:v>
                </c:pt>
                <c:pt idx="2912">
                  <c:v>35075</c:v>
                </c:pt>
                <c:pt idx="2913">
                  <c:v>35076</c:v>
                </c:pt>
                <c:pt idx="2914">
                  <c:v>35077</c:v>
                </c:pt>
                <c:pt idx="2915">
                  <c:v>35078</c:v>
                </c:pt>
                <c:pt idx="2916">
                  <c:v>35079</c:v>
                </c:pt>
                <c:pt idx="2917">
                  <c:v>35080</c:v>
                </c:pt>
                <c:pt idx="2918">
                  <c:v>35081</c:v>
                </c:pt>
                <c:pt idx="2919">
                  <c:v>35082</c:v>
                </c:pt>
                <c:pt idx="2920">
                  <c:v>35083</c:v>
                </c:pt>
                <c:pt idx="2921">
                  <c:v>35084</c:v>
                </c:pt>
                <c:pt idx="2922">
                  <c:v>35085</c:v>
                </c:pt>
                <c:pt idx="2923">
                  <c:v>35086</c:v>
                </c:pt>
                <c:pt idx="2924">
                  <c:v>35087</c:v>
                </c:pt>
                <c:pt idx="2925">
                  <c:v>35088</c:v>
                </c:pt>
                <c:pt idx="2926">
                  <c:v>35089</c:v>
                </c:pt>
                <c:pt idx="2927">
                  <c:v>35090</c:v>
                </c:pt>
                <c:pt idx="2928">
                  <c:v>35091</c:v>
                </c:pt>
                <c:pt idx="2929">
                  <c:v>35092</c:v>
                </c:pt>
                <c:pt idx="2930">
                  <c:v>35093</c:v>
                </c:pt>
                <c:pt idx="2931">
                  <c:v>35094</c:v>
                </c:pt>
                <c:pt idx="2932">
                  <c:v>35095</c:v>
                </c:pt>
                <c:pt idx="2933">
                  <c:v>35096</c:v>
                </c:pt>
                <c:pt idx="2934">
                  <c:v>35097</c:v>
                </c:pt>
                <c:pt idx="2935">
                  <c:v>35098</c:v>
                </c:pt>
                <c:pt idx="2936">
                  <c:v>35099</c:v>
                </c:pt>
                <c:pt idx="2937">
                  <c:v>35100</c:v>
                </c:pt>
                <c:pt idx="2938">
                  <c:v>35101</c:v>
                </c:pt>
                <c:pt idx="2939">
                  <c:v>35102</c:v>
                </c:pt>
                <c:pt idx="2940">
                  <c:v>35103</c:v>
                </c:pt>
                <c:pt idx="2941">
                  <c:v>35104</c:v>
                </c:pt>
                <c:pt idx="2942">
                  <c:v>35105</c:v>
                </c:pt>
                <c:pt idx="2943">
                  <c:v>35106</c:v>
                </c:pt>
                <c:pt idx="2944">
                  <c:v>35107</c:v>
                </c:pt>
                <c:pt idx="2945">
                  <c:v>35108</c:v>
                </c:pt>
                <c:pt idx="2946">
                  <c:v>35109</c:v>
                </c:pt>
                <c:pt idx="2947">
                  <c:v>35110</c:v>
                </c:pt>
                <c:pt idx="2948">
                  <c:v>35111</c:v>
                </c:pt>
                <c:pt idx="2949">
                  <c:v>35112</c:v>
                </c:pt>
                <c:pt idx="2950">
                  <c:v>35113</c:v>
                </c:pt>
                <c:pt idx="2951">
                  <c:v>35114</c:v>
                </c:pt>
                <c:pt idx="2952">
                  <c:v>35115</c:v>
                </c:pt>
                <c:pt idx="2953">
                  <c:v>35116</c:v>
                </c:pt>
                <c:pt idx="2954">
                  <c:v>35117</c:v>
                </c:pt>
                <c:pt idx="2955">
                  <c:v>35118</c:v>
                </c:pt>
                <c:pt idx="2956">
                  <c:v>35119</c:v>
                </c:pt>
                <c:pt idx="2957">
                  <c:v>35120</c:v>
                </c:pt>
                <c:pt idx="2958">
                  <c:v>35121</c:v>
                </c:pt>
                <c:pt idx="2959">
                  <c:v>35122</c:v>
                </c:pt>
                <c:pt idx="2960">
                  <c:v>35123</c:v>
                </c:pt>
                <c:pt idx="2961">
                  <c:v>35124</c:v>
                </c:pt>
                <c:pt idx="2962">
                  <c:v>35125</c:v>
                </c:pt>
                <c:pt idx="2963">
                  <c:v>35126</c:v>
                </c:pt>
                <c:pt idx="2964">
                  <c:v>35127</c:v>
                </c:pt>
                <c:pt idx="2965">
                  <c:v>35128</c:v>
                </c:pt>
                <c:pt idx="2966">
                  <c:v>35129</c:v>
                </c:pt>
                <c:pt idx="2967">
                  <c:v>35130</c:v>
                </c:pt>
                <c:pt idx="2968">
                  <c:v>35131</c:v>
                </c:pt>
                <c:pt idx="2969">
                  <c:v>35132</c:v>
                </c:pt>
                <c:pt idx="2970">
                  <c:v>35133</c:v>
                </c:pt>
                <c:pt idx="2971">
                  <c:v>35134</c:v>
                </c:pt>
                <c:pt idx="2972">
                  <c:v>35135</c:v>
                </c:pt>
                <c:pt idx="2973">
                  <c:v>35136</c:v>
                </c:pt>
                <c:pt idx="2974">
                  <c:v>35137</c:v>
                </c:pt>
                <c:pt idx="2975">
                  <c:v>35138</c:v>
                </c:pt>
                <c:pt idx="2976">
                  <c:v>35139</c:v>
                </c:pt>
                <c:pt idx="2977">
                  <c:v>35140</c:v>
                </c:pt>
                <c:pt idx="2978">
                  <c:v>35141</c:v>
                </c:pt>
                <c:pt idx="2979">
                  <c:v>35142</c:v>
                </c:pt>
                <c:pt idx="2980">
                  <c:v>35143</c:v>
                </c:pt>
                <c:pt idx="2981">
                  <c:v>35144</c:v>
                </c:pt>
                <c:pt idx="2982">
                  <c:v>35145</c:v>
                </c:pt>
                <c:pt idx="2983">
                  <c:v>35146</c:v>
                </c:pt>
                <c:pt idx="2984">
                  <c:v>35147</c:v>
                </c:pt>
                <c:pt idx="2985">
                  <c:v>35148</c:v>
                </c:pt>
                <c:pt idx="2986">
                  <c:v>35149</c:v>
                </c:pt>
                <c:pt idx="2987">
                  <c:v>35150</c:v>
                </c:pt>
                <c:pt idx="2988">
                  <c:v>35151</c:v>
                </c:pt>
                <c:pt idx="2989">
                  <c:v>35152</c:v>
                </c:pt>
                <c:pt idx="2990">
                  <c:v>35153</c:v>
                </c:pt>
                <c:pt idx="2991">
                  <c:v>35154</c:v>
                </c:pt>
                <c:pt idx="2992">
                  <c:v>35155</c:v>
                </c:pt>
                <c:pt idx="2993">
                  <c:v>35156</c:v>
                </c:pt>
                <c:pt idx="2994">
                  <c:v>35157</c:v>
                </c:pt>
                <c:pt idx="2995">
                  <c:v>35158</c:v>
                </c:pt>
                <c:pt idx="2996">
                  <c:v>35159</c:v>
                </c:pt>
                <c:pt idx="2997">
                  <c:v>35160</c:v>
                </c:pt>
                <c:pt idx="2998">
                  <c:v>35161</c:v>
                </c:pt>
                <c:pt idx="2999">
                  <c:v>35162</c:v>
                </c:pt>
                <c:pt idx="3000">
                  <c:v>35163</c:v>
                </c:pt>
                <c:pt idx="3001">
                  <c:v>35164</c:v>
                </c:pt>
                <c:pt idx="3002">
                  <c:v>35165</c:v>
                </c:pt>
                <c:pt idx="3003">
                  <c:v>35166</c:v>
                </c:pt>
                <c:pt idx="3004">
                  <c:v>35167</c:v>
                </c:pt>
                <c:pt idx="3005">
                  <c:v>35168</c:v>
                </c:pt>
                <c:pt idx="3006">
                  <c:v>35169</c:v>
                </c:pt>
                <c:pt idx="3007">
                  <c:v>35170</c:v>
                </c:pt>
                <c:pt idx="3008">
                  <c:v>35171</c:v>
                </c:pt>
                <c:pt idx="3009">
                  <c:v>35172</c:v>
                </c:pt>
                <c:pt idx="3010">
                  <c:v>35173</c:v>
                </c:pt>
                <c:pt idx="3011">
                  <c:v>35174</c:v>
                </c:pt>
                <c:pt idx="3012">
                  <c:v>35175</c:v>
                </c:pt>
                <c:pt idx="3013">
                  <c:v>35176</c:v>
                </c:pt>
                <c:pt idx="3014">
                  <c:v>35177</c:v>
                </c:pt>
                <c:pt idx="3015">
                  <c:v>35178</c:v>
                </c:pt>
                <c:pt idx="3016">
                  <c:v>35179</c:v>
                </c:pt>
                <c:pt idx="3017">
                  <c:v>35180</c:v>
                </c:pt>
                <c:pt idx="3018">
                  <c:v>35181</c:v>
                </c:pt>
                <c:pt idx="3019">
                  <c:v>35182</c:v>
                </c:pt>
                <c:pt idx="3020">
                  <c:v>35183</c:v>
                </c:pt>
                <c:pt idx="3021">
                  <c:v>35184</c:v>
                </c:pt>
                <c:pt idx="3022">
                  <c:v>35185</c:v>
                </c:pt>
                <c:pt idx="3023">
                  <c:v>35186</c:v>
                </c:pt>
                <c:pt idx="3024">
                  <c:v>35187</c:v>
                </c:pt>
                <c:pt idx="3025">
                  <c:v>35188</c:v>
                </c:pt>
                <c:pt idx="3026">
                  <c:v>35189</c:v>
                </c:pt>
                <c:pt idx="3027">
                  <c:v>35190</c:v>
                </c:pt>
                <c:pt idx="3028">
                  <c:v>35191</c:v>
                </c:pt>
                <c:pt idx="3029">
                  <c:v>35192</c:v>
                </c:pt>
                <c:pt idx="3030">
                  <c:v>35193</c:v>
                </c:pt>
                <c:pt idx="3031">
                  <c:v>35194</c:v>
                </c:pt>
                <c:pt idx="3032">
                  <c:v>35195</c:v>
                </c:pt>
                <c:pt idx="3033">
                  <c:v>35196</c:v>
                </c:pt>
                <c:pt idx="3034">
                  <c:v>35197</c:v>
                </c:pt>
                <c:pt idx="3035">
                  <c:v>35198</c:v>
                </c:pt>
                <c:pt idx="3036">
                  <c:v>35199</c:v>
                </c:pt>
                <c:pt idx="3037">
                  <c:v>35200</c:v>
                </c:pt>
                <c:pt idx="3038">
                  <c:v>35201</c:v>
                </c:pt>
                <c:pt idx="3039">
                  <c:v>35202</c:v>
                </c:pt>
                <c:pt idx="3040">
                  <c:v>35203</c:v>
                </c:pt>
                <c:pt idx="3041">
                  <c:v>35204</c:v>
                </c:pt>
                <c:pt idx="3042">
                  <c:v>35205</c:v>
                </c:pt>
                <c:pt idx="3043">
                  <c:v>35206</c:v>
                </c:pt>
                <c:pt idx="3044">
                  <c:v>35207</c:v>
                </c:pt>
                <c:pt idx="3045">
                  <c:v>35208</c:v>
                </c:pt>
                <c:pt idx="3046">
                  <c:v>35209</c:v>
                </c:pt>
                <c:pt idx="3047">
                  <c:v>35210</c:v>
                </c:pt>
                <c:pt idx="3048">
                  <c:v>35211</c:v>
                </c:pt>
                <c:pt idx="3049">
                  <c:v>35212</c:v>
                </c:pt>
                <c:pt idx="3050">
                  <c:v>35213</c:v>
                </c:pt>
                <c:pt idx="3051">
                  <c:v>35214</c:v>
                </c:pt>
                <c:pt idx="3052">
                  <c:v>35215</c:v>
                </c:pt>
                <c:pt idx="3053">
                  <c:v>35216</c:v>
                </c:pt>
                <c:pt idx="3054">
                  <c:v>35217</c:v>
                </c:pt>
                <c:pt idx="3055">
                  <c:v>35218</c:v>
                </c:pt>
                <c:pt idx="3056">
                  <c:v>35219</c:v>
                </c:pt>
                <c:pt idx="3057">
                  <c:v>35220</c:v>
                </c:pt>
                <c:pt idx="3058">
                  <c:v>35221</c:v>
                </c:pt>
                <c:pt idx="3059">
                  <c:v>35222</c:v>
                </c:pt>
                <c:pt idx="3060">
                  <c:v>35223</c:v>
                </c:pt>
                <c:pt idx="3061">
                  <c:v>35224</c:v>
                </c:pt>
                <c:pt idx="3062">
                  <c:v>35225</c:v>
                </c:pt>
                <c:pt idx="3063">
                  <c:v>35226</c:v>
                </c:pt>
                <c:pt idx="3064">
                  <c:v>35227</c:v>
                </c:pt>
                <c:pt idx="3065">
                  <c:v>35228</c:v>
                </c:pt>
                <c:pt idx="3066">
                  <c:v>35229</c:v>
                </c:pt>
                <c:pt idx="3067">
                  <c:v>35230</c:v>
                </c:pt>
                <c:pt idx="3068">
                  <c:v>35231</c:v>
                </c:pt>
                <c:pt idx="3069">
                  <c:v>35232</c:v>
                </c:pt>
                <c:pt idx="3070">
                  <c:v>35233</c:v>
                </c:pt>
                <c:pt idx="3071">
                  <c:v>35234</c:v>
                </c:pt>
                <c:pt idx="3072">
                  <c:v>35235</c:v>
                </c:pt>
                <c:pt idx="3073">
                  <c:v>35236</c:v>
                </c:pt>
                <c:pt idx="3074">
                  <c:v>35237</c:v>
                </c:pt>
                <c:pt idx="3075">
                  <c:v>35238</c:v>
                </c:pt>
                <c:pt idx="3076">
                  <c:v>35239</c:v>
                </c:pt>
                <c:pt idx="3077">
                  <c:v>35240</c:v>
                </c:pt>
                <c:pt idx="3078">
                  <c:v>35241</c:v>
                </c:pt>
                <c:pt idx="3079">
                  <c:v>35242</c:v>
                </c:pt>
                <c:pt idx="3080">
                  <c:v>35243</c:v>
                </c:pt>
                <c:pt idx="3081">
                  <c:v>35244</c:v>
                </c:pt>
                <c:pt idx="3082">
                  <c:v>35245</c:v>
                </c:pt>
                <c:pt idx="3083">
                  <c:v>35246</c:v>
                </c:pt>
                <c:pt idx="3084">
                  <c:v>35247</c:v>
                </c:pt>
                <c:pt idx="3085">
                  <c:v>35248</c:v>
                </c:pt>
                <c:pt idx="3086">
                  <c:v>35249</c:v>
                </c:pt>
                <c:pt idx="3087">
                  <c:v>35250</c:v>
                </c:pt>
                <c:pt idx="3088">
                  <c:v>35251</c:v>
                </c:pt>
                <c:pt idx="3089">
                  <c:v>35252</c:v>
                </c:pt>
                <c:pt idx="3090">
                  <c:v>35253</c:v>
                </c:pt>
                <c:pt idx="3091">
                  <c:v>35254</c:v>
                </c:pt>
                <c:pt idx="3092">
                  <c:v>35255</c:v>
                </c:pt>
                <c:pt idx="3093">
                  <c:v>35256</c:v>
                </c:pt>
                <c:pt idx="3094">
                  <c:v>35257</c:v>
                </c:pt>
                <c:pt idx="3095">
                  <c:v>35258</c:v>
                </c:pt>
                <c:pt idx="3096">
                  <c:v>35259</c:v>
                </c:pt>
                <c:pt idx="3097">
                  <c:v>35260</c:v>
                </c:pt>
                <c:pt idx="3098">
                  <c:v>35261</c:v>
                </c:pt>
                <c:pt idx="3099">
                  <c:v>35262</c:v>
                </c:pt>
                <c:pt idx="3100">
                  <c:v>35263</c:v>
                </c:pt>
                <c:pt idx="3101">
                  <c:v>35264</c:v>
                </c:pt>
                <c:pt idx="3102">
                  <c:v>35265</c:v>
                </c:pt>
                <c:pt idx="3103">
                  <c:v>35266</c:v>
                </c:pt>
                <c:pt idx="3104">
                  <c:v>35267</c:v>
                </c:pt>
                <c:pt idx="3105">
                  <c:v>35268</c:v>
                </c:pt>
                <c:pt idx="3106">
                  <c:v>35269</c:v>
                </c:pt>
                <c:pt idx="3107">
                  <c:v>35270</c:v>
                </c:pt>
                <c:pt idx="3108">
                  <c:v>35271</c:v>
                </c:pt>
                <c:pt idx="3109">
                  <c:v>35272</c:v>
                </c:pt>
                <c:pt idx="3110">
                  <c:v>35273</c:v>
                </c:pt>
                <c:pt idx="3111">
                  <c:v>35274</c:v>
                </c:pt>
                <c:pt idx="3112">
                  <c:v>35275</c:v>
                </c:pt>
                <c:pt idx="3113">
                  <c:v>35276</c:v>
                </c:pt>
                <c:pt idx="3114">
                  <c:v>35277</c:v>
                </c:pt>
                <c:pt idx="3115">
                  <c:v>35278</c:v>
                </c:pt>
                <c:pt idx="3116">
                  <c:v>35279</c:v>
                </c:pt>
                <c:pt idx="3117">
                  <c:v>35280</c:v>
                </c:pt>
                <c:pt idx="3118">
                  <c:v>35281</c:v>
                </c:pt>
                <c:pt idx="3119">
                  <c:v>35282</c:v>
                </c:pt>
                <c:pt idx="3120">
                  <c:v>35283</c:v>
                </c:pt>
                <c:pt idx="3121">
                  <c:v>35284</c:v>
                </c:pt>
                <c:pt idx="3122">
                  <c:v>35285</c:v>
                </c:pt>
                <c:pt idx="3123">
                  <c:v>35286</c:v>
                </c:pt>
                <c:pt idx="3124">
                  <c:v>35287</c:v>
                </c:pt>
                <c:pt idx="3125">
                  <c:v>35288</c:v>
                </c:pt>
                <c:pt idx="3126">
                  <c:v>35289</c:v>
                </c:pt>
                <c:pt idx="3127">
                  <c:v>35290</c:v>
                </c:pt>
                <c:pt idx="3128">
                  <c:v>35291</c:v>
                </c:pt>
                <c:pt idx="3129">
                  <c:v>35292</c:v>
                </c:pt>
                <c:pt idx="3130">
                  <c:v>35293</c:v>
                </c:pt>
                <c:pt idx="3131">
                  <c:v>35294</c:v>
                </c:pt>
                <c:pt idx="3132">
                  <c:v>35295</c:v>
                </c:pt>
                <c:pt idx="3133">
                  <c:v>35296</c:v>
                </c:pt>
                <c:pt idx="3134">
                  <c:v>35297</c:v>
                </c:pt>
                <c:pt idx="3135">
                  <c:v>35298</c:v>
                </c:pt>
                <c:pt idx="3136">
                  <c:v>35299</c:v>
                </c:pt>
                <c:pt idx="3137">
                  <c:v>35300</c:v>
                </c:pt>
                <c:pt idx="3138">
                  <c:v>35301</c:v>
                </c:pt>
                <c:pt idx="3139">
                  <c:v>35302</c:v>
                </c:pt>
                <c:pt idx="3140">
                  <c:v>35303</c:v>
                </c:pt>
                <c:pt idx="3141">
                  <c:v>35304</c:v>
                </c:pt>
                <c:pt idx="3142">
                  <c:v>35305</c:v>
                </c:pt>
                <c:pt idx="3143">
                  <c:v>35306</c:v>
                </c:pt>
                <c:pt idx="3144">
                  <c:v>35307</c:v>
                </c:pt>
                <c:pt idx="3145">
                  <c:v>35308</c:v>
                </c:pt>
                <c:pt idx="3146">
                  <c:v>35309</c:v>
                </c:pt>
                <c:pt idx="3147">
                  <c:v>35310</c:v>
                </c:pt>
                <c:pt idx="3148">
                  <c:v>35311</c:v>
                </c:pt>
                <c:pt idx="3149">
                  <c:v>35312</c:v>
                </c:pt>
                <c:pt idx="3150">
                  <c:v>35313</c:v>
                </c:pt>
                <c:pt idx="3151">
                  <c:v>35314</c:v>
                </c:pt>
                <c:pt idx="3152">
                  <c:v>35315</c:v>
                </c:pt>
                <c:pt idx="3153">
                  <c:v>35316</c:v>
                </c:pt>
                <c:pt idx="3154">
                  <c:v>35317</c:v>
                </c:pt>
                <c:pt idx="3155">
                  <c:v>35318</c:v>
                </c:pt>
                <c:pt idx="3156">
                  <c:v>35319</c:v>
                </c:pt>
                <c:pt idx="3157">
                  <c:v>35320</c:v>
                </c:pt>
                <c:pt idx="3158">
                  <c:v>35321</c:v>
                </c:pt>
                <c:pt idx="3159">
                  <c:v>35322</c:v>
                </c:pt>
                <c:pt idx="3160">
                  <c:v>35323</c:v>
                </c:pt>
                <c:pt idx="3161">
                  <c:v>35324</c:v>
                </c:pt>
                <c:pt idx="3162">
                  <c:v>35325</c:v>
                </c:pt>
                <c:pt idx="3163">
                  <c:v>35326</c:v>
                </c:pt>
                <c:pt idx="3164">
                  <c:v>35327</c:v>
                </c:pt>
                <c:pt idx="3165">
                  <c:v>35328</c:v>
                </c:pt>
                <c:pt idx="3166">
                  <c:v>35329</c:v>
                </c:pt>
                <c:pt idx="3167">
                  <c:v>35330</c:v>
                </c:pt>
                <c:pt idx="3168">
                  <c:v>35331</c:v>
                </c:pt>
                <c:pt idx="3169">
                  <c:v>35332</c:v>
                </c:pt>
                <c:pt idx="3170">
                  <c:v>35333</c:v>
                </c:pt>
                <c:pt idx="3171">
                  <c:v>35334</c:v>
                </c:pt>
                <c:pt idx="3172">
                  <c:v>35335</c:v>
                </c:pt>
                <c:pt idx="3173">
                  <c:v>35336</c:v>
                </c:pt>
                <c:pt idx="3174">
                  <c:v>35337</c:v>
                </c:pt>
                <c:pt idx="3175">
                  <c:v>35338</c:v>
                </c:pt>
                <c:pt idx="3176">
                  <c:v>35339</c:v>
                </c:pt>
                <c:pt idx="3177">
                  <c:v>35340</c:v>
                </c:pt>
                <c:pt idx="3178">
                  <c:v>35341</c:v>
                </c:pt>
                <c:pt idx="3179">
                  <c:v>35342</c:v>
                </c:pt>
                <c:pt idx="3180">
                  <c:v>35343</c:v>
                </c:pt>
                <c:pt idx="3181">
                  <c:v>35344</c:v>
                </c:pt>
                <c:pt idx="3182">
                  <c:v>35345</c:v>
                </c:pt>
                <c:pt idx="3183">
                  <c:v>35346</c:v>
                </c:pt>
                <c:pt idx="3184">
                  <c:v>35347</c:v>
                </c:pt>
                <c:pt idx="3185">
                  <c:v>35348</c:v>
                </c:pt>
                <c:pt idx="3186">
                  <c:v>35349</c:v>
                </c:pt>
                <c:pt idx="3187">
                  <c:v>35350</c:v>
                </c:pt>
                <c:pt idx="3188">
                  <c:v>35351</c:v>
                </c:pt>
                <c:pt idx="3189">
                  <c:v>35352</c:v>
                </c:pt>
                <c:pt idx="3190">
                  <c:v>35353</c:v>
                </c:pt>
                <c:pt idx="3191">
                  <c:v>35354</c:v>
                </c:pt>
                <c:pt idx="3192">
                  <c:v>35355</c:v>
                </c:pt>
                <c:pt idx="3193">
                  <c:v>35356</c:v>
                </c:pt>
                <c:pt idx="3194">
                  <c:v>35357</c:v>
                </c:pt>
                <c:pt idx="3195">
                  <c:v>35358</c:v>
                </c:pt>
                <c:pt idx="3196">
                  <c:v>35359</c:v>
                </c:pt>
                <c:pt idx="3197">
                  <c:v>35360</c:v>
                </c:pt>
                <c:pt idx="3198">
                  <c:v>35361</c:v>
                </c:pt>
                <c:pt idx="3199">
                  <c:v>35362</c:v>
                </c:pt>
                <c:pt idx="3200">
                  <c:v>35363</c:v>
                </c:pt>
                <c:pt idx="3201">
                  <c:v>35364</c:v>
                </c:pt>
                <c:pt idx="3202">
                  <c:v>35365</c:v>
                </c:pt>
                <c:pt idx="3203">
                  <c:v>35366</c:v>
                </c:pt>
                <c:pt idx="3204">
                  <c:v>35367</c:v>
                </c:pt>
                <c:pt idx="3205">
                  <c:v>35368</c:v>
                </c:pt>
                <c:pt idx="3206">
                  <c:v>35369</c:v>
                </c:pt>
                <c:pt idx="3207">
                  <c:v>35370</c:v>
                </c:pt>
                <c:pt idx="3208">
                  <c:v>35371</c:v>
                </c:pt>
                <c:pt idx="3209">
                  <c:v>35372</c:v>
                </c:pt>
                <c:pt idx="3210">
                  <c:v>35373</c:v>
                </c:pt>
                <c:pt idx="3211">
                  <c:v>35374</c:v>
                </c:pt>
                <c:pt idx="3212">
                  <c:v>35375</c:v>
                </c:pt>
                <c:pt idx="3213">
                  <c:v>35376</c:v>
                </c:pt>
                <c:pt idx="3214">
                  <c:v>35377</c:v>
                </c:pt>
                <c:pt idx="3215">
                  <c:v>35378</c:v>
                </c:pt>
                <c:pt idx="3216">
                  <c:v>35379</c:v>
                </c:pt>
                <c:pt idx="3217">
                  <c:v>35380</c:v>
                </c:pt>
                <c:pt idx="3218">
                  <c:v>35381</c:v>
                </c:pt>
                <c:pt idx="3219">
                  <c:v>35382</c:v>
                </c:pt>
                <c:pt idx="3220">
                  <c:v>35383</c:v>
                </c:pt>
                <c:pt idx="3221">
                  <c:v>35384</c:v>
                </c:pt>
                <c:pt idx="3222">
                  <c:v>35385</c:v>
                </c:pt>
                <c:pt idx="3223">
                  <c:v>35386</c:v>
                </c:pt>
                <c:pt idx="3224">
                  <c:v>35387</c:v>
                </c:pt>
                <c:pt idx="3225">
                  <c:v>35388</c:v>
                </c:pt>
                <c:pt idx="3226">
                  <c:v>35389</c:v>
                </c:pt>
                <c:pt idx="3227">
                  <c:v>35390</c:v>
                </c:pt>
                <c:pt idx="3228">
                  <c:v>35391</c:v>
                </c:pt>
                <c:pt idx="3229">
                  <c:v>35392</c:v>
                </c:pt>
                <c:pt idx="3230">
                  <c:v>35393</c:v>
                </c:pt>
                <c:pt idx="3231">
                  <c:v>35394</c:v>
                </c:pt>
                <c:pt idx="3232">
                  <c:v>35395</c:v>
                </c:pt>
                <c:pt idx="3233">
                  <c:v>35396</c:v>
                </c:pt>
                <c:pt idx="3234">
                  <c:v>35397</c:v>
                </c:pt>
                <c:pt idx="3235">
                  <c:v>35398</c:v>
                </c:pt>
                <c:pt idx="3236">
                  <c:v>35399</c:v>
                </c:pt>
                <c:pt idx="3237">
                  <c:v>35400</c:v>
                </c:pt>
                <c:pt idx="3238">
                  <c:v>35401</c:v>
                </c:pt>
                <c:pt idx="3239">
                  <c:v>35402</c:v>
                </c:pt>
                <c:pt idx="3240">
                  <c:v>35403</c:v>
                </c:pt>
                <c:pt idx="3241">
                  <c:v>35404</c:v>
                </c:pt>
                <c:pt idx="3242">
                  <c:v>35405</c:v>
                </c:pt>
                <c:pt idx="3243">
                  <c:v>35406</c:v>
                </c:pt>
                <c:pt idx="3244">
                  <c:v>35407</c:v>
                </c:pt>
                <c:pt idx="3245">
                  <c:v>35408</c:v>
                </c:pt>
                <c:pt idx="3246">
                  <c:v>35409</c:v>
                </c:pt>
                <c:pt idx="3247">
                  <c:v>35410</c:v>
                </c:pt>
                <c:pt idx="3248">
                  <c:v>35411</c:v>
                </c:pt>
                <c:pt idx="3249">
                  <c:v>35412</c:v>
                </c:pt>
                <c:pt idx="3250">
                  <c:v>35413</c:v>
                </c:pt>
                <c:pt idx="3251">
                  <c:v>35414</c:v>
                </c:pt>
                <c:pt idx="3252">
                  <c:v>35415</c:v>
                </c:pt>
                <c:pt idx="3253">
                  <c:v>35416</c:v>
                </c:pt>
                <c:pt idx="3254">
                  <c:v>35417</c:v>
                </c:pt>
                <c:pt idx="3255">
                  <c:v>35418</c:v>
                </c:pt>
                <c:pt idx="3256">
                  <c:v>35419</c:v>
                </c:pt>
                <c:pt idx="3257">
                  <c:v>35420</c:v>
                </c:pt>
                <c:pt idx="3258">
                  <c:v>35421</c:v>
                </c:pt>
                <c:pt idx="3259">
                  <c:v>35422</c:v>
                </c:pt>
                <c:pt idx="3260">
                  <c:v>35423</c:v>
                </c:pt>
                <c:pt idx="3261">
                  <c:v>35424</c:v>
                </c:pt>
                <c:pt idx="3262">
                  <c:v>35425</c:v>
                </c:pt>
                <c:pt idx="3263">
                  <c:v>35426</c:v>
                </c:pt>
                <c:pt idx="3264">
                  <c:v>35427</c:v>
                </c:pt>
                <c:pt idx="3265">
                  <c:v>35428</c:v>
                </c:pt>
                <c:pt idx="3266">
                  <c:v>35429</c:v>
                </c:pt>
                <c:pt idx="3267">
                  <c:v>35430</c:v>
                </c:pt>
                <c:pt idx="3268">
                  <c:v>35431</c:v>
                </c:pt>
                <c:pt idx="3269">
                  <c:v>35432</c:v>
                </c:pt>
                <c:pt idx="3270">
                  <c:v>35433</c:v>
                </c:pt>
                <c:pt idx="3271">
                  <c:v>35434</c:v>
                </c:pt>
                <c:pt idx="3272">
                  <c:v>35435</c:v>
                </c:pt>
                <c:pt idx="3273">
                  <c:v>35436</c:v>
                </c:pt>
                <c:pt idx="3274">
                  <c:v>35437</c:v>
                </c:pt>
                <c:pt idx="3275">
                  <c:v>35438</c:v>
                </c:pt>
                <c:pt idx="3276">
                  <c:v>35439</c:v>
                </c:pt>
                <c:pt idx="3277">
                  <c:v>35440</c:v>
                </c:pt>
                <c:pt idx="3278">
                  <c:v>35441</c:v>
                </c:pt>
                <c:pt idx="3279">
                  <c:v>35442</c:v>
                </c:pt>
                <c:pt idx="3280">
                  <c:v>35443</c:v>
                </c:pt>
                <c:pt idx="3281">
                  <c:v>35444</c:v>
                </c:pt>
                <c:pt idx="3282">
                  <c:v>35445</c:v>
                </c:pt>
                <c:pt idx="3283">
                  <c:v>35446</c:v>
                </c:pt>
                <c:pt idx="3284">
                  <c:v>35447</c:v>
                </c:pt>
                <c:pt idx="3285">
                  <c:v>35448</c:v>
                </c:pt>
                <c:pt idx="3286">
                  <c:v>35449</c:v>
                </c:pt>
                <c:pt idx="3287">
                  <c:v>35450</c:v>
                </c:pt>
                <c:pt idx="3288">
                  <c:v>35451</c:v>
                </c:pt>
                <c:pt idx="3289">
                  <c:v>35452</c:v>
                </c:pt>
                <c:pt idx="3290">
                  <c:v>35453</c:v>
                </c:pt>
                <c:pt idx="3291">
                  <c:v>35454</c:v>
                </c:pt>
                <c:pt idx="3292">
                  <c:v>35455</c:v>
                </c:pt>
                <c:pt idx="3293">
                  <c:v>35456</c:v>
                </c:pt>
                <c:pt idx="3294">
                  <c:v>35457</c:v>
                </c:pt>
                <c:pt idx="3295">
                  <c:v>35458</c:v>
                </c:pt>
                <c:pt idx="3296">
                  <c:v>35459</c:v>
                </c:pt>
                <c:pt idx="3297">
                  <c:v>35460</c:v>
                </c:pt>
                <c:pt idx="3298">
                  <c:v>35461</c:v>
                </c:pt>
                <c:pt idx="3299">
                  <c:v>35462</c:v>
                </c:pt>
                <c:pt idx="3300">
                  <c:v>35463</c:v>
                </c:pt>
                <c:pt idx="3301">
                  <c:v>35464</c:v>
                </c:pt>
                <c:pt idx="3302">
                  <c:v>35465</c:v>
                </c:pt>
                <c:pt idx="3303">
                  <c:v>35466</c:v>
                </c:pt>
                <c:pt idx="3304">
                  <c:v>35467</c:v>
                </c:pt>
                <c:pt idx="3305">
                  <c:v>35468</c:v>
                </c:pt>
                <c:pt idx="3306">
                  <c:v>35469</c:v>
                </c:pt>
                <c:pt idx="3307">
                  <c:v>35470</c:v>
                </c:pt>
                <c:pt idx="3308">
                  <c:v>35471</c:v>
                </c:pt>
                <c:pt idx="3309">
                  <c:v>35472</c:v>
                </c:pt>
                <c:pt idx="3310">
                  <c:v>35473</c:v>
                </c:pt>
                <c:pt idx="3311">
                  <c:v>35474</c:v>
                </c:pt>
                <c:pt idx="3312">
                  <c:v>35475</c:v>
                </c:pt>
                <c:pt idx="3313">
                  <c:v>35476</c:v>
                </c:pt>
                <c:pt idx="3314">
                  <c:v>35477</c:v>
                </c:pt>
                <c:pt idx="3315">
                  <c:v>35478</c:v>
                </c:pt>
                <c:pt idx="3316">
                  <c:v>35479</c:v>
                </c:pt>
                <c:pt idx="3317">
                  <c:v>35480</c:v>
                </c:pt>
                <c:pt idx="3318">
                  <c:v>35481</c:v>
                </c:pt>
                <c:pt idx="3319">
                  <c:v>35482</c:v>
                </c:pt>
                <c:pt idx="3320">
                  <c:v>35483</c:v>
                </c:pt>
                <c:pt idx="3321">
                  <c:v>35484</c:v>
                </c:pt>
                <c:pt idx="3322">
                  <c:v>35485</c:v>
                </c:pt>
                <c:pt idx="3323">
                  <c:v>35486</c:v>
                </c:pt>
                <c:pt idx="3324">
                  <c:v>35487</c:v>
                </c:pt>
                <c:pt idx="3325">
                  <c:v>35488</c:v>
                </c:pt>
                <c:pt idx="3326">
                  <c:v>35489</c:v>
                </c:pt>
                <c:pt idx="3327">
                  <c:v>35490</c:v>
                </c:pt>
                <c:pt idx="3328">
                  <c:v>35491</c:v>
                </c:pt>
                <c:pt idx="3329">
                  <c:v>35492</c:v>
                </c:pt>
                <c:pt idx="3330">
                  <c:v>35493</c:v>
                </c:pt>
                <c:pt idx="3331">
                  <c:v>35494</c:v>
                </c:pt>
                <c:pt idx="3332">
                  <c:v>35495</c:v>
                </c:pt>
                <c:pt idx="3333">
                  <c:v>35496</c:v>
                </c:pt>
                <c:pt idx="3334">
                  <c:v>35497</c:v>
                </c:pt>
                <c:pt idx="3335">
                  <c:v>35498</c:v>
                </c:pt>
                <c:pt idx="3336">
                  <c:v>35499</c:v>
                </c:pt>
                <c:pt idx="3337">
                  <c:v>35500</c:v>
                </c:pt>
                <c:pt idx="3338">
                  <c:v>35501</c:v>
                </c:pt>
                <c:pt idx="3339">
                  <c:v>35502</c:v>
                </c:pt>
                <c:pt idx="3340">
                  <c:v>35503</c:v>
                </c:pt>
                <c:pt idx="3341">
                  <c:v>35504</c:v>
                </c:pt>
                <c:pt idx="3342">
                  <c:v>35505</c:v>
                </c:pt>
                <c:pt idx="3343">
                  <c:v>35506</c:v>
                </c:pt>
                <c:pt idx="3344">
                  <c:v>35507</c:v>
                </c:pt>
                <c:pt idx="3345">
                  <c:v>35508</c:v>
                </c:pt>
                <c:pt idx="3346">
                  <c:v>35509</c:v>
                </c:pt>
                <c:pt idx="3347">
                  <c:v>35510</c:v>
                </c:pt>
                <c:pt idx="3348">
                  <c:v>35511</c:v>
                </c:pt>
                <c:pt idx="3349">
                  <c:v>35512</c:v>
                </c:pt>
                <c:pt idx="3350">
                  <c:v>35513</c:v>
                </c:pt>
                <c:pt idx="3351">
                  <c:v>35514</c:v>
                </c:pt>
                <c:pt idx="3352">
                  <c:v>35515</c:v>
                </c:pt>
                <c:pt idx="3353">
                  <c:v>35516</c:v>
                </c:pt>
                <c:pt idx="3354">
                  <c:v>35517</c:v>
                </c:pt>
                <c:pt idx="3355">
                  <c:v>35518</c:v>
                </c:pt>
                <c:pt idx="3356">
                  <c:v>35519</c:v>
                </c:pt>
                <c:pt idx="3357">
                  <c:v>35520</c:v>
                </c:pt>
                <c:pt idx="3358">
                  <c:v>35521</c:v>
                </c:pt>
                <c:pt idx="3359">
                  <c:v>35522</c:v>
                </c:pt>
                <c:pt idx="3360">
                  <c:v>35523</c:v>
                </c:pt>
                <c:pt idx="3361">
                  <c:v>35524</c:v>
                </c:pt>
                <c:pt idx="3362">
                  <c:v>35525</c:v>
                </c:pt>
                <c:pt idx="3363">
                  <c:v>35526</c:v>
                </c:pt>
                <c:pt idx="3364">
                  <c:v>35527</c:v>
                </c:pt>
                <c:pt idx="3365">
                  <c:v>35528</c:v>
                </c:pt>
                <c:pt idx="3366">
                  <c:v>35529</c:v>
                </c:pt>
                <c:pt idx="3367">
                  <c:v>35530</c:v>
                </c:pt>
                <c:pt idx="3368">
                  <c:v>35531</c:v>
                </c:pt>
                <c:pt idx="3369">
                  <c:v>35532</c:v>
                </c:pt>
                <c:pt idx="3370">
                  <c:v>35533</c:v>
                </c:pt>
                <c:pt idx="3371">
                  <c:v>35534</c:v>
                </c:pt>
                <c:pt idx="3372">
                  <c:v>35535</c:v>
                </c:pt>
                <c:pt idx="3373">
                  <c:v>35536</c:v>
                </c:pt>
                <c:pt idx="3374">
                  <c:v>35537</c:v>
                </c:pt>
                <c:pt idx="3375">
                  <c:v>35538</c:v>
                </c:pt>
                <c:pt idx="3376">
                  <c:v>35539</c:v>
                </c:pt>
                <c:pt idx="3377">
                  <c:v>35540</c:v>
                </c:pt>
                <c:pt idx="3378">
                  <c:v>35541</c:v>
                </c:pt>
                <c:pt idx="3379">
                  <c:v>35542</c:v>
                </c:pt>
                <c:pt idx="3380">
                  <c:v>35543</c:v>
                </c:pt>
                <c:pt idx="3381">
                  <c:v>35544</c:v>
                </c:pt>
                <c:pt idx="3382">
                  <c:v>35545</c:v>
                </c:pt>
                <c:pt idx="3383">
                  <c:v>35546</c:v>
                </c:pt>
                <c:pt idx="3384">
                  <c:v>35547</c:v>
                </c:pt>
                <c:pt idx="3385">
                  <c:v>35548</c:v>
                </c:pt>
                <c:pt idx="3386">
                  <c:v>35549</c:v>
                </c:pt>
                <c:pt idx="3387">
                  <c:v>35550</c:v>
                </c:pt>
                <c:pt idx="3388">
                  <c:v>35551</c:v>
                </c:pt>
                <c:pt idx="3389">
                  <c:v>35552</c:v>
                </c:pt>
                <c:pt idx="3390">
                  <c:v>35553</c:v>
                </c:pt>
                <c:pt idx="3391">
                  <c:v>35554</c:v>
                </c:pt>
                <c:pt idx="3392">
                  <c:v>35555</c:v>
                </c:pt>
                <c:pt idx="3393">
                  <c:v>35556</c:v>
                </c:pt>
                <c:pt idx="3394">
                  <c:v>35557</c:v>
                </c:pt>
                <c:pt idx="3395">
                  <c:v>35558</c:v>
                </c:pt>
                <c:pt idx="3396">
                  <c:v>35559</c:v>
                </c:pt>
                <c:pt idx="3397">
                  <c:v>35560</c:v>
                </c:pt>
                <c:pt idx="3398">
                  <c:v>35561</c:v>
                </c:pt>
                <c:pt idx="3399">
                  <c:v>35562</c:v>
                </c:pt>
                <c:pt idx="3400">
                  <c:v>35563</c:v>
                </c:pt>
                <c:pt idx="3401">
                  <c:v>35564</c:v>
                </c:pt>
                <c:pt idx="3402">
                  <c:v>35565</c:v>
                </c:pt>
                <c:pt idx="3403">
                  <c:v>35566</c:v>
                </c:pt>
                <c:pt idx="3404">
                  <c:v>35567</c:v>
                </c:pt>
                <c:pt idx="3405">
                  <c:v>35568</c:v>
                </c:pt>
                <c:pt idx="3406">
                  <c:v>35569</c:v>
                </c:pt>
                <c:pt idx="3407">
                  <c:v>35570</c:v>
                </c:pt>
                <c:pt idx="3408">
                  <c:v>35571</c:v>
                </c:pt>
                <c:pt idx="3409">
                  <c:v>35572</c:v>
                </c:pt>
                <c:pt idx="3410">
                  <c:v>35573</c:v>
                </c:pt>
                <c:pt idx="3411">
                  <c:v>35574</c:v>
                </c:pt>
                <c:pt idx="3412">
                  <c:v>35575</c:v>
                </c:pt>
                <c:pt idx="3413">
                  <c:v>35576</c:v>
                </c:pt>
                <c:pt idx="3414">
                  <c:v>35577</c:v>
                </c:pt>
                <c:pt idx="3415">
                  <c:v>35578</c:v>
                </c:pt>
                <c:pt idx="3416">
                  <c:v>35579</c:v>
                </c:pt>
                <c:pt idx="3417">
                  <c:v>35580</c:v>
                </c:pt>
                <c:pt idx="3418">
                  <c:v>35581</c:v>
                </c:pt>
                <c:pt idx="3419">
                  <c:v>35582</c:v>
                </c:pt>
                <c:pt idx="3420">
                  <c:v>35583</c:v>
                </c:pt>
                <c:pt idx="3421">
                  <c:v>35584</c:v>
                </c:pt>
                <c:pt idx="3422">
                  <c:v>35585</c:v>
                </c:pt>
                <c:pt idx="3423">
                  <c:v>35586</c:v>
                </c:pt>
                <c:pt idx="3424">
                  <c:v>35587</c:v>
                </c:pt>
                <c:pt idx="3425">
                  <c:v>35588</c:v>
                </c:pt>
                <c:pt idx="3426">
                  <c:v>35589</c:v>
                </c:pt>
                <c:pt idx="3427">
                  <c:v>35590</c:v>
                </c:pt>
                <c:pt idx="3428">
                  <c:v>35591</c:v>
                </c:pt>
                <c:pt idx="3429">
                  <c:v>35592</c:v>
                </c:pt>
                <c:pt idx="3430">
                  <c:v>35593</c:v>
                </c:pt>
                <c:pt idx="3431">
                  <c:v>35594</c:v>
                </c:pt>
                <c:pt idx="3432">
                  <c:v>35595</c:v>
                </c:pt>
                <c:pt idx="3433">
                  <c:v>35596</c:v>
                </c:pt>
                <c:pt idx="3434">
                  <c:v>35597</c:v>
                </c:pt>
                <c:pt idx="3435">
                  <c:v>35598</c:v>
                </c:pt>
                <c:pt idx="3436">
                  <c:v>35599</c:v>
                </c:pt>
                <c:pt idx="3437">
                  <c:v>35600</c:v>
                </c:pt>
                <c:pt idx="3438">
                  <c:v>35601</c:v>
                </c:pt>
                <c:pt idx="3439">
                  <c:v>35602</c:v>
                </c:pt>
                <c:pt idx="3440">
                  <c:v>35603</c:v>
                </c:pt>
                <c:pt idx="3441">
                  <c:v>35604</c:v>
                </c:pt>
                <c:pt idx="3442">
                  <c:v>35605</c:v>
                </c:pt>
                <c:pt idx="3443">
                  <c:v>35606</c:v>
                </c:pt>
                <c:pt idx="3444">
                  <c:v>35607</c:v>
                </c:pt>
                <c:pt idx="3445">
                  <c:v>35608</c:v>
                </c:pt>
                <c:pt idx="3446">
                  <c:v>35609</c:v>
                </c:pt>
                <c:pt idx="3447">
                  <c:v>35610</c:v>
                </c:pt>
                <c:pt idx="3448">
                  <c:v>35611</c:v>
                </c:pt>
                <c:pt idx="3449">
                  <c:v>35612</c:v>
                </c:pt>
                <c:pt idx="3450">
                  <c:v>35613</c:v>
                </c:pt>
                <c:pt idx="3451">
                  <c:v>35614</c:v>
                </c:pt>
                <c:pt idx="3452">
                  <c:v>35615</c:v>
                </c:pt>
                <c:pt idx="3453">
                  <c:v>35616</c:v>
                </c:pt>
                <c:pt idx="3454">
                  <c:v>35617</c:v>
                </c:pt>
                <c:pt idx="3455">
                  <c:v>35618</c:v>
                </c:pt>
                <c:pt idx="3456">
                  <c:v>35619</c:v>
                </c:pt>
                <c:pt idx="3457">
                  <c:v>35620</c:v>
                </c:pt>
                <c:pt idx="3458">
                  <c:v>35621</c:v>
                </c:pt>
                <c:pt idx="3459">
                  <c:v>35622</c:v>
                </c:pt>
                <c:pt idx="3460">
                  <c:v>35623</c:v>
                </c:pt>
                <c:pt idx="3461">
                  <c:v>35624</c:v>
                </c:pt>
                <c:pt idx="3462">
                  <c:v>35625</c:v>
                </c:pt>
                <c:pt idx="3463">
                  <c:v>35626</c:v>
                </c:pt>
                <c:pt idx="3464">
                  <c:v>35627</c:v>
                </c:pt>
                <c:pt idx="3465">
                  <c:v>35628</c:v>
                </c:pt>
                <c:pt idx="3466">
                  <c:v>35629</c:v>
                </c:pt>
                <c:pt idx="3467">
                  <c:v>35630</c:v>
                </c:pt>
                <c:pt idx="3468">
                  <c:v>35631</c:v>
                </c:pt>
                <c:pt idx="3469">
                  <c:v>35632</c:v>
                </c:pt>
                <c:pt idx="3470">
                  <c:v>35633</c:v>
                </c:pt>
                <c:pt idx="3471">
                  <c:v>35634</c:v>
                </c:pt>
                <c:pt idx="3472">
                  <c:v>35635</c:v>
                </c:pt>
                <c:pt idx="3473">
                  <c:v>35636</c:v>
                </c:pt>
                <c:pt idx="3474">
                  <c:v>35637</c:v>
                </c:pt>
                <c:pt idx="3475">
                  <c:v>35638</c:v>
                </c:pt>
                <c:pt idx="3476">
                  <c:v>35639</c:v>
                </c:pt>
                <c:pt idx="3477">
                  <c:v>35640</c:v>
                </c:pt>
                <c:pt idx="3478">
                  <c:v>35641</c:v>
                </c:pt>
                <c:pt idx="3479">
                  <c:v>35642</c:v>
                </c:pt>
                <c:pt idx="3480">
                  <c:v>35643</c:v>
                </c:pt>
                <c:pt idx="3481">
                  <c:v>35644</c:v>
                </c:pt>
                <c:pt idx="3482">
                  <c:v>35645</c:v>
                </c:pt>
                <c:pt idx="3483">
                  <c:v>35646</c:v>
                </c:pt>
                <c:pt idx="3484">
                  <c:v>35647</c:v>
                </c:pt>
                <c:pt idx="3485">
                  <c:v>35648</c:v>
                </c:pt>
                <c:pt idx="3486">
                  <c:v>35649</c:v>
                </c:pt>
                <c:pt idx="3487">
                  <c:v>35650</c:v>
                </c:pt>
                <c:pt idx="3488">
                  <c:v>35651</c:v>
                </c:pt>
                <c:pt idx="3489">
                  <c:v>35652</c:v>
                </c:pt>
                <c:pt idx="3490">
                  <c:v>35653</c:v>
                </c:pt>
                <c:pt idx="3491">
                  <c:v>35654</c:v>
                </c:pt>
                <c:pt idx="3492">
                  <c:v>35655</c:v>
                </c:pt>
                <c:pt idx="3493">
                  <c:v>35656</c:v>
                </c:pt>
                <c:pt idx="3494">
                  <c:v>35657</c:v>
                </c:pt>
                <c:pt idx="3495">
                  <c:v>35658</c:v>
                </c:pt>
                <c:pt idx="3496">
                  <c:v>35659</c:v>
                </c:pt>
                <c:pt idx="3497">
                  <c:v>35660</c:v>
                </c:pt>
                <c:pt idx="3498">
                  <c:v>35661</c:v>
                </c:pt>
                <c:pt idx="3499">
                  <c:v>35662</c:v>
                </c:pt>
                <c:pt idx="3500">
                  <c:v>35663</c:v>
                </c:pt>
                <c:pt idx="3501">
                  <c:v>35664</c:v>
                </c:pt>
                <c:pt idx="3502">
                  <c:v>35665</c:v>
                </c:pt>
                <c:pt idx="3503">
                  <c:v>35666</c:v>
                </c:pt>
                <c:pt idx="3504">
                  <c:v>35667</c:v>
                </c:pt>
                <c:pt idx="3505">
                  <c:v>35668</c:v>
                </c:pt>
                <c:pt idx="3506">
                  <c:v>35669</c:v>
                </c:pt>
                <c:pt idx="3507">
                  <c:v>35670</c:v>
                </c:pt>
                <c:pt idx="3508">
                  <c:v>35671</c:v>
                </c:pt>
                <c:pt idx="3509">
                  <c:v>35672</c:v>
                </c:pt>
                <c:pt idx="3510">
                  <c:v>35673</c:v>
                </c:pt>
                <c:pt idx="3511">
                  <c:v>35674</c:v>
                </c:pt>
                <c:pt idx="3512">
                  <c:v>35675</c:v>
                </c:pt>
                <c:pt idx="3513">
                  <c:v>35676</c:v>
                </c:pt>
                <c:pt idx="3514">
                  <c:v>35677</c:v>
                </c:pt>
                <c:pt idx="3515">
                  <c:v>35678</c:v>
                </c:pt>
                <c:pt idx="3516">
                  <c:v>35679</c:v>
                </c:pt>
                <c:pt idx="3517">
                  <c:v>35680</c:v>
                </c:pt>
                <c:pt idx="3518">
                  <c:v>35681</c:v>
                </c:pt>
                <c:pt idx="3519">
                  <c:v>35682</c:v>
                </c:pt>
                <c:pt idx="3520">
                  <c:v>35683</c:v>
                </c:pt>
                <c:pt idx="3521">
                  <c:v>35684</c:v>
                </c:pt>
                <c:pt idx="3522">
                  <c:v>35685</c:v>
                </c:pt>
                <c:pt idx="3523">
                  <c:v>35686</c:v>
                </c:pt>
                <c:pt idx="3524">
                  <c:v>35687</c:v>
                </c:pt>
                <c:pt idx="3525">
                  <c:v>35688</c:v>
                </c:pt>
                <c:pt idx="3526">
                  <c:v>35689</c:v>
                </c:pt>
                <c:pt idx="3527">
                  <c:v>35690</c:v>
                </c:pt>
                <c:pt idx="3528">
                  <c:v>35691</c:v>
                </c:pt>
                <c:pt idx="3529">
                  <c:v>35692</c:v>
                </c:pt>
                <c:pt idx="3530">
                  <c:v>35693</c:v>
                </c:pt>
                <c:pt idx="3531">
                  <c:v>35694</c:v>
                </c:pt>
                <c:pt idx="3532">
                  <c:v>35695</c:v>
                </c:pt>
                <c:pt idx="3533">
                  <c:v>35696</c:v>
                </c:pt>
                <c:pt idx="3534">
                  <c:v>35697</c:v>
                </c:pt>
                <c:pt idx="3535">
                  <c:v>35698</c:v>
                </c:pt>
                <c:pt idx="3536">
                  <c:v>35699</c:v>
                </c:pt>
                <c:pt idx="3537">
                  <c:v>35700</c:v>
                </c:pt>
                <c:pt idx="3538">
                  <c:v>35701</c:v>
                </c:pt>
                <c:pt idx="3539">
                  <c:v>35702</c:v>
                </c:pt>
                <c:pt idx="3540">
                  <c:v>35703</c:v>
                </c:pt>
                <c:pt idx="3541">
                  <c:v>35704</c:v>
                </c:pt>
                <c:pt idx="3542">
                  <c:v>35705</c:v>
                </c:pt>
                <c:pt idx="3543">
                  <c:v>35706</c:v>
                </c:pt>
                <c:pt idx="3544">
                  <c:v>35707</c:v>
                </c:pt>
                <c:pt idx="3545">
                  <c:v>35708</c:v>
                </c:pt>
                <c:pt idx="3546">
                  <c:v>35709</c:v>
                </c:pt>
                <c:pt idx="3547">
                  <c:v>35710</c:v>
                </c:pt>
                <c:pt idx="3548">
                  <c:v>35711</c:v>
                </c:pt>
                <c:pt idx="3549">
                  <c:v>35712</c:v>
                </c:pt>
                <c:pt idx="3550">
                  <c:v>35713</c:v>
                </c:pt>
                <c:pt idx="3551">
                  <c:v>35714</c:v>
                </c:pt>
                <c:pt idx="3552">
                  <c:v>35715</c:v>
                </c:pt>
                <c:pt idx="3553">
                  <c:v>35716</c:v>
                </c:pt>
                <c:pt idx="3554">
                  <c:v>35717</c:v>
                </c:pt>
                <c:pt idx="3555">
                  <c:v>35718</c:v>
                </c:pt>
                <c:pt idx="3556">
                  <c:v>35719</c:v>
                </c:pt>
                <c:pt idx="3557">
                  <c:v>35720</c:v>
                </c:pt>
                <c:pt idx="3558">
                  <c:v>35721</c:v>
                </c:pt>
                <c:pt idx="3559">
                  <c:v>35722</c:v>
                </c:pt>
                <c:pt idx="3560">
                  <c:v>35723</c:v>
                </c:pt>
                <c:pt idx="3561">
                  <c:v>35724</c:v>
                </c:pt>
                <c:pt idx="3562">
                  <c:v>35725</c:v>
                </c:pt>
                <c:pt idx="3563">
                  <c:v>35726</c:v>
                </c:pt>
                <c:pt idx="3564">
                  <c:v>35727</c:v>
                </c:pt>
                <c:pt idx="3565">
                  <c:v>35728</c:v>
                </c:pt>
                <c:pt idx="3566">
                  <c:v>35729</c:v>
                </c:pt>
                <c:pt idx="3567">
                  <c:v>35730</c:v>
                </c:pt>
                <c:pt idx="3568">
                  <c:v>35731</c:v>
                </c:pt>
                <c:pt idx="3569">
                  <c:v>35732</c:v>
                </c:pt>
                <c:pt idx="3570">
                  <c:v>35733</c:v>
                </c:pt>
                <c:pt idx="3571">
                  <c:v>35734</c:v>
                </c:pt>
                <c:pt idx="3572">
                  <c:v>35735</c:v>
                </c:pt>
                <c:pt idx="3573">
                  <c:v>35736</c:v>
                </c:pt>
                <c:pt idx="3574">
                  <c:v>35737</c:v>
                </c:pt>
                <c:pt idx="3575">
                  <c:v>35738</c:v>
                </c:pt>
                <c:pt idx="3576">
                  <c:v>35739</c:v>
                </c:pt>
                <c:pt idx="3577">
                  <c:v>35740</c:v>
                </c:pt>
                <c:pt idx="3578">
                  <c:v>35741</c:v>
                </c:pt>
                <c:pt idx="3579">
                  <c:v>35742</c:v>
                </c:pt>
                <c:pt idx="3580">
                  <c:v>35743</c:v>
                </c:pt>
                <c:pt idx="3581">
                  <c:v>35744</c:v>
                </c:pt>
                <c:pt idx="3582">
                  <c:v>35745</c:v>
                </c:pt>
                <c:pt idx="3583">
                  <c:v>35746</c:v>
                </c:pt>
                <c:pt idx="3584">
                  <c:v>35747</c:v>
                </c:pt>
                <c:pt idx="3585">
                  <c:v>35748</c:v>
                </c:pt>
                <c:pt idx="3586">
                  <c:v>35749</c:v>
                </c:pt>
                <c:pt idx="3587">
                  <c:v>35750</c:v>
                </c:pt>
                <c:pt idx="3588">
                  <c:v>35751</c:v>
                </c:pt>
                <c:pt idx="3589">
                  <c:v>35752</c:v>
                </c:pt>
                <c:pt idx="3590">
                  <c:v>35753</c:v>
                </c:pt>
                <c:pt idx="3591">
                  <c:v>35754</c:v>
                </c:pt>
                <c:pt idx="3592">
                  <c:v>35755</c:v>
                </c:pt>
                <c:pt idx="3593">
                  <c:v>35756</c:v>
                </c:pt>
                <c:pt idx="3594">
                  <c:v>35757</c:v>
                </c:pt>
                <c:pt idx="3595">
                  <c:v>35758</c:v>
                </c:pt>
                <c:pt idx="3596">
                  <c:v>35759</c:v>
                </c:pt>
                <c:pt idx="3597">
                  <c:v>35760</c:v>
                </c:pt>
                <c:pt idx="3598">
                  <c:v>35761</c:v>
                </c:pt>
                <c:pt idx="3599">
                  <c:v>35762</c:v>
                </c:pt>
                <c:pt idx="3600">
                  <c:v>35763</c:v>
                </c:pt>
                <c:pt idx="3601">
                  <c:v>35764</c:v>
                </c:pt>
                <c:pt idx="3602">
                  <c:v>35765</c:v>
                </c:pt>
                <c:pt idx="3603">
                  <c:v>35766</c:v>
                </c:pt>
                <c:pt idx="3604">
                  <c:v>35767</c:v>
                </c:pt>
                <c:pt idx="3605">
                  <c:v>35768</c:v>
                </c:pt>
                <c:pt idx="3606">
                  <c:v>35769</c:v>
                </c:pt>
                <c:pt idx="3607">
                  <c:v>35770</c:v>
                </c:pt>
                <c:pt idx="3608">
                  <c:v>35771</c:v>
                </c:pt>
                <c:pt idx="3609">
                  <c:v>35772</c:v>
                </c:pt>
                <c:pt idx="3610">
                  <c:v>35773</c:v>
                </c:pt>
                <c:pt idx="3611">
                  <c:v>35774</c:v>
                </c:pt>
                <c:pt idx="3612">
                  <c:v>35775</c:v>
                </c:pt>
                <c:pt idx="3613">
                  <c:v>35776</c:v>
                </c:pt>
                <c:pt idx="3614">
                  <c:v>35777</c:v>
                </c:pt>
                <c:pt idx="3615">
                  <c:v>35778</c:v>
                </c:pt>
                <c:pt idx="3616">
                  <c:v>35779</c:v>
                </c:pt>
                <c:pt idx="3617">
                  <c:v>35780</c:v>
                </c:pt>
                <c:pt idx="3618">
                  <c:v>35781</c:v>
                </c:pt>
                <c:pt idx="3619">
                  <c:v>35782</c:v>
                </c:pt>
                <c:pt idx="3620">
                  <c:v>35783</c:v>
                </c:pt>
                <c:pt idx="3621">
                  <c:v>35784</c:v>
                </c:pt>
                <c:pt idx="3622">
                  <c:v>35785</c:v>
                </c:pt>
                <c:pt idx="3623">
                  <c:v>35786</c:v>
                </c:pt>
                <c:pt idx="3624">
                  <c:v>35787</c:v>
                </c:pt>
                <c:pt idx="3625">
                  <c:v>35788</c:v>
                </c:pt>
                <c:pt idx="3626">
                  <c:v>35789</c:v>
                </c:pt>
                <c:pt idx="3627">
                  <c:v>35790</c:v>
                </c:pt>
                <c:pt idx="3628">
                  <c:v>35791</c:v>
                </c:pt>
                <c:pt idx="3629">
                  <c:v>35792</c:v>
                </c:pt>
                <c:pt idx="3630">
                  <c:v>35793</c:v>
                </c:pt>
                <c:pt idx="3631">
                  <c:v>35794</c:v>
                </c:pt>
                <c:pt idx="3632">
                  <c:v>35795</c:v>
                </c:pt>
                <c:pt idx="3633">
                  <c:v>35796</c:v>
                </c:pt>
                <c:pt idx="3634">
                  <c:v>35797</c:v>
                </c:pt>
                <c:pt idx="3635">
                  <c:v>35798</c:v>
                </c:pt>
                <c:pt idx="3636">
                  <c:v>35799</c:v>
                </c:pt>
                <c:pt idx="3637">
                  <c:v>35800</c:v>
                </c:pt>
                <c:pt idx="3638">
                  <c:v>35801</c:v>
                </c:pt>
                <c:pt idx="3639">
                  <c:v>35802</c:v>
                </c:pt>
                <c:pt idx="3640">
                  <c:v>35803</c:v>
                </c:pt>
                <c:pt idx="3641">
                  <c:v>35804</c:v>
                </c:pt>
                <c:pt idx="3642">
                  <c:v>35805</c:v>
                </c:pt>
                <c:pt idx="3643">
                  <c:v>35806</c:v>
                </c:pt>
                <c:pt idx="3644">
                  <c:v>35807</c:v>
                </c:pt>
                <c:pt idx="3645">
                  <c:v>35808</c:v>
                </c:pt>
                <c:pt idx="3646">
                  <c:v>35809</c:v>
                </c:pt>
                <c:pt idx="3647">
                  <c:v>35810</c:v>
                </c:pt>
                <c:pt idx="3648">
                  <c:v>35811</c:v>
                </c:pt>
                <c:pt idx="3649">
                  <c:v>35812</c:v>
                </c:pt>
                <c:pt idx="3650">
                  <c:v>35813</c:v>
                </c:pt>
                <c:pt idx="3651">
                  <c:v>35814</c:v>
                </c:pt>
                <c:pt idx="3652">
                  <c:v>35815</c:v>
                </c:pt>
                <c:pt idx="3653">
                  <c:v>35816</c:v>
                </c:pt>
                <c:pt idx="3654">
                  <c:v>35817</c:v>
                </c:pt>
                <c:pt idx="3655">
                  <c:v>35818</c:v>
                </c:pt>
                <c:pt idx="3656">
                  <c:v>35819</c:v>
                </c:pt>
                <c:pt idx="3657">
                  <c:v>35820</c:v>
                </c:pt>
                <c:pt idx="3658">
                  <c:v>35821</c:v>
                </c:pt>
                <c:pt idx="3659">
                  <c:v>35822</c:v>
                </c:pt>
                <c:pt idx="3660">
                  <c:v>35823</c:v>
                </c:pt>
                <c:pt idx="3661">
                  <c:v>35824</c:v>
                </c:pt>
                <c:pt idx="3662">
                  <c:v>35825</c:v>
                </c:pt>
                <c:pt idx="3663">
                  <c:v>35826</c:v>
                </c:pt>
                <c:pt idx="3664">
                  <c:v>35827</c:v>
                </c:pt>
                <c:pt idx="3665">
                  <c:v>35828</c:v>
                </c:pt>
                <c:pt idx="3666">
                  <c:v>35829</c:v>
                </c:pt>
                <c:pt idx="3667">
                  <c:v>35830</c:v>
                </c:pt>
                <c:pt idx="3668">
                  <c:v>35831</c:v>
                </c:pt>
                <c:pt idx="3669">
                  <c:v>35832</c:v>
                </c:pt>
                <c:pt idx="3670">
                  <c:v>35833</c:v>
                </c:pt>
                <c:pt idx="3671">
                  <c:v>35834</c:v>
                </c:pt>
                <c:pt idx="3672">
                  <c:v>35835</c:v>
                </c:pt>
                <c:pt idx="3673">
                  <c:v>35836</c:v>
                </c:pt>
                <c:pt idx="3674">
                  <c:v>35837</c:v>
                </c:pt>
                <c:pt idx="3675">
                  <c:v>35838</c:v>
                </c:pt>
                <c:pt idx="3676">
                  <c:v>35839</c:v>
                </c:pt>
                <c:pt idx="3677">
                  <c:v>35840</c:v>
                </c:pt>
                <c:pt idx="3678">
                  <c:v>35841</c:v>
                </c:pt>
                <c:pt idx="3679">
                  <c:v>35842</c:v>
                </c:pt>
                <c:pt idx="3680">
                  <c:v>35843</c:v>
                </c:pt>
                <c:pt idx="3681">
                  <c:v>35844</c:v>
                </c:pt>
                <c:pt idx="3682">
                  <c:v>35845</c:v>
                </c:pt>
                <c:pt idx="3683">
                  <c:v>35846</c:v>
                </c:pt>
                <c:pt idx="3684">
                  <c:v>35847</c:v>
                </c:pt>
                <c:pt idx="3685">
                  <c:v>35848</c:v>
                </c:pt>
                <c:pt idx="3686">
                  <c:v>35849</c:v>
                </c:pt>
                <c:pt idx="3687">
                  <c:v>35850</c:v>
                </c:pt>
                <c:pt idx="3688">
                  <c:v>35851</c:v>
                </c:pt>
                <c:pt idx="3689">
                  <c:v>35852</c:v>
                </c:pt>
                <c:pt idx="3690">
                  <c:v>35853</c:v>
                </c:pt>
                <c:pt idx="3691">
                  <c:v>35854</c:v>
                </c:pt>
                <c:pt idx="3692">
                  <c:v>35855</c:v>
                </c:pt>
                <c:pt idx="3693">
                  <c:v>35856</c:v>
                </c:pt>
                <c:pt idx="3694">
                  <c:v>35857</c:v>
                </c:pt>
                <c:pt idx="3695">
                  <c:v>35858</c:v>
                </c:pt>
                <c:pt idx="3696">
                  <c:v>35859</c:v>
                </c:pt>
                <c:pt idx="3697">
                  <c:v>35860</c:v>
                </c:pt>
                <c:pt idx="3698">
                  <c:v>35861</c:v>
                </c:pt>
                <c:pt idx="3699">
                  <c:v>35862</c:v>
                </c:pt>
                <c:pt idx="3700">
                  <c:v>35863</c:v>
                </c:pt>
                <c:pt idx="3701">
                  <c:v>35864</c:v>
                </c:pt>
                <c:pt idx="3702">
                  <c:v>35865</c:v>
                </c:pt>
                <c:pt idx="3703">
                  <c:v>35866</c:v>
                </c:pt>
                <c:pt idx="3704">
                  <c:v>35867</c:v>
                </c:pt>
                <c:pt idx="3705">
                  <c:v>35868</c:v>
                </c:pt>
                <c:pt idx="3706">
                  <c:v>35869</c:v>
                </c:pt>
                <c:pt idx="3707">
                  <c:v>35870</c:v>
                </c:pt>
                <c:pt idx="3708">
                  <c:v>35871</c:v>
                </c:pt>
                <c:pt idx="3709">
                  <c:v>35872</c:v>
                </c:pt>
                <c:pt idx="3710">
                  <c:v>35873</c:v>
                </c:pt>
                <c:pt idx="3711">
                  <c:v>35874</c:v>
                </c:pt>
                <c:pt idx="3712">
                  <c:v>35875</c:v>
                </c:pt>
                <c:pt idx="3713">
                  <c:v>35876</c:v>
                </c:pt>
                <c:pt idx="3714">
                  <c:v>35877</c:v>
                </c:pt>
                <c:pt idx="3715">
                  <c:v>35878</c:v>
                </c:pt>
                <c:pt idx="3716">
                  <c:v>35879</c:v>
                </c:pt>
                <c:pt idx="3717">
                  <c:v>35880</c:v>
                </c:pt>
                <c:pt idx="3718">
                  <c:v>35881</c:v>
                </c:pt>
                <c:pt idx="3719">
                  <c:v>35882</c:v>
                </c:pt>
                <c:pt idx="3720">
                  <c:v>35883</c:v>
                </c:pt>
                <c:pt idx="3721">
                  <c:v>35884</c:v>
                </c:pt>
                <c:pt idx="3722">
                  <c:v>35885</c:v>
                </c:pt>
                <c:pt idx="3723">
                  <c:v>35886</c:v>
                </c:pt>
                <c:pt idx="3724">
                  <c:v>35887</c:v>
                </c:pt>
                <c:pt idx="3725">
                  <c:v>35888</c:v>
                </c:pt>
                <c:pt idx="3726">
                  <c:v>35889</c:v>
                </c:pt>
                <c:pt idx="3727">
                  <c:v>35890</c:v>
                </c:pt>
                <c:pt idx="3728">
                  <c:v>35891</c:v>
                </c:pt>
                <c:pt idx="3729">
                  <c:v>35892</c:v>
                </c:pt>
                <c:pt idx="3730">
                  <c:v>35893</c:v>
                </c:pt>
                <c:pt idx="3731">
                  <c:v>35894</c:v>
                </c:pt>
                <c:pt idx="3732">
                  <c:v>35895</c:v>
                </c:pt>
                <c:pt idx="3733">
                  <c:v>35896</c:v>
                </c:pt>
                <c:pt idx="3734">
                  <c:v>35897</c:v>
                </c:pt>
                <c:pt idx="3735">
                  <c:v>35898</c:v>
                </c:pt>
                <c:pt idx="3736">
                  <c:v>35899</c:v>
                </c:pt>
                <c:pt idx="3737">
                  <c:v>35900</c:v>
                </c:pt>
                <c:pt idx="3738">
                  <c:v>35901</c:v>
                </c:pt>
                <c:pt idx="3739">
                  <c:v>35902</c:v>
                </c:pt>
                <c:pt idx="3740">
                  <c:v>35903</c:v>
                </c:pt>
                <c:pt idx="3741">
                  <c:v>35904</c:v>
                </c:pt>
                <c:pt idx="3742">
                  <c:v>35905</c:v>
                </c:pt>
                <c:pt idx="3743">
                  <c:v>35906</c:v>
                </c:pt>
                <c:pt idx="3744">
                  <c:v>35907</c:v>
                </c:pt>
                <c:pt idx="3745">
                  <c:v>35908</c:v>
                </c:pt>
                <c:pt idx="3746">
                  <c:v>35909</c:v>
                </c:pt>
                <c:pt idx="3747">
                  <c:v>35910</c:v>
                </c:pt>
                <c:pt idx="3748">
                  <c:v>35911</c:v>
                </c:pt>
                <c:pt idx="3749">
                  <c:v>35912</c:v>
                </c:pt>
                <c:pt idx="3750">
                  <c:v>35913</c:v>
                </c:pt>
                <c:pt idx="3751">
                  <c:v>35914</c:v>
                </c:pt>
                <c:pt idx="3752">
                  <c:v>35915</c:v>
                </c:pt>
                <c:pt idx="3753">
                  <c:v>35916</c:v>
                </c:pt>
                <c:pt idx="3754">
                  <c:v>35917</c:v>
                </c:pt>
                <c:pt idx="3755">
                  <c:v>35918</c:v>
                </c:pt>
                <c:pt idx="3756">
                  <c:v>35919</c:v>
                </c:pt>
                <c:pt idx="3757">
                  <c:v>35920</c:v>
                </c:pt>
                <c:pt idx="3758">
                  <c:v>35921</c:v>
                </c:pt>
                <c:pt idx="3759">
                  <c:v>35922</c:v>
                </c:pt>
                <c:pt idx="3760">
                  <c:v>35923</c:v>
                </c:pt>
                <c:pt idx="3761">
                  <c:v>35924</c:v>
                </c:pt>
                <c:pt idx="3762">
                  <c:v>35925</c:v>
                </c:pt>
                <c:pt idx="3763">
                  <c:v>35926</c:v>
                </c:pt>
                <c:pt idx="3764">
                  <c:v>35927</c:v>
                </c:pt>
                <c:pt idx="3765">
                  <c:v>35928</c:v>
                </c:pt>
                <c:pt idx="3766">
                  <c:v>35929</c:v>
                </c:pt>
                <c:pt idx="3767">
                  <c:v>35930</c:v>
                </c:pt>
                <c:pt idx="3768">
                  <c:v>35931</c:v>
                </c:pt>
                <c:pt idx="3769">
                  <c:v>35932</c:v>
                </c:pt>
                <c:pt idx="3770">
                  <c:v>35933</c:v>
                </c:pt>
                <c:pt idx="3771">
                  <c:v>35934</c:v>
                </c:pt>
                <c:pt idx="3772">
                  <c:v>35935</c:v>
                </c:pt>
                <c:pt idx="3773">
                  <c:v>35936</c:v>
                </c:pt>
                <c:pt idx="3774">
                  <c:v>35937</c:v>
                </c:pt>
                <c:pt idx="3775">
                  <c:v>35938</c:v>
                </c:pt>
                <c:pt idx="3776">
                  <c:v>35939</c:v>
                </c:pt>
                <c:pt idx="3777">
                  <c:v>35940</c:v>
                </c:pt>
                <c:pt idx="3778">
                  <c:v>35941</c:v>
                </c:pt>
                <c:pt idx="3779">
                  <c:v>35942</c:v>
                </c:pt>
                <c:pt idx="3780">
                  <c:v>35943</c:v>
                </c:pt>
                <c:pt idx="3781">
                  <c:v>35944</c:v>
                </c:pt>
                <c:pt idx="3782">
                  <c:v>35945</c:v>
                </c:pt>
                <c:pt idx="3783">
                  <c:v>35946</c:v>
                </c:pt>
                <c:pt idx="3784">
                  <c:v>35947</c:v>
                </c:pt>
                <c:pt idx="3785">
                  <c:v>35948</c:v>
                </c:pt>
                <c:pt idx="3786">
                  <c:v>35949</c:v>
                </c:pt>
                <c:pt idx="3787">
                  <c:v>35950</c:v>
                </c:pt>
                <c:pt idx="3788">
                  <c:v>35951</c:v>
                </c:pt>
                <c:pt idx="3789">
                  <c:v>35952</c:v>
                </c:pt>
                <c:pt idx="3790">
                  <c:v>35953</c:v>
                </c:pt>
                <c:pt idx="3791">
                  <c:v>35954</c:v>
                </c:pt>
                <c:pt idx="3792">
                  <c:v>35955</c:v>
                </c:pt>
                <c:pt idx="3793">
                  <c:v>35956</c:v>
                </c:pt>
                <c:pt idx="3794">
                  <c:v>35957</c:v>
                </c:pt>
                <c:pt idx="3795">
                  <c:v>35958</c:v>
                </c:pt>
                <c:pt idx="3796">
                  <c:v>35959</c:v>
                </c:pt>
                <c:pt idx="3797">
                  <c:v>35960</c:v>
                </c:pt>
                <c:pt idx="3798">
                  <c:v>35961</c:v>
                </c:pt>
                <c:pt idx="3799">
                  <c:v>35962</c:v>
                </c:pt>
                <c:pt idx="3800">
                  <c:v>35963</c:v>
                </c:pt>
                <c:pt idx="3801">
                  <c:v>35964</c:v>
                </c:pt>
                <c:pt idx="3802">
                  <c:v>35965</c:v>
                </c:pt>
                <c:pt idx="3803">
                  <c:v>35966</c:v>
                </c:pt>
                <c:pt idx="3804">
                  <c:v>35967</c:v>
                </c:pt>
                <c:pt idx="3805">
                  <c:v>35968</c:v>
                </c:pt>
                <c:pt idx="3806">
                  <c:v>35969</c:v>
                </c:pt>
                <c:pt idx="3807">
                  <c:v>35970</c:v>
                </c:pt>
                <c:pt idx="3808">
                  <c:v>35971</c:v>
                </c:pt>
                <c:pt idx="3809">
                  <c:v>35972</c:v>
                </c:pt>
                <c:pt idx="3810">
                  <c:v>35973</c:v>
                </c:pt>
                <c:pt idx="3811">
                  <c:v>35974</c:v>
                </c:pt>
                <c:pt idx="3812">
                  <c:v>35975</c:v>
                </c:pt>
                <c:pt idx="3813">
                  <c:v>35976</c:v>
                </c:pt>
                <c:pt idx="3814">
                  <c:v>35977</c:v>
                </c:pt>
                <c:pt idx="3815">
                  <c:v>35978</c:v>
                </c:pt>
                <c:pt idx="3816">
                  <c:v>35979</c:v>
                </c:pt>
                <c:pt idx="3817">
                  <c:v>35980</c:v>
                </c:pt>
                <c:pt idx="3818">
                  <c:v>35981</c:v>
                </c:pt>
                <c:pt idx="3819">
                  <c:v>35982</c:v>
                </c:pt>
                <c:pt idx="3820">
                  <c:v>35983</c:v>
                </c:pt>
                <c:pt idx="3821">
                  <c:v>35984</c:v>
                </c:pt>
                <c:pt idx="3822">
                  <c:v>35985</c:v>
                </c:pt>
                <c:pt idx="3823">
                  <c:v>35986</c:v>
                </c:pt>
                <c:pt idx="3824">
                  <c:v>35987</c:v>
                </c:pt>
                <c:pt idx="3825">
                  <c:v>35988</c:v>
                </c:pt>
                <c:pt idx="3826">
                  <c:v>35989</c:v>
                </c:pt>
                <c:pt idx="3827">
                  <c:v>35990</c:v>
                </c:pt>
                <c:pt idx="3828">
                  <c:v>35991</c:v>
                </c:pt>
                <c:pt idx="3829">
                  <c:v>35992</c:v>
                </c:pt>
                <c:pt idx="3830">
                  <c:v>35993</c:v>
                </c:pt>
                <c:pt idx="3831">
                  <c:v>35994</c:v>
                </c:pt>
                <c:pt idx="3832">
                  <c:v>35995</c:v>
                </c:pt>
                <c:pt idx="3833">
                  <c:v>35996</c:v>
                </c:pt>
                <c:pt idx="3834">
                  <c:v>35997</c:v>
                </c:pt>
                <c:pt idx="3835">
                  <c:v>35998</c:v>
                </c:pt>
                <c:pt idx="3836">
                  <c:v>35999</c:v>
                </c:pt>
                <c:pt idx="3837">
                  <c:v>36000</c:v>
                </c:pt>
                <c:pt idx="3838">
                  <c:v>36001</c:v>
                </c:pt>
                <c:pt idx="3839">
                  <c:v>36002</c:v>
                </c:pt>
                <c:pt idx="3840">
                  <c:v>36003</c:v>
                </c:pt>
                <c:pt idx="3841">
                  <c:v>36004</c:v>
                </c:pt>
                <c:pt idx="3842">
                  <c:v>36005</c:v>
                </c:pt>
                <c:pt idx="3843">
                  <c:v>36006</c:v>
                </c:pt>
                <c:pt idx="3844">
                  <c:v>36007</c:v>
                </c:pt>
                <c:pt idx="3845">
                  <c:v>36008</c:v>
                </c:pt>
                <c:pt idx="3846">
                  <c:v>36009</c:v>
                </c:pt>
                <c:pt idx="3847">
                  <c:v>36010</c:v>
                </c:pt>
                <c:pt idx="3848">
                  <c:v>36011</c:v>
                </c:pt>
                <c:pt idx="3849">
                  <c:v>36012</c:v>
                </c:pt>
                <c:pt idx="3850">
                  <c:v>36013</c:v>
                </c:pt>
                <c:pt idx="3851">
                  <c:v>36014</c:v>
                </c:pt>
                <c:pt idx="3852">
                  <c:v>36015</c:v>
                </c:pt>
                <c:pt idx="3853">
                  <c:v>36016</c:v>
                </c:pt>
                <c:pt idx="3854">
                  <c:v>36017</c:v>
                </c:pt>
                <c:pt idx="3855">
                  <c:v>36018</c:v>
                </c:pt>
                <c:pt idx="3856">
                  <c:v>36019</c:v>
                </c:pt>
                <c:pt idx="3857">
                  <c:v>36020</c:v>
                </c:pt>
                <c:pt idx="3858">
                  <c:v>36021</c:v>
                </c:pt>
                <c:pt idx="3859">
                  <c:v>36022</c:v>
                </c:pt>
                <c:pt idx="3860">
                  <c:v>36023</c:v>
                </c:pt>
                <c:pt idx="3861">
                  <c:v>36024</c:v>
                </c:pt>
                <c:pt idx="3862">
                  <c:v>36025</c:v>
                </c:pt>
                <c:pt idx="3863">
                  <c:v>36026</c:v>
                </c:pt>
                <c:pt idx="3864">
                  <c:v>36027</c:v>
                </c:pt>
                <c:pt idx="3865">
                  <c:v>36028</c:v>
                </c:pt>
                <c:pt idx="3866">
                  <c:v>36029</c:v>
                </c:pt>
                <c:pt idx="3867">
                  <c:v>36030</c:v>
                </c:pt>
                <c:pt idx="3868">
                  <c:v>36031</c:v>
                </c:pt>
                <c:pt idx="3869">
                  <c:v>36032</c:v>
                </c:pt>
                <c:pt idx="3870">
                  <c:v>36033</c:v>
                </c:pt>
                <c:pt idx="3871">
                  <c:v>36034</c:v>
                </c:pt>
                <c:pt idx="3872">
                  <c:v>36035</c:v>
                </c:pt>
                <c:pt idx="3873">
                  <c:v>36036</c:v>
                </c:pt>
                <c:pt idx="3874">
                  <c:v>36037</c:v>
                </c:pt>
                <c:pt idx="3875">
                  <c:v>36038</c:v>
                </c:pt>
                <c:pt idx="3876">
                  <c:v>36039</c:v>
                </c:pt>
                <c:pt idx="3877">
                  <c:v>36040</c:v>
                </c:pt>
                <c:pt idx="3878">
                  <c:v>36041</c:v>
                </c:pt>
                <c:pt idx="3879">
                  <c:v>36042</c:v>
                </c:pt>
                <c:pt idx="3880">
                  <c:v>36043</c:v>
                </c:pt>
                <c:pt idx="3881">
                  <c:v>36044</c:v>
                </c:pt>
                <c:pt idx="3882">
                  <c:v>36045</c:v>
                </c:pt>
                <c:pt idx="3883">
                  <c:v>36046</c:v>
                </c:pt>
                <c:pt idx="3884">
                  <c:v>36047</c:v>
                </c:pt>
                <c:pt idx="3885">
                  <c:v>36048</c:v>
                </c:pt>
                <c:pt idx="3886">
                  <c:v>36049</c:v>
                </c:pt>
                <c:pt idx="3887">
                  <c:v>36050</c:v>
                </c:pt>
                <c:pt idx="3888">
                  <c:v>36051</c:v>
                </c:pt>
                <c:pt idx="3889">
                  <c:v>36052</c:v>
                </c:pt>
                <c:pt idx="3890">
                  <c:v>36053</c:v>
                </c:pt>
                <c:pt idx="3891">
                  <c:v>36054</c:v>
                </c:pt>
                <c:pt idx="3892">
                  <c:v>36055</c:v>
                </c:pt>
                <c:pt idx="3893">
                  <c:v>36056</c:v>
                </c:pt>
                <c:pt idx="3894">
                  <c:v>36057</c:v>
                </c:pt>
                <c:pt idx="3895">
                  <c:v>36058</c:v>
                </c:pt>
                <c:pt idx="3896">
                  <c:v>36059</c:v>
                </c:pt>
                <c:pt idx="3897">
                  <c:v>36060</c:v>
                </c:pt>
                <c:pt idx="3898">
                  <c:v>36061</c:v>
                </c:pt>
                <c:pt idx="3899">
                  <c:v>36062</c:v>
                </c:pt>
                <c:pt idx="3900">
                  <c:v>36063</c:v>
                </c:pt>
                <c:pt idx="3901">
                  <c:v>36064</c:v>
                </c:pt>
                <c:pt idx="3902">
                  <c:v>36065</c:v>
                </c:pt>
                <c:pt idx="3903">
                  <c:v>36066</c:v>
                </c:pt>
                <c:pt idx="3904">
                  <c:v>36067</c:v>
                </c:pt>
                <c:pt idx="3905">
                  <c:v>36068</c:v>
                </c:pt>
                <c:pt idx="3906">
                  <c:v>36069</c:v>
                </c:pt>
                <c:pt idx="3907">
                  <c:v>36070</c:v>
                </c:pt>
                <c:pt idx="3908">
                  <c:v>36071</c:v>
                </c:pt>
                <c:pt idx="3909">
                  <c:v>36072</c:v>
                </c:pt>
                <c:pt idx="3910">
                  <c:v>36073</c:v>
                </c:pt>
                <c:pt idx="3911">
                  <c:v>36074</c:v>
                </c:pt>
                <c:pt idx="3912">
                  <c:v>36075</c:v>
                </c:pt>
                <c:pt idx="3913">
                  <c:v>36076</c:v>
                </c:pt>
                <c:pt idx="3914">
                  <c:v>36077</c:v>
                </c:pt>
                <c:pt idx="3915">
                  <c:v>36078</c:v>
                </c:pt>
                <c:pt idx="3916">
                  <c:v>36079</c:v>
                </c:pt>
                <c:pt idx="3917">
                  <c:v>36080</c:v>
                </c:pt>
                <c:pt idx="3918">
                  <c:v>36081</c:v>
                </c:pt>
                <c:pt idx="3919">
                  <c:v>36082</c:v>
                </c:pt>
                <c:pt idx="3920">
                  <c:v>36083</c:v>
                </c:pt>
                <c:pt idx="3921">
                  <c:v>36084</c:v>
                </c:pt>
                <c:pt idx="3922">
                  <c:v>36085</c:v>
                </c:pt>
                <c:pt idx="3923">
                  <c:v>36086</c:v>
                </c:pt>
                <c:pt idx="3924">
                  <c:v>36087</c:v>
                </c:pt>
                <c:pt idx="3925">
                  <c:v>36088</c:v>
                </c:pt>
                <c:pt idx="3926">
                  <c:v>36089</c:v>
                </c:pt>
                <c:pt idx="3927">
                  <c:v>36090</c:v>
                </c:pt>
                <c:pt idx="3928">
                  <c:v>36091</c:v>
                </c:pt>
                <c:pt idx="3929">
                  <c:v>36092</c:v>
                </c:pt>
                <c:pt idx="3930">
                  <c:v>36093</c:v>
                </c:pt>
                <c:pt idx="3931">
                  <c:v>36094</c:v>
                </c:pt>
                <c:pt idx="3932">
                  <c:v>36095</c:v>
                </c:pt>
                <c:pt idx="3933">
                  <c:v>36096</c:v>
                </c:pt>
                <c:pt idx="3934">
                  <c:v>36097</c:v>
                </c:pt>
                <c:pt idx="3935">
                  <c:v>36098</c:v>
                </c:pt>
                <c:pt idx="3936">
                  <c:v>36099</c:v>
                </c:pt>
                <c:pt idx="3937">
                  <c:v>36100</c:v>
                </c:pt>
                <c:pt idx="3938">
                  <c:v>36101</c:v>
                </c:pt>
                <c:pt idx="3939">
                  <c:v>36102</c:v>
                </c:pt>
                <c:pt idx="3940">
                  <c:v>36103</c:v>
                </c:pt>
                <c:pt idx="3941">
                  <c:v>36104</c:v>
                </c:pt>
                <c:pt idx="3942">
                  <c:v>36105</c:v>
                </c:pt>
                <c:pt idx="3943">
                  <c:v>36106</c:v>
                </c:pt>
                <c:pt idx="3944">
                  <c:v>36107</c:v>
                </c:pt>
                <c:pt idx="3945">
                  <c:v>36108</c:v>
                </c:pt>
                <c:pt idx="3946">
                  <c:v>36109</c:v>
                </c:pt>
                <c:pt idx="3947">
                  <c:v>36110</c:v>
                </c:pt>
                <c:pt idx="3948">
                  <c:v>36111</c:v>
                </c:pt>
                <c:pt idx="3949">
                  <c:v>36112</c:v>
                </c:pt>
                <c:pt idx="3950">
                  <c:v>36113</c:v>
                </c:pt>
                <c:pt idx="3951">
                  <c:v>36114</c:v>
                </c:pt>
                <c:pt idx="3952">
                  <c:v>36115</c:v>
                </c:pt>
                <c:pt idx="3953">
                  <c:v>36116</c:v>
                </c:pt>
                <c:pt idx="3954">
                  <c:v>36117</c:v>
                </c:pt>
                <c:pt idx="3955">
                  <c:v>36118</c:v>
                </c:pt>
                <c:pt idx="3956">
                  <c:v>36119</c:v>
                </c:pt>
                <c:pt idx="3957">
                  <c:v>36120</c:v>
                </c:pt>
                <c:pt idx="3958">
                  <c:v>36121</c:v>
                </c:pt>
                <c:pt idx="3959">
                  <c:v>36122</c:v>
                </c:pt>
                <c:pt idx="3960">
                  <c:v>36123</c:v>
                </c:pt>
                <c:pt idx="3961">
                  <c:v>36124</c:v>
                </c:pt>
                <c:pt idx="3962">
                  <c:v>36125</c:v>
                </c:pt>
                <c:pt idx="3963">
                  <c:v>36126</c:v>
                </c:pt>
                <c:pt idx="3964">
                  <c:v>36127</c:v>
                </c:pt>
                <c:pt idx="3965">
                  <c:v>36128</c:v>
                </c:pt>
                <c:pt idx="3966">
                  <c:v>36129</c:v>
                </c:pt>
                <c:pt idx="3967">
                  <c:v>36130</c:v>
                </c:pt>
                <c:pt idx="3968">
                  <c:v>36131</c:v>
                </c:pt>
                <c:pt idx="3969">
                  <c:v>36132</c:v>
                </c:pt>
                <c:pt idx="3970">
                  <c:v>36133</c:v>
                </c:pt>
                <c:pt idx="3971">
                  <c:v>36134</c:v>
                </c:pt>
                <c:pt idx="3972">
                  <c:v>36135</c:v>
                </c:pt>
                <c:pt idx="3973">
                  <c:v>36136</c:v>
                </c:pt>
                <c:pt idx="3974">
                  <c:v>36137</c:v>
                </c:pt>
                <c:pt idx="3975">
                  <c:v>36138</c:v>
                </c:pt>
                <c:pt idx="3976">
                  <c:v>36139</c:v>
                </c:pt>
                <c:pt idx="3977">
                  <c:v>36140</c:v>
                </c:pt>
                <c:pt idx="3978">
                  <c:v>36141</c:v>
                </c:pt>
                <c:pt idx="3979">
                  <c:v>36142</c:v>
                </c:pt>
                <c:pt idx="3980">
                  <c:v>36143</c:v>
                </c:pt>
                <c:pt idx="3981">
                  <c:v>36144</c:v>
                </c:pt>
                <c:pt idx="3982">
                  <c:v>36145</c:v>
                </c:pt>
                <c:pt idx="3983">
                  <c:v>36146</c:v>
                </c:pt>
                <c:pt idx="3984">
                  <c:v>36147</c:v>
                </c:pt>
                <c:pt idx="3985">
                  <c:v>36148</c:v>
                </c:pt>
                <c:pt idx="3986">
                  <c:v>36149</c:v>
                </c:pt>
                <c:pt idx="3987">
                  <c:v>36150</c:v>
                </c:pt>
                <c:pt idx="3988">
                  <c:v>36151</c:v>
                </c:pt>
                <c:pt idx="3989">
                  <c:v>36152</c:v>
                </c:pt>
                <c:pt idx="3990">
                  <c:v>36153</c:v>
                </c:pt>
                <c:pt idx="3991">
                  <c:v>36154</c:v>
                </c:pt>
                <c:pt idx="3992">
                  <c:v>36155</c:v>
                </c:pt>
                <c:pt idx="3993">
                  <c:v>36156</c:v>
                </c:pt>
                <c:pt idx="3994">
                  <c:v>36157</c:v>
                </c:pt>
                <c:pt idx="3995">
                  <c:v>36158</c:v>
                </c:pt>
                <c:pt idx="3996">
                  <c:v>36159</c:v>
                </c:pt>
                <c:pt idx="3997">
                  <c:v>36160</c:v>
                </c:pt>
                <c:pt idx="3998">
                  <c:v>36161</c:v>
                </c:pt>
                <c:pt idx="3999">
                  <c:v>36162</c:v>
                </c:pt>
                <c:pt idx="4000">
                  <c:v>36163</c:v>
                </c:pt>
                <c:pt idx="4001">
                  <c:v>36164</c:v>
                </c:pt>
                <c:pt idx="4002">
                  <c:v>36165</c:v>
                </c:pt>
                <c:pt idx="4003">
                  <c:v>36166</c:v>
                </c:pt>
                <c:pt idx="4004">
                  <c:v>36167</c:v>
                </c:pt>
                <c:pt idx="4005">
                  <c:v>36168</c:v>
                </c:pt>
                <c:pt idx="4006">
                  <c:v>36169</c:v>
                </c:pt>
                <c:pt idx="4007">
                  <c:v>36170</c:v>
                </c:pt>
                <c:pt idx="4008">
                  <c:v>36171</c:v>
                </c:pt>
                <c:pt idx="4009">
                  <c:v>36172</c:v>
                </c:pt>
                <c:pt idx="4010">
                  <c:v>36173</c:v>
                </c:pt>
                <c:pt idx="4011">
                  <c:v>36174</c:v>
                </c:pt>
                <c:pt idx="4012">
                  <c:v>36175</c:v>
                </c:pt>
                <c:pt idx="4013">
                  <c:v>36176</c:v>
                </c:pt>
                <c:pt idx="4014">
                  <c:v>36177</c:v>
                </c:pt>
                <c:pt idx="4015">
                  <c:v>36178</c:v>
                </c:pt>
                <c:pt idx="4016">
                  <c:v>36179</c:v>
                </c:pt>
                <c:pt idx="4017">
                  <c:v>36180</c:v>
                </c:pt>
                <c:pt idx="4018">
                  <c:v>36181</c:v>
                </c:pt>
                <c:pt idx="4019">
                  <c:v>36182</c:v>
                </c:pt>
                <c:pt idx="4020">
                  <c:v>36183</c:v>
                </c:pt>
                <c:pt idx="4021">
                  <c:v>36184</c:v>
                </c:pt>
                <c:pt idx="4022">
                  <c:v>36185</c:v>
                </c:pt>
                <c:pt idx="4023">
                  <c:v>36186</c:v>
                </c:pt>
                <c:pt idx="4024">
                  <c:v>36187</c:v>
                </c:pt>
                <c:pt idx="4025">
                  <c:v>36188</c:v>
                </c:pt>
                <c:pt idx="4026">
                  <c:v>36189</c:v>
                </c:pt>
                <c:pt idx="4027">
                  <c:v>36190</c:v>
                </c:pt>
                <c:pt idx="4028">
                  <c:v>36191</c:v>
                </c:pt>
                <c:pt idx="4029">
                  <c:v>36192</c:v>
                </c:pt>
                <c:pt idx="4030">
                  <c:v>36193</c:v>
                </c:pt>
                <c:pt idx="4031">
                  <c:v>36194</c:v>
                </c:pt>
                <c:pt idx="4032">
                  <c:v>36195</c:v>
                </c:pt>
                <c:pt idx="4033">
                  <c:v>36196</c:v>
                </c:pt>
                <c:pt idx="4034">
                  <c:v>36197</c:v>
                </c:pt>
                <c:pt idx="4035">
                  <c:v>36198</c:v>
                </c:pt>
                <c:pt idx="4036">
                  <c:v>36199</c:v>
                </c:pt>
                <c:pt idx="4037">
                  <c:v>36200</c:v>
                </c:pt>
                <c:pt idx="4038">
                  <c:v>36201</c:v>
                </c:pt>
                <c:pt idx="4039">
                  <c:v>36202</c:v>
                </c:pt>
                <c:pt idx="4040">
                  <c:v>36203</c:v>
                </c:pt>
                <c:pt idx="4041">
                  <c:v>36204</c:v>
                </c:pt>
                <c:pt idx="4042">
                  <c:v>36205</c:v>
                </c:pt>
                <c:pt idx="4043">
                  <c:v>36206</c:v>
                </c:pt>
                <c:pt idx="4044">
                  <c:v>36207</c:v>
                </c:pt>
                <c:pt idx="4045">
                  <c:v>36208</c:v>
                </c:pt>
                <c:pt idx="4046">
                  <c:v>36209</c:v>
                </c:pt>
                <c:pt idx="4047">
                  <c:v>36210</c:v>
                </c:pt>
                <c:pt idx="4048">
                  <c:v>36211</c:v>
                </c:pt>
                <c:pt idx="4049">
                  <c:v>36212</c:v>
                </c:pt>
                <c:pt idx="4050">
                  <c:v>36213</c:v>
                </c:pt>
                <c:pt idx="4051">
                  <c:v>36214</c:v>
                </c:pt>
                <c:pt idx="4052">
                  <c:v>36215</c:v>
                </c:pt>
                <c:pt idx="4053">
                  <c:v>36216</c:v>
                </c:pt>
                <c:pt idx="4054">
                  <c:v>36217</c:v>
                </c:pt>
                <c:pt idx="4055">
                  <c:v>36218</c:v>
                </c:pt>
                <c:pt idx="4056">
                  <c:v>36219</c:v>
                </c:pt>
                <c:pt idx="4057">
                  <c:v>36220</c:v>
                </c:pt>
                <c:pt idx="4058">
                  <c:v>36221</c:v>
                </c:pt>
                <c:pt idx="4059">
                  <c:v>36222</c:v>
                </c:pt>
                <c:pt idx="4060">
                  <c:v>36223</c:v>
                </c:pt>
                <c:pt idx="4061">
                  <c:v>36224</c:v>
                </c:pt>
                <c:pt idx="4062">
                  <c:v>36225</c:v>
                </c:pt>
                <c:pt idx="4063">
                  <c:v>36226</c:v>
                </c:pt>
                <c:pt idx="4064">
                  <c:v>36227</c:v>
                </c:pt>
                <c:pt idx="4065">
                  <c:v>36228</c:v>
                </c:pt>
                <c:pt idx="4066">
                  <c:v>36229</c:v>
                </c:pt>
                <c:pt idx="4067">
                  <c:v>36230</c:v>
                </c:pt>
                <c:pt idx="4068">
                  <c:v>36231</c:v>
                </c:pt>
                <c:pt idx="4069">
                  <c:v>36232</c:v>
                </c:pt>
                <c:pt idx="4070">
                  <c:v>36233</c:v>
                </c:pt>
                <c:pt idx="4071">
                  <c:v>36234</c:v>
                </c:pt>
                <c:pt idx="4072">
                  <c:v>36235</c:v>
                </c:pt>
                <c:pt idx="4073">
                  <c:v>36236</c:v>
                </c:pt>
                <c:pt idx="4074">
                  <c:v>36237</c:v>
                </c:pt>
                <c:pt idx="4075">
                  <c:v>36238</c:v>
                </c:pt>
                <c:pt idx="4076">
                  <c:v>36239</c:v>
                </c:pt>
                <c:pt idx="4077">
                  <c:v>36240</c:v>
                </c:pt>
                <c:pt idx="4078">
                  <c:v>36241</c:v>
                </c:pt>
                <c:pt idx="4079">
                  <c:v>36242</c:v>
                </c:pt>
                <c:pt idx="4080">
                  <c:v>36243</c:v>
                </c:pt>
                <c:pt idx="4081">
                  <c:v>36244</c:v>
                </c:pt>
                <c:pt idx="4082">
                  <c:v>36245</c:v>
                </c:pt>
                <c:pt idx="4083">
                  <c:v>36246</c:v>
                </c:pt>
                <c:pt idx="4084">
                  <c:v>36247</c:v>
                </c:pt>
                <c:pt idx="4085">
                  <c:v>36248</c:v>
                </c:pt>
                <c:pt idx="4086">
                  <c:v>36249</c:v>
                </c:pt>
                <c:pt idx="4087">
                  <c:v>36250</c:v>
                </c:pt>
                <c:pt idx="4088">
                  <c:v>36251</c:v>
                </c:pt>
                <c:pt idx="4089">
                  <c:v>36252</c:v>
                </c:pt>
                <c:pt idx="4090">
                  <c:v>36253</c:v>
                </c:pt>
                <c:pt idx="4091">
                  <c:v>36254</c:v>
                </c:pt>
                <c:pt idx="4092">
                  <c:v>36255</c:v>
                </c:pt>
                <c:pt idx="4093">
                  <c:v>36256</c:v>
                </c:pt>
                <c:pt idx="4094">
                  <c:v>36257</c:v>
                </c:pt>
                <c:pt idx="4095">
                  <c:v>36258</c:v>
                </c:pt>
                <c:pt idx="4096">
                  <c:v>36259</c:v>
                </c:pt>
                <c:pt idx="4097">
                  <c:v>36260</c:v>
                </c:pt>
                <c:pt idx="4098">
                  <c:v>36261</c:v>
                </c:pt>
                <c:pt idx="4099">
                  <c:v>36262</c:v>
                </c:pt>
                <c:pt idx="4100">
                  <c:v>36263</c:v>
                </c:pt>
                <c:pt idx="4101">
                  <c:v>36264</c:v>
                </c:pt>
                <c:pt idx="4102">
                  <c:v>36265</c:v>
                </c:pt>
                <c:pt idx="4103">
                  <c:v>36266</c:v>
                </c:pt>
                <c:pt idx="4104">
                  <c:v>36267</c:v>
                </c:pt>
                <c:pt idx="4105">
                  <c:v>36268</c:v>
                </c:pt>
                <c:pt idx="4106">
                  <c:v>36269</c:v>
                </c:pt>
                <c:pt idx="4107">
                  <c:v>36270</c:v>
                </c:pt>
                <c:pt idx="4108">
                  <c:v>36271</c:v>
                </c:pt>
                <c:pt idx="4109">
                  <c:v>36272</c:v>
                </c:pt>
                <c:pt idx="4110">
                  <c:v>36273</c:v>
                </c:pt>
                <c:pt idx="4111">
                  <c:v>36274</c:v>
                </c:pt>
                <c:pt idx="4112">
                  <c:v>36275</c:v>
                </c:pt>
                <c:pt idx="4113">
                  <c:v>36276</c:v>
                </c:pt>
                <c:pt idx="4114">
                  <c:v>36277</c:v>
                </c:pt>
                <c:pt idx="4115">
                  <c:v>36278</c:v>
                </c:pt>
                <c:pt idx="4116">
                  <c:v>36279</c:v>
                </c:pt>
                <c:pt idx="4117">
                  <c:v>36280</c:v>
                </c:pt>
                <c:pt idx="4118">
                  <c:v>36281</c:v>
                </c:pt>
                <c:pt idx="4119">
                  <c:v>36282</c:v>
                </c:pt>
                <c:pt idx="4120">
                  <c:v>36283</c:v>
                </c:pt>
                <c:pt idx="4121">
                  <c:v>36284</c:v>
                </c:pt>
                <c:pt idx="4122">
                  <c:v>36285</c:v>
                </c:pt>
                <c:pt idx="4123">
                  <c:v>36286</c:v>
                </c:pt>
                <c:pt idx="4124">
                  <c:v>36287</c:v>
                </c:pt>
                <c:pt idx="4125">
                  <c:v>36288</c:v>
                </c:pt>
                <c:pt idx="4126">
                  <c:v>36289</c:v>
                </c:pt>
                <c:pt idx="4127">
                  <c:v>36290</c:v>
                </c:pt>
                <c:pt idx="4128">
                  <c:v>36291</c:v>
                </c:pt>
                <c:pt idx="4129">
                  <c:v>36292</c:v>
                </c:pt>
                <c:pt idx="4130">
                  <c:v>36293</c:v>
                </c:pt>
                <c:pt idx="4131">
                  <c:v>36294</c:v>
                </c:pt>
                <c:pt idx="4132">
                  <c:v>36295</c:v>
                </c:pt>
                <c:pt idx="4133">
                  <c:v>36296</c:v>
                </c:pt>
                <c:pt idx="4134">
                  <c:v>36297</c:v>
                </c:pt>
                <c:pt idx="4135">
                  <c:v>36298</c:v>
                </c:pt>
                <c:pt idx="4136">
                  <c:v>36299</c:v>
                </c:pt>
                <c:pt idx="4137">
                  <c:v>36300</c:v>
                </c:pt>
                <c:pt idx="4138">
                  <c:v>36301</c:v>
                </c:pt>
                <c:pt idx="4139">
                  <c:v>36302</c:v>
                </c:pt>
                <c:pt idx="4140">
                  <c:v>36303</c:v>
                </c:pt>
                <c:pt idx="4141">
                  <c:v>36304</c:v>
                </c:pt>
                <c:pt idx="4142">
                  <c:v>36305</c:v>
                </c:pt>
                <c:pt idx="4143">
                  <c:v>36306</c:v>
                </c:pt>
                <c:pt idx="4144">
                  <c:v>36307</c:v>
                </c:pt>
                <c:pt idx="4145">
                  <c:v>36308</c:v>
                </c:pt>
                <c:pt idx="4146">
                  <c:v>36309</c:v>
                </c:pt>
                <c:pt idx="4147">
                  <c:v>36310</c:v>
                </c:pt>
                <c:pt idx="4148">
                  <c:v>36311</c:v>
                </c:pt>
                <c:pt idx="4149">
                  <c:v>36312</c:v>
                </c:pt>
                <c:pt idx="4150">
                  <c:v>36313</c:v>
                </c:pt>
                <c:pt idx="4151">
                  <c:v>36314</c:v>
                </c:pt>
                <c:pt idx="4152">
                  <c:v>36315</c:v>
                </c:pt>
                <c:pt idx="4153">
                  <c:v>36316</c:v>
                </c:pt>
                <c:pt idx="4154">
                  <c:v>36317</c:v>
                </c:pt>
                <c:pt idx="4155">
                  <c:v>36318</c:v>
                </c:pt>
                <c:pt idx="4156">
                  <c:v>36319</c:v>
                </c:pt>
                <c:pt idx="4157">
                  <c:v>36320</c:v>
                </c:pt>
                <c:pt idx="4158">
                  <c:v>36321</c:v>
                </c:pt>
                <c:pt idx="4159">
                  <c:v>36322</c:v>
                </c:pt>
                <c:pt idx="4160">
                  <c:v>36323</c:v>
                </c:pt>
                <c:pt idx="4161">
                  <c:v>36324</c:v>
                </c:pt>
                <c:pt idx="4162">
                  <c:v>36325</c:v>
                </c:pt>
                <c:pt idx="4163">
                  <c:v>36326</c:v>
                </c:pt>
                <c:pt idx="4164">
                  <c:v>36327</c:v>
                </c:pt>
                <c:pt idx="4165">
                  <c:v>36328</c:v>
                </c:pt>
                <c:pt idx="4166">
                  <c:v>36329</c:v>
                </c:pt>
                <c:pt idx="4167">
                  <c:v>36330</c:v>
                </c:pt>
                <c:pt idx="4168">
                  <c:v>36331</c:v>
                </c:pt>
                <c:pt idx="4169">
                  <c:v>36332</c:v>
                </c:pt>
                <c:pt idx="4170">
                  <c:v>36333</c:v>
                </c:pt>
                <c:pt idx="4171">
                  <c:v>36334</c:v>
                </c:pt>
                <c:pt idx="4172">
                  <c:v>36335</c:v>
                </c:pt>
                <c:pt idx="4173">
                  <c:v>36336</c:v>
                </c:pt>
                <c:pt idx="4174">
                  <c:v>36337</c:v>
                </c:pt>
                <c:pt idx="4175">
                  <c:v>36338</c:v>
                </c:pt>
                <c:pt idx="4176">
                  <c:v>36339</c:v>
                </c:pt>
                <c:pt idx="4177">
                  <c:v>36340</c:v>
                </c:pt>
                <c:pt idx="4178">
                  <c:v>36341</c:v>
                </c:pt>
                <c:pt idx="4179">
                  <c:v>36342</c:v>
                </c:pt>
                <c:pt idx="4180">
                  <c:v>36343</c:v>
                </c:pt>
                <c:pt idx="4181">
                  <c:v>36344</c:v>
                </c:pt>
                <c:pt idx="4182">
                  <c:v>36345</c:v>
                </c:pt>
                <c:pt idx="4183">
                  <c:v>36346</c:v>
                </c:pt>
                <c:pt idx="4184">
                  <c:v>36347</c:v>
                </c:pt>
                <c:pt idx="4185">
                  <c:v>36348</c:v>
                </c:pt>
                <c:pt idx="4186">
                  <c:v>36349</c:v>
                </c:pt>
                <c:pt idx="4187">
                  <c:v>36350</c:v>
                </c:pt>
                <c:pt idx="4188">
                  <c:v>36351</c:v>
                </c:pt>
                <c:pt idx="4189">
                  <c:v>36352</c:v>
                </c:pt>
                <c:pt idx="4190">
                  <c:v>36353</c:v>
                </c:pt>
                <c:pt idx="4191">
                  <c:v>36354</c:v>
                </c:pt>
                <c:pt idx="4192">
                  <c:v>36355</c:v>
                </c:pt>
                <c:pt idx="4193">
                  <c:v>36356</c:v>
                </c:pt>
                <c:pt idx="4194">
                  <c:v>36357</c:v>
                </c:pt>
                <c:pt idx="4195">
                  <c:v>36358</c:v>
                </c:pt>
                <c:pt idx="4196">
                  <c:v>36359</c:v>
                </c:pt>
                <c:pt idx="4197">
                  <c:v>36360</c:v>
                </c:pt>
                <c:pt idx="4198">
                  <c:v>36361</c:v>
                </c:pt>
                <c:pt idx="4199">
                  <c:v>36362</c:v>
                </c:pt>
                <c:pt idx="4200">
                  <c:v>36363</c:v>
                </c:pt>
                <c:pt idx="4201">
                  <c:v>36364</c:v>
                </c:pt>
                <c:pt idx="4202">
                  <c:v>36365</c:v>
                </c:pt>
                <c:pt idx="4203">
                  <c:v>36366</c:v>
                </c:pt>
                <c:pt idx="4204">
                  <c:v>36367</c:v>
                </c:pt>
                <c:pt idx="4205">
                  <c:v>36368</c:v>
                </c:pt>
                <c:pt idx="4206">
                  <c:v>36369</c:v>
                </c:pt>
                <c:pt idx="4207">
                  <c:v>36370</c:v>
                </c:pt>
                <c:pt idx="4208">
                  <c:v>36371</c:v>
                </c:pt>
                <c:pt idx="4209">
                  <c:v>36372</c:v>
                </c:pt>
                <c:pt idx="4210">
                  <c:v>36373</c:v>
                </c:pt>
                <c:pt idx="4211">
                  <c:v>36374</c:v>
                </c:pt>
                <c:pt idx="4212">
                  <c:v>36375</c:v>
                </c:pt>
                <c:pt idx="4213">
                  <c:v>36376</c:v>
                </c:pt>
                <c:pt idx="4214">
                  <c:v>36377</c:v>
                </c:pt>
                <c:pt idx="4215">
                  <c:v>36378</c:v>
                </c:pt>
                <c:pt idx="4216">
                  <c:v>36379</c:v>
                </c:pt>
                <c:pt idx="4217">
                  <c:v>36380</c:v>
                </c:pt>
                <c:pt idx="4218">
                  <c:v>36381</c:v>
                </c:pt>
                <c:pt idx="4219">
                  <c:v>36382</c:v>
                </c:pt>
                <c:pt idx="4220">
                  <c:v>36383</c:v>
                </c:pt>
                <c:pt idx="4221">
                  <c:v>36384</c:v>
                </c:pt>
                <c:pt idx="4222">
                  <c:v>36385</c:v>
                </c:pt>
                <c:pt idx="4223">
                  <c:v>36386</c:v>
                </c:pt>
                <c:pt idx="4224">
                  <c:v>36387</c:v>
                </c:pt>
                <c:pt idx="4225">
                  <c:v>36388</c:v>
                </c:pt>
                <c:pt idx="4226">
                  <c:v>36389</c:v>
                </c:pt>
                <c:pt idx="4227">
                  <c:v>36390</c:v>
                </c:pt>
                <c:pt idx="4228">
                  <c:v>36391</c:v>
                </c:pt>
                <c:pt idx="4229">
                  <c:v>36392</c:v>
                </c:pt>
                <c:pt idx="4230">
                  <c:v>36393</c:v>
                </c:pt>
                <c:pt idx="4231">
                  <c:v>36394</c:v>
                </c:pt>
                <c:pt idx="4232">
                  <c:v>36395</c:v>
                </c:pt>
                <c:pt idx="4233">
                  <c:v>36396</c:v>
                </c:pt>
                <c:pt idx="4234">
                  <c:v>36397</c:v>
                </c:pt>
                <c:pt idx="4235">
                  <c:v>36398</c:v>
                </c:pt>
                <c:pt idx="4236">
                  <c:v>36399</c:v>
                </c:pt>
                <c:pt idx="4237">
                  <c:v>36400</c:v>
                </c:pt>
                <c:pt idx="4238">
                  <c:v>36401</c:v>
                </c:pt>
                <c:pt idx="4239">
                  <c:v>36402</c:v>
                </c:pt>
                <c:pt idx="4240">
                  <c:v>36403</c:v>
                </c:pt>
                <c:pt idx="4241">
                  <c:v>36404</c:v>
                </c:pt>
                <c:pt idx="4242">
                  <c:v>36405</c:v>
                </c:pt>
                <c:pt idx="4243">
                  <c:v>36406</c:v>
                </c:pt>
                <c:pt idx="4244">
                  <c:v>36407</c:v>
                </c:pt>
                <c:pt idx="4245">
                  <c:v>36408</c:v>
                </c:pt>
                <c:pt idx="4246">
                  <c:v>36409</c:v>
                </c:pt>
                <c:pt idx="4247">
                  <c:v>36410</c:v>
                </c:pt>
                <c:pt idx="4248">
                  <c:v>36411</c:v>
                </c:pt>
                <c:pt idx="4249">
                  <c:v>36412</c:v>
                </c:pt>
                <c:pt idx="4250">
                  <c:v>36413</c:v>
                </c:pt>
                <c:pt idx="4251">
                  <c:v>36414</c:v>
                </c:pt>
                <c:pt idx="4252">
                  <c:v>36415</c:v>
                </c:pt>
                <c:pt idx="4253">
                  <c:v>36416</c:v>
                </c:pt>
                <c:pt idx="4254">
                  <c:v>36417</c:v>
                </c:pt>
                <c:pt idx="4255">
                  <c:v>36418</c:v>
                </c:pt>
                <c:pt idx="4256">
                  <c:v>36419</c:v>
                </c:pt>
                <c:pt idx="4257">
                  <c:v>36420</c:v>
                </c:pt>
                <c:pt idx="4258">
                  <c:v>36421</c:v>
                </c:pt>
                <c:pt idx="4259">
                  <c:v>36422</c:v>
                </c:pt>
                <c:pt idx="4260">
                  <c:v>36423</c:v>
                </c:pt>
                <c:pt idx="4261">
                  <c:v>36424</c:v>
                </c:pt>
                <c:pt idx="4262">
                  <c:v>36425</c:v>
                </c:pt>
                <c:pt idx="4263">
                  <c:v>36426</c:v>
                </c:pt>
                <c:pt idx="4264">
                  <c:v>36427</c:v>
                </c:pt>
                <c:pt idx="4265">
                  <c:v>36428</c:v>
                </c:pt>
                <c:pt idx="4266">
                  <c:v>36429</c:v>
                </c:pt>
                <c:pt idx="4267">
                  <c:v>36430</c:v>
                </c:pt>
                <c:pt idx="4268">
                  <c:v>36431</c:v>
                </c:pt>
                <c:pt idx="4269">
                  <c:v>36432</c:v>
                </c:pt>
                <c:pt idx="4270">
                  <c:v>36433</c:v>
                </c:pt>
                <c:pt idx="4271">
                  <c:v>36434</c:v>
                </c:pt>
                <c:pt idx="4272">
                  <c:v>36435</c:v>
                </c:pt>
                <c:pt idx="4273">
                  <c:v>36436</c:v>
                </c:pt>
                <c:pt idx="4274">
                  <c:v>36437</c:v>
                </c:pt>
                <c:pt idx="4275">
                  <c:v>36438</c:v>
                </c:pt>
                <c:pt idx="4276">
                  <c:v>36439</c:v>
                </c:pt>
                <c:pt idx="4277">
                  <c:v>36440</c:v>
                </c:pt>
                <c:pt idx="4278">
                  <c:v>36441</c:v>
                </c:pt>
                <c:pt idx="4279">
                  <c:v>36442</c:v>
                </c:pt>
                <c:pt idx="4280">
                  <c:v>36443</c:v>
                </c:pt>
                <c:pt idx="4281">
                  <c:v>36444</c:v>
                </c:pt>
                <c:pt idx="4282">
                  <c:v>36445</c:v>
                </c:pt>
                <c:pt idx="4283">
                  <c:v>36446</c:v>
                </c:pt>
                <c:pt idx="4284">
                  <c:v>36447</c:v>
                </c:pt>
                <c:pt idx="4285">
                  <c:v>36448</c:v>
                </c:pt>
                <c:pt idx="4286">
                  <c:v>36449</c:v>
                </c:pt>
                <c:pt idx="4287">
                  <c:v>36450</c:v>
                </c:pt>
                <c:pt idx="4288">
                  <c:v>36451</c:v>
                </c:pt>
                <c:pt idx="4289">
                  <c:v>36452</c:v>
                </c:pt>
                <c:pt idx="4290">
                  <c:v>36453</c:v>
                </c:pt>
                <c:pt idx="4291">
                  <c:v>36454</c:v>
                </c:pt>
                <c:pt idx="4292">
                  <c:v>36455</c:v>
                </c:pt>
                <c:pt idx="4293">
                  <c:v>36456</c:v>
                </c:pt>
                <c:pt idx="4294">
                  <c:v>36457</c:v>
                </c:pt>
                <c:pt idx="4295">
                  <c:v>36458</c:v>
                </c:pt>
                <c:pt idx="4296">
                  <c:v>36459</c:v>
                </c:pt>
                <c:pt idx="4297">
                  <c:v>36460</c:v>
                </c:pt>
                <c:pt idx="4298">
                  <c:v>36461</c:v>
                </c:pt>
                <c:pt idx="4299">
                  <c:v>36462</c:v>
                </c:pt>
                <c:pt idx="4300">
                  <c:v>36463</c:v>
                </c:pt>
                <c:pt idx="4301">
                  <c:v>36464</c:v>
                </c:pt>
                <c:pt idx="4302">
                  <c:v>36465</c:v>
                </c:pt>
                <c:pt idx="4303">
                  <c:v>36466</c:v>
                </c:pt>
                <c:pt idx="4304">
                  <c:v>36467</c:v>
                </c:pt>
                <c:pt idx="4305">
                  <c:v>36468</c:v>
                </c:pt>
                <c:pt idx="4306">
                  <c:v>36469</c:v>
                </c:pt>
                <c:pt idx="4307">
                  <c:v>36470</c:v>
                </c:pt>
                <c:pt idx="4308">
                  <c:v>36471</c:v>
                </c:pt>
                <c:pt idx="4309">
                  <c:v>36472</c:v>
                </c:pt>
                <c:pt idx="4310">
                  <c:v>36473</c:v>
                </c:pt>
                <c:pt idx="4311">
                  <c:v>36474</c:v>
                </c:pt>
                <c:pt idx="4312">
                  <c:v>36475</c:v>
                </c:pt>
                <c:pt idx="4313">
                  <c:v>36476</c:v>
                </c:pt>
                <c:pt idx="4314">
                  <c:v>36477</c:v>
                </c:pt>
                <c:pt idx="4315">
                  <c:v>36478</c:v>
                </c:pt>
                <c:pt idx="4316">
                  <c:v>36479</c:v>
                </c:pt>
                <c:pt idx="4317">
                  <c:v>36480</c:v>
                </c:pt>
                <c:pt idx="4318">
                  <c:v>36481</c:v>
                </c:pt>
                <c:pt idx="4319">
                  <c:v>36482</c:v>
                </c:pt>
                <c:pt idx="4320">
                  <c:v>36483</c:v>
                </c:pt>
                <c:pt idx="4321">
                  <c:v>36484</c:v>
                </c:pt>
                <c:pt idx="4322">
                  <c:v>36485</c:v>
                </c:pt>
                <c:pt idx="4323">
                  <c:v>36486</c:v>
                </c:pt>
                <c:pt idx="4324">
                  <c:v>36487</c:v>
                </c:pt>
                <c:pt idx="4325">
                  <c:v>36488</c:v>
                </c:pt>
                <c:pt idx="4326">
                  <c:v>36489</c:v>
                </c:pt>
                <c:pt idx="4327">
                  <c:v>36490</c:v>
                </c:pt>
                <c:pt idx="4328">
                  <c:v>36491</c:v>
                </c:pt>
                <c:pt idx="4329">
                  <c:v>36492</c:v>
                </c:pt>
                <c:pt idx="4330">
                  <c:v>36493</c:v>
                </c:pt>
                <c:pt idx="4331">
                  <c:v>36494</c:v>
                </c:pt>
                <c:pt idx="4332">
                  <c:v>36495</c:v>
                </c:pt>
                <c:pt idx="4333">
                  <c:v>36496</c:v>
                </c:pt>
                <c:pt idx="4334">
                  <c:v>36497</c:v>
                </c:pt>
                <c:pt idx="4335">
                  <c:v>36498</c:v>
                </c:pt>
                <c:pt idx="4336">
                  <c:v>36499</c:v>
                </c:pt>
                <c:pt idx="4337">
                  <c:v>36500</c:v>
                </c:pt>
                <c:pt idx="4338">
                  <c:v>36501</c:v>
                </c:pt>
                <c:pt idx="4339">
                  <c:v>36502</c:v>
                </c:pt>
                <c:pt idx="4340">
                  <c:v>36503</c:v>
                </c:pt>
                <c:pt idx="4341">
                  <c:v>36504</c:v>
                </c:pt>
                <c:pt idx="4342">
                  <c:v>36505</c:v>
                </c:pt>
                <c:pt idx="4343">
                  <c:v>36506</c:v>
                </c:pt>
                <c:pt idx="4344">
                  <c:v>36507</c:v>
                </c:pt>
                <c:pt idx="4345">
                  <c:v>36508</c:v>
                </c:pt>
                <c:pt idx="4346">
                  <c:v>36509</c:v>
                </c:pt>
                <c:pt idx="4347">
                  <c:v>36510</c:v>
                </c:pt>
                <c:pt idx="4348">
                  <c:v>36511</c:v>
                </c:pt>
                <c:pt idx="4349">
                  <c:v>36512</c:v>
                </c:pt>
                <c:pt idx="4350">
                  <c:v>36513</c:v>
                </c:pt>
                <c:pt idx="4351">
                  <c:v>36514</c:v>
                </c:pt>
                <c:pt idx="4352">
                  <c:v>36515</c:v>
                </c:pt>
                <c:pt idx="4353">
                  <c:v>36516</c:v>
                </c:pt>
                <c:pt idx="4354">
                  <c:v>36517</c:v>
                </c:pt>
                <c:pt idx="4355">
                  <c:v>36518</c:v>
                </c:pt>
                <c:pt idx="4356">
                  <c:v>36519</c:v>
                </c:pt>
                <c:pt idx="4357">
                  <c:v>36520</c:v>
                </c:pt>
                <c:pt idx="4358">
                  <c:v>36521</c:v>
                </c:pt>
                <c:pt idx="4359">
                  <c:v>36522</c:v>
                </c:pt>
                <c:pt idx="4360">
                  <c:v>36523</c:v>
                </c:pt>
                <c:pt idx="4361">
                  <c:v>36524</c:v>
                </c:pt>
                <c:pt idx="4362">
                  <c:v>36525</c:v>
                </c:pt>
                <c:pt idx="4363">
                  <c:v>36526</c:v>
                </c:pt>
                <c:pt idx="4364">
                  <c:v>36527</c:v>
                </c:pt>
                <c:pt idx="4365">
                  <c:v>36528</c:v>
                </c:pt>
                <c:pt idx="4366">
                  <c:v>36529</c:v>
                </c:pt>
                <c:pt idx="4367">
                  <c:v>36530</c:v>
                </c:pt>
                <c:pt idx="4368">
                  <c:v>36531</c:v>
                </c:pt>
                <c:pt idx="4369">
                  <c:v>36532</c:v>
                </c:pt>
                <c:pt idx="4370">
                  <c:v>36533</c:v>
                </c:pt>
                <c:pt idx="4371">
                  <c:v>36534</c:v>
                </c:pt>
                <c:pt idx="4372">
                  <c:v>36535</c:v>
                </c:pt>
                <c:pt idx="4373">
                  <c:v>36536</c:v>
                </c:pt>
                <c:pt idx="4374">
                  <c:v>36537</c:v>
                </c:pt>
                <c:pt idx="4375">
                  <c:v>36538</c:v>
                </c:pt>
                <c:pt idx="4376">
                  <c:v>36539</c:v>
                </c:pt>
                <c:pt idx="4377">
                  <c:v>36540</c:v>
                </c:pt>
                <c:pt idx="4378">
                  <c:v>36541</c:v>
                </c:pt>
                <c:pt idx="4379">
                  <c:v>36542</c:v>
                </c:pt>
                <c:pt idx="4380">
                  <c:v>36543</c:v>
                </c:pt>
                <c:pt idx="4381">
                  <c:v>36544</c:v>
                </c:pt>
                <c:pt idx="4382">
                  <c:v>36545</c:v>
                </c:pt>
                <c:pt idx="4383">
                  <c:v>36546</c:v>
                </c:pt>
                <c:pt idx="4384">
                  <c:v>36547</c:v>
                </c:pt>
                <c:pt idx="4385">
                  <c:v>36548</c:v>
                </c:pt>
                <c:pt idx="4386">
                  <c:v>36549</c:v>
                </c:pt>
                <c:pt idx="4387">
                  <c:v>36550</c:v>
                </c:pt>
                <c:pt idx="4388">
                  <c:v>36551</c:v>
                </c:pt>
                <c:pt idx="4389">
                  <c:v>36552</c:v>
                </c:pt>
                <c:pt idx="4390">
                  <c:v>36553</c:v>
                </c:pt>
                <c:pt idx="4391">
                  <c:v>36554</c:v>
                </c:pt>
                <c:pt idx="4392">
                  <c:v>36555</c:v>
                </c:pt>
                <c:pt idx="4393">
                  <c:v>36556</c:v>
                </c:pt>
                <c:pt idx="4394">
                  <c:v>36557</c:v>
                </c:pt>
                <c:pt idx="4395">
                  <c:v>36558</c:v>
                </c:pt>
                <c:pt idx="4396">
                  <c:v>36559</c:v>
                </c:pt>
                <c:pt idx="4397">
                  <c:v>36560</c:v>
                </c:pt>
                <c:pt idx="4398">
                  <c:v>36561</c:v>
                </c:pt>
                <c:pt idx="4399">
                  <c:v>36562</c:v>
                </c:pt>
                <c:pt idx="4400">
                  <c:v>36563</c:v>
                </c:pt>
                <c:pt idx="4401">
                  <c:v>36564</c:v>
                </c:pt>
                <c:pt idx="4402">
                  <c:v>36565</c:v>
                </c:pt>
                <c:pt idx="4403">
                  <c:v>36566</c:v>
                </c:pt>
                <c:pt idx="4404">
                  <c:v>36567</c:v>
                </c:pt>
                <c:pt idx="4405">
                  <c:v>36568</c:v>
                </c:pt>
                <c:pt idx="4406">
                  <c:v>36569</c:v>
                </c:pt>
                <c:pt idx="4407">
                  <c:v>36570</c:v>
                </c:pt>
                <c:pt idx="4408">
                  <c:v>36571</c:v>
                </c:pt>
                <c:pt idx="4409">
                  <c:v>36572</c:v>
                </c:pt>
                <c:pt idx="4410">
                  <c:v>36573</c:v>
                </c:pt>
                <c:pt idx="4411">
                  <c:v>36574</c:v>
                </c:pt>
                <c:pt idx="4412">
                  <c:v>36575</c:v>
                </c:pt>
                <c:pt idx="4413">
                  <c:v>36576</c:v>
                </c:pt>
                <c:pt idx="4414">
                  <c:v>36577</c:v>
                </c:pt>
                <c:pt idx="4415">
                  <c:v>36578</c:v>
                </c:pt>
                <c:pt idx="4416">
                  <c:v>36579</c:v>
                </c:pt>
                <c:pt idx="4417">
                  <c:v>36580</c:v>
                </c:pt>
                <c:pt idx="4418">
                  <c:v>36581</c:v>
                </c:pt>
                <c:pt idx="4419">
                  <c:v>36582</c:v>
                </c:pt>
                <c:pt idx="4420">
                  <c:v>36583</c:v>
                </c:pt>
                <c:pt idx="4421">
                  <c:v>36584</c:v>
                </c:pt>
                <c:pt idx="4422">
                  <c:v>36585</c:v>
                </c:pt>
                <c:pt idx="4423">
                  <c:v>36586</c:v>
                </c:pt>
                <c:pt idx="4424">
                  <c:v>36587</c:v>
                </c:pt>
                <c:pt idx="4425">
                  <c:v>36588</c:v>
                </c:pt>
                <c:pt idx="4426">
                  <c:v>36589</c:v>
                </c:pt>
                <c:pt idx="4427">
                  <c:v>36590</c:v>
                </c:pt>
                <c:pt idx="4428">
                  <c:v>36591</c:v>
                </c:pt>
                <c:pt idx="4429">
                  <c:v>36592</c:v>
                </c:pt>
                <c:pt idx="4430">
                  <c:v>36593</c:v>
                </c:pt>
                <c:pt idx="4431">
                  <c:v>36594</c:v>
                </c:pt>
                <c:pt idx="4432">
                  <c:v>36595</c:v>
                </c:pt>
                <c:pt idx="4433">
                  <c:v>36596</c:v>
                </c:pt>
                <c:pt idx="4434">
                  <c:v>36597</c:v>
                </c:pt>
                <c:pt idx="4435">
                  <c:v>36598</c:v>
                </c:pt>
                <c:pt idx="4436">
                  <c:v>36599</c:v>
                </c:pt>
                <c:pt idx="4437">
                  <c:v>36600</c:v>
                </c:pt>
                <c:pt idx="4438">
                  <c:v>36601</c:v>
                </c:pt>
                <c:pt idx="4439">
                  <c:v>36602</c:v>
                </c:pt>
                <c:pt idx="4440">
                  <c:v>36603</c:v>
                </c:pt>
                <c:pt idx="4441">
                  <c:v>36604</c:v>
                </c:pt>
                <c:pt idx="4442">
                  <c:v>36605</c:v>
                </c:pt>
                <c:pt idx="4443">
                  <c:v>36606</c:v>
                </c:pt>
                <c:pt idx="4444">
                  <c:v>36607</c:v>
                </c:pt>
                <c:pt idx="4445">
                  <c:v>36608</c:v>
                </c:pt>
                <c:pt idx="4446">
                  <c:v>36609</c:v>
                </c:pt>
                <c:pt idx="4447">
                  <c:v>36610</c:v>
                </c:pt>
                <c:pt idx="4448">
                  <c:v>36611</c:v>
                </c:pt>
                <c:pt idx="4449">
                  <c:v>36612</c:v>
                </c:pt>
                <c:pt idx="4450">
                  <c:v>36613</c:v>
                </c:pt>
                <c:pt idx="4451">
                  <c:v>36614</c:v>
                </c:pt>
                <c:pt idx="4452">
                  <c:v>36615</c:v>
                </c:pt>
                <c:pt idx="4453">
                  <c:v>36616</c:v>
                </c:pt>
                <c:pt idx="4454">
                  <c:v>36617</c:v>
                </c:pt>
                <c:pt idx="4455">
                  <c:v>36618</c:v>
                </c:pt>
                <c:pt idx="4456">
                  <c:v>36619</c:v>
                </c:pt>
                <c:pt idx="4457">
                  <c:v>36620</c:v>
                </c:pt>
                <c:pt idx="4458">
                  <c:v>36621</c:v>
                </c:pt>
                <c:pt idx="4459">
                  <c:v>36622</c:v>
                </c:pt>
                <c:pt idx="4460">
                  <c:v>36623</c:v>
                </c:pt>
                <c:pt idx="4461">
                  <c:v>36624</c:v>
                </c:pt>
                <c:pt idx="4462">
                  <c:v>36625</c:v>
                </c:pt>
                <c:pt idx="4463">
                  <c:v>36626</c:v>
                </c:pt>
                <c:pt idx="4464">
                  <c:v>36627</c:v>
                </c:pt>
                <c:pt idx="4465">
                  <c:v>36628</c:v>
                </c:pt>
                <c:pt idx="4466">
                  <c:v>36629</c:v>
                </c:pt>
                <c:pt idx="4467">
                  <c:v>36630</c:v>
                </c:pt>
                <c:pt idx="4468">
                  <c:v>36631</c:v>
                </c:pt>
                <c:pt idx="4469">
                  <c:v>36632</c:v>
                </c:pt>
                <c:pt idx="4470">
                  <c:v>36633</c:v>
                </c:pt>
                <c:pt idx="4471">
                  <c:v>36634</c:v>
                </c:pt>
                <c:pt idx="4472">
                  <c:v>36635</c:v>
                </c:pt>
                <c:pt idx="4473">
                  <c:v>36636</c:v>
                </c:pt>
                <c:pt idx="4474">
                  <c:v>36637</c:v>
                </c:pt>
                <c:pt idx="4475">
                  <c:v>36638</c:v>
                </c:pt>
                <c:pt idx="4476">
                  <c:v>36639</c:v>
                </c:pt>
                <c:pt idx="4477">
                  <c:v>36640</c:v>
                </c:pt>
                <c:pt idx="4478">
                  <c:v>36641</c:v>
                </c:pt>
                <c:pt idx="4479">
                  <c:v>36642</c:v>
                </c:pt>
                <c:pt idx="4480">
                  <c:v>36643</c:v>
                </c:pt>
                <c:pt idx="4481">
                  <c:v>36644</c:v>
                </c:pt>
                <c:pt idx="4482">
                  <c:v>36645</c:v>
                </c:pt>
                <c:pt idx="4483">
                  <c:v>36646</c:v>
                </c:pt>
                <c:pt idx="4484">
                  <c:v>36647</c:v>
                </c:pt>
                <c:pt idx="4485">
                  <c:v>36648</c:v>
                </c:pt>
                <c:pt idx="4486">
                  <c:v>36649</c:v>
                </c:pt>
                <c:pt idx="4487">
                  <c:v>36650</c:v>
                </c:pt>
                <c:pt idx="4488">
                  <c:v>36651</c:v>
                </c:pt>
                <c:pt idx="4489">
                  <c:v>36652</c:v>
                </c:pt>
                <c:pt idx="4490">
                  <c:v>36653</c:v>
                </c:pt>
                <c:pt idx="4491">
                  <c:v>36654</c:v>
                </c:pt>
                <c:pt idx="4492">
                  <c:v>36655</c:v>
                </c:pt>
                <c:pt idx="4493">
                  <c:v>36656</c:v>
                </c:pt>
                <c:pt idx="4494">
                  <c:v>36657</c:v>
                </c:pt>
                <c:pt idx="4495">
                  <c:v>36658</c:v>
                </c:pt>
                <c:pt idx="4496">
                  <c:v>36659</c:v>
                </c:pt>
                <c:pt idx="4497">
                  <c:v>36660</c:v>
                </c:pt>
                <c:pt idx="4498">
                  <c:v>36661</c:v>
                </c:pt>
                <c:pt idx="4499">
                  <c:v>36662</c:v>
                </c:pt>
                <c:pt idx="4500">
                  <c:v>36663</c:v>
                </c:pt>
                <c:pt idx="4501">
                  <c:v>36664</c:v>
                </c:pt>
                <c:pt idx="4502">
                  <c:v>36665</c:v>
                </c:pt>
                <c:pt idx="4503">
                  <c:v>36666</c:v>
                </c:pt>
                <c:pt idx="4504">
                  <c:v>36667</c:v>
                </c:pt>
                <c:pt idx="4505">
                  <c:v>36668</c:v>
                </c:pt>
                <c:pt idx="4506">
                  <c:v>36669</c:v>
                </c:pt>
                <c:pt idx="4507">
                  <c:v>36670</c:v>
                </c:pt>
                <c:pt idx="4508">
                  <c:v>36671</c:v>
                </c:pt>
                <c:pt idx="4509">
                  <c:v>36672</c:v>
                </c:pt>
                <c:pt idx="4510">
                  <c:v>36673</c:v>
                </c:pt>
                <c:pt idx="4511">
                  <c:v>36674</c:v>
                </c:pt>
                <c:pt idx="4512">
                  <c:v>36675</c:v>
                </c:pt>
                <c:pt idx="4513">
                  <c:v>36676</c:v>
                </c:pt>
                <c:pt idx="4514">
                  <c:v>36677</c:v>
                </c:pt>
                <c:pt idx="4515">
                  <c:v>36678</c:v>
                </c:pt>
                <c:pt idx="4516">
                  <c:v>36679</c:v>
                </c:pt>
                <c:pt idx="4517">
                  <c:v>36680</c:v>
                </c:pt>
                <c:pt idx="4518">
                  <c:v>36681</c:v>
                </c:pt>
                <c:pt idx="4519">
                  <c:v>36682</c:v>
                </c:pt>
                <c:pt idx="4520">
                  <c:v>36683</c:v>
                </c:pt>
                <c:pt idx="4521">
                  <c:v>36684</c:v>
                </c:pt>
                <c:pt idx="4522">
                  <c:v>36685</c:v>
                </c:pt>
                <c:pt idx="4523">
                  <c:v>36686</c:v>
                </c:pt>
                <c:pt idx="4524">
                  <c:v>36687</c:v>
                </c:pt>
                <c:pt idx="4525">
                  <c:v>36688</c:v>
                </c:pt>
                <c:pt idx="4526">
                  <c:v>36689</c:v>
                </c:pt>
                <c:pt idx="4527">
                  <c:v>36690</c:v>
                </c:pt>
                <c:pt idx="4528">
                  <c:v>36691</c:v>
                </c:pt>
                <c:pt idx="4529">
                  <c:v>36692</c:v>
                </c:pt>
                <c:pt idx="4530">
                  <c:v>36693</c:v>
                </c:pt>
                <c:pt idx="4531">
                  <c:v>36694</c:v>
                </c:pt>
                <c:pt idx="4532">
                  <c:v>36695</c:v>
                </c:pt>
                <c:pt idx="4533">
                  <c:v>36696</c:v>
                </c:pt>
                <c:pt idx="4534">
                  <c:v>36697</c:v>
                </c:pt>
                <c:pt idx="4535">
                  <c:v>36698</c:v>
                </c:pt>
                <c:pt idx="4536">
                  <c:v>36699</c:v>
                </c:pt>
                <c:pt idx="4537">
                  <c:v>36700</c:v>
                </c:pt>
                <c:pt idx="4538">
                  <c:v>36701</c:v>
                </c:pt>
                <c:pt idx="4539">
                  <c:v>36702</c:v>
                </c:pt>
                <c:pt idx="4540">
                  <c:v>36703</c:v>
                </c:pt>
                <c:pt idx="4541">
                  <c:v>36704</c:v>
                </c:pt>
                <c:pt idx="4542">
                  <c:v>36705</c:v>
                </c:pt>
                <c:pt idx="4543">
                  <c:v>36706</c:v>
                </c:pt>
                <c:pt idx="4544">
                  <c:v>36707</c:v>
                </c:pt>
                <c:pt idx="4545">
                  <c:v>36708</c:v>
                </c:pt>
                <c:pt idx="4546">
                  <c:v>36709</c:v>
                </c:pt>
                <c:pt idx="4547">
                  <c:v>36710</c:v>
                </c:pt>
                <c:pt idx="4548">
                  <c:v>36711</c:v>
                </c:pt>
                <c:pt idx="4549">
                  <c:v>36712</c:v>
                </c:pt>
                <c:pt idx="4550">
                  <c:v>36713</c:v>
                </c:pt>
                <c:pt idx="4551">
                  <c:v>36714</c:v>
                </c:pt>
                <c:pt idx="4552">
                  <c:v>36715</c:v>
                </c:pt>
                <c:pt idx="4553">
                  <c:v>36716</c:v>
                </c:pt>
                <c:pt idx="4554">
                  <c:v>36717</c:v>
                </c:pt>
                <c:pt idx="4555">
                  <c:v>36718</c:v>
                </c:pt>
                <c:pt idx="4556">
                  <c:v>36719</c:v>
                </c:pt>
                <c:pt idx="4557">
                  <c:v>36720</c:v>
                </c:pt>
                <c:pt idx="4558">
                  <c:v>36721</c:v>
                </c:pt>
                <c:pt idx="4559">
                  <c:v>36722</c:v>
                </c:pt>
                <c:pt idx="4560">
                  <c:v>36723</c:v>
                </c:pt>
                <c:pt idx="4561">
                  <c:v>36724</c:v>
                </c:pt>
                <c:pt idx="4562">
                  <c:v>36725</c:v>
                </c:pt>
                <c:pt idx="4563">
                  <c:v>36726</c:v>
                </c:pt>
                <c:pt idx="4564">
                  <c:v>36727</c:v>
                </c:pt>
                <c:pt idx="4565">
                  <c:v>36728</c:v>
                </c:pt>
                <c:pt idx="4566">
                  <c:v>36729</c:v>
                </c:pt>
                <c:pt idx="4567">
                  <c:v>36730</c:v>
                </c:pt>
                <c:pt idx="4568">
                  <c:v>36731</c:v>
                </c:pt>
                <c:pt idx="4569">
                  <c:v>36732</c:v>
                </c:pt>
                <c:pt idx="4570">
                  <c:v>36733</c:v>
                </c:pt>
                <c:pt idx="4571">
                  <c:v>36734</c:v>
                </c:pt>
                <c:pt idx="4572">
                  <c:v>36735</c:v>
                </c:pt>
                <c:pt idx="4573">
                  <c:v>36736</c:v>
                </c:pt>
                <c:pt idx="4574">
                  <c:v>36737</c:v>
                </c:pt>
                <c:pt idx="4575">
                  <c:v>36738</c:v>
                </c:pt>
                <c:pt idx="4576">
                  <c:v>36739</c:v>
                </c:pt>
                <c:pt idx="4577">
                  <c:v>36740</c:v>
                </c:pt>
                <c:pt idx="4578">
                  <c:v>36741</c:v>
                </c:pt>
                <c:pt idx="4579">
                  <c:v>36742</c:v>
                </c:pt>
                <c:pt idx="4580">
                  <c:v>36743</c:v>
                </c:pt>
                <c:pt idx="4581">
                  <c:v>36744</c:v>
                </c:pt>
                <c:pt idx="4582">
                  <c:v>36745</c:v>
                </c:pt>
                <c:pt idx="4583">
                  <c:v>36746</c:v>
                </c:pt>
                <c:pt idx="4584">
                  <c:v>36747</c:v>
                </c:pt>
                <c:pt idx="4585">
                  <c:v>36748</c:v>
                </c:pt>
                <c:pt idx="4586">
                  <c:v>36749</c:v>
                </c:pt>
                <c:pt idx="4587">
                  <c:v>36750</c:v>
                </c:pt>
                <c:pt idx="4588">
                  <c:v>36751</c:v>
                </c:pt>
                <c:pt idx="4589">
                  <c:v>36752</c:v>
                </c:pt>
                <c:pt idx="4590">
                  <c:v>36753</c:v>
                </c:pt>
                <c:pt idx="4591">
                  <c:v>36754</c:v>
                </c:pt>
                <c:pt idx="4592">
                  <c:v>36755</c:v>
                </c:pt>
                <c:pt idx="4593">
                  <c:v>36756</c:v>
                </c:pt>
                <c:pt idx="4594">
                  <c:v>36757</c:v>
                </c:pt>
                <c:pt idx="4595">
                  <c:v>36758</c:v>
                </c:pt>
                <c:pt idx="4596">
                  <c:v>36759</c:v>
                </c:pt>
                <c:pt idx="4597">
                  <c:v>36760</c:v>
                </c:pt>
                <c:pt idx="4598">
                  <c:v>36761</c:v>
                </c:pt>
                <c:pt idx="4599">
                  <c:v>36762</c:v>
                </c:pt>
                <c:pt idx="4600">
                  <c:v>36763</c:v>
                </c:pt>
                <c:pt idx="4601">
                  <c:v>36764</c:v>
                </c:pt>
                <c:pt idx="4602">
                  <c:v>36765</c:v>
                </c:pt>
                <c:pt idx="4603">
                  <c:v>36766</c:v>
                </c:pt>
                <c:pt idx="4604">
                  <c:v>36767</c:v>
                </c:pt>
                <c:pt idx="4605">
                  <c:v>36768</c:v>
                </c:pt>
                <c:pt idx="4606">
                  <c:v>36769</c:v>
                </c:pt>
                <c:pt idx="4607">
                  <c:v>36770</c:v>
                </c:pt>
                <c:pt idx="4608">
                  <c:v>36771</c:v>
                </c:pt>
                <c:pt idx="4609">
                  <c:v>36772</c:v>
                </c:pt>
                <c:pt idx="4610">
                  <c:v>36773</c:v>
                </c:pt>
                <c:pt idx="4611">
                  <c:v>36774</c:v>
                </c:pt>
                <c:pt idx="4612">
                  <c:v>36775</c:v>
                </c:pt>
                <c:pt idx="4613">
                  <c:v>36776</c:v>
                </c:pt>
                <c:pt idx="4614">
                  <c:v>36777</c:v>
                </c:pt>
                <c:pt idx="4615">
                  <c:v>36778</c:v>
                </c:pt>
                <c:pt idx="4616">
                  <c:v>36779</c:v>
                </c:pt>
                <c:pt idx="4617">
                  <c:v>36780</c:v>
                </c:pt>
                <c:pt idx="4618">
                  <c:v>36781</c:v>
                </c:pt>
                <c:pt idx="4619">
                  <c:v>36782</c:v>
                </c:pt>
                <c:pt idx="4620">
                  <c:v>36783</c:v>
                </c:pt>
                <c:pt idx="4621">
                  <c:v>36784</c:v>
                </c:pt>
                <c:pt idx="4622">
                  <c:v>36785</c:v>
                </c:pt>
                <c:pt idx="4623">
                  <c:v>36786</c:v>
                </c:pt>
                <c:pt idx="4624">
                  <c:v>36787</c:v>
                </c:pt>
                <c:pt idx="4625">
                  <c:v>36788</c:v>
                </c:pt>
                <c:pt idx="4626">
                  <c:v>36789</c:v>
                </c:pt>
                <c:pt idx="4627">
                  <c:v>36790</c:v>
                </c:pt>
                <c:pt idx="4628">
                  <c:v>36791</c:v>
                </c:pt>
                <c:pt idx="4629">
                  <c:v>36792</c:v>
                </c:pt>
                <c:pt idx="4630">
                  <c:v>36793</c:v>
                </c:pt>
                <c:pt idx="4631">
                  <c:v>36794</c:v>
                </c:pt>
                <c:pt idx="4632">
                  <c:v>36795</c:v>
                </c:pt>
                <c:pt idx="4633">
                  <c:v>36796</c:v>
                </c:pt>
                <c:pt idx="4634">
                  <c:v>36797</c:v>
                </c:pt>
                <c:pt idx="4635">
                  <c:v>36798</c:v>
                </c:pt>
                <c:pt idx="4636">
                  <c:v>36799</c:v>
                </c:pt>
                <c:pt idx="4637">
                  <c:v>36800</c:v>
                </c:pt>
                <c:pt idx="4638">
                  <c:v>36801</c:v>
                </c:pt>
                <c:pt idx="4639">
                  <c:v>36802</c:v>
                </c:pt>
                <c:pt idx="4640">
                  <c:v>36803</c:v>
                </c:pt>
                <c:pt idx="4641">
                  <c:v>36804</c:v>
                </c:pt>
                <c:pt idx="4642">
                  <c:v>36805</c:v>
                </c:pt>
                <c:pt idx="4643">
                  <c:v>36806</c:v>
                </c:pt>
                <c:pt idx="4644">
                  <c:v>36807</c:v>
                </c:pt>
                <c:pt idx="4645">
                  <c:v>36808</c:v>
                </c:pt>
                <c:pt idx="4646">
                  <c:v>36809</c:v>
                </c:pt>
                <c:pt idx="4647">
                  <c:v>36810</c:v>
                </c:pt>
                <c:pt idx="4648">
                  <c:v>36811</c:v>
                </c:pt>
                <c:pt idx="4649">
                  <c:v>36812</c:v>
                </c:pt>
                <c:pt idx="4650">
                  <c:v>36813</c:v>
                </c:pt>
                <c:pt idx="4651">
                  <c:v>36814</c:v>
                </c:pt>
                <c:pt idx="4652">
                  <c:v>36815</c:v>
                </c:pt>
                <c:pt idx="4653">
                  <c:v>36816</c:v>
                </c:pt>
                <c:pt idx="4654">
                  <c:v>36817</c:v>
                </c:pt>
                <c:pt idx="4655">
                  <c:v>36818</c:v>
                </c:pt>
                <c:pt idx="4656">
                  <c:v>36819</c:v>
                </c:pt>
                <c:pt idx="4657">
                  <c:v>36820</c:v>
                </c:pt>
                <c:pt idx="4658">
                  <c:v>36821</c:v>
                </c:pt>
                <c:pt idx="4659">
                  <c:v>36822</c:v>
                </c:pt>
                <c:pt idx="4660">
                  <c:v>36823</c:v>
                </c:pt>
                <c:pt idx="4661">
                  <c:v>36824</c:v>
                </c:pt>
                <c:pt idx="4662">
                  <c:v>36825</c:v>
                </c:pt>
                <c:pt idx="4663">
                  <c:v>36826</c:v>
                </c:pt>
                <c:pt idx="4664">
                  <c:v>36827</c:v>
                </c:pt>
                <c:pt idx="4665">
                  <c:v>36828</c:v>
                </c:pt>
                <c:pt idx="4666">
                  <c:v>36829</c:v>
                </c:pt>
                <c:pt idx="4667">
                  <c:v>36830</c:v>
                </c:pt>
                <c:pt idx="4668">
                  <c:v>36831</c:v>
                </c:pt>
                <c:pt idx="4669">
                  <c:v>36832</c:v>
                </c:pt>
                <c:pt idx="4670">
                  <c:v>36833</c:v>
                </c:pt>
                <c:pt idx="4671">
                  <c:v>36834</c:v>
                </c:pt>
                <c:pt idx="4672">
                  <c:v>36835</c:v>
                </c:pt>
                <c:pt idx="4673">
                  <c:v>36836</c:v>
                </c:pt>
                <c:pt idx="4674">
                  <c:v>36837</c:v>
                </c:pt>
                <c:pt idx="4675">
                  <c:v>36838</c:v>
                </c:pt>
                <c:pt idx="4676">
                  <c:v>36839</c:v>
                </c:pt>
                <c:pt idx="4677">
                  <c:v>36840</c:v>
                </c:pt>
                <c:pt idx="4678">
                  <c:v>36841</c:v>
                </c:pt>
                <c:pt idx="4679">
                  <c:v>36842</c:v>
                </c:pt>
                <c:pt idx="4680">
                  <c:v>36843</c:v>
                </c:pt>
                <c:pt idx="4681">
                  <c:v>36844</c:v>
                </c:pt>
                <c:pt idx="4682">
                  <c:v>36845</c:v>
                </c:pt>
                <c:pt idx="4683">
                  <c:v>36846</c:v>
                </c:pt>
                <c:pt idx="4684">
                  <c:v>36847</c:v>
                </c:pt>
                <c:pt idx="4685">
                  <c:v>36848</c:v>
                </c:pt>
                <c:pt idx="4686">
                  <c:v>36849</c:v>
                </c:pt>
                <c:pt idx="4687">
                  <c:v>36850</c:v>
                </c:pt>
                <c:pt idx="4688">
                  <c:v>36851</c:v>
                </c:pt>
                <c:pt idx="4689">
                  <c:v>36852</c:v>
                </c:pt>
                <c:pt idx="4690">
                  <c:v>36853</c:v>
                </c:pt>
                <c:pt idx="4691">
                  <c:v>36854</c:v>
                </c:pt>
                <c:pt idx="4692">
                  <c:v>36855</c:v>
                </c:pt>
                <c:pt idx="4693">
                  <c:v>36856</c:v>
                </c:pt>
                <c:pt idx="4694">
                  <c:v>36857</c:v>
                </c:pt>
                <c:pt idx="4695">
                  <c:v>36858</c:v>
                </c:pt>
                <c:pt idx="4696">
                  <c:v>36859</c:v>
                </c:pt>
                <c:pt idx="4697">
                  <c:v>36860</c:v>
                </c:pt>
                <c:pt idx="4698">
                  <c:v>36861</c:v>
                </c:pt>
                <c:pt idx="4699">
                  <c:v>36862</c:v>
                </c:pt>
                <c:pt idx="4700">
                  <c:v>36863</c:v>
                </c:pt>
                <c:pt idx="4701">
                  <c:v>36864</c:v>
                </c:pt>
                <c:pt idx="4702">
                  <c:v>36865</c:v>
                </c:pt>
                <c:pt idx="4703">
                  <c:v>36866</c:v>
                </c:pt>
                <c:pt idx="4704">
                  <c:v>36867</c:v>
                </c:pt>
                <c:pt idx="4705">
                  <c:v>36868</c:v>
                </c:pt>
                <c:pt idx="4706">
                  <c:v>36869</c:v>
                </c:pt>
                <c:pt idx="4707">
                  <c:v>36870</c:v>
                </c:pt>
                <c:pt idx="4708">
                  <c:v>36871</c:v>
                </c:pt>
                <c:pt idx="4709">
                  <c:v>36872</c:v>
                </c:pt>
                <c:pt idx="4710">
                  <c:v>36873</c:v>
                </c:pt>
                <c:pt idx="4711">
                  <c:v>36874</c:v>
                </c:pt>
                <c:pt idx="4712">
                  <c:v>36875</c:v>
                </c:pt>
                <c:pt idx="4713">
                  <c:v>36876</c:v>
                </c:pt>
                <c:pt idx="4714">
                  <c:v>36877</c:v>
                </c:pt>
                <c:pt idx="4715">
                  <c:v>36878</c:v>
                </c:pt>
                <c:pt idx="4716">
                  <c:v>36879</c:v>
                </c:pt>
                <c:pt idx="4717">
                  <c:v>36880</c:v>
                </c:pt>
                <c:pt idx="4718">
                  <c:v>36881</c:v>
                </c:pt>
                <c:pt idx="4719">
                  <c:v>36882</c:v>
                </c:pt>
                <c:pt idx="4720">
                  <c:v>36883</c:v>
                </c:pt>
                <c:pt idx="4721">
                  <c:v>36884</c:v>
                </c:pt>
                <c:pt idx="4722">
                  <c:v>36885</c:v>
                </c:pt>
                <c:pt idx="4723">
                  <c:v>36886</c:v>
                </c:pt>
                <c:pt idx="4724">
                  <c:v>36887</c:v>
                </c:pt>
                <c:pt idx="4725">
                  <c:v>36888</c:v>
                </c:pt>
                <c:pt idx="4726">
                  <c:v>36889</c:v>
                </c:pt>
                <c:pt idx="4727">
                  <c:v>36890</c:v>
                </c:pt>
                <c:pt idx="4728">
                  <c:v>36891</c:v>
                </c:pt>
                <c:pt idx="4729">
                  <c:v>36892</c:v>
                </c:pt>
                <c:pt idx="4730">
                  <c:v>36893</c:v>
                </c:pt>
                <c:pt idx="4731">
                  <c:v>36894</c:v>
                </c:pt>
                <c:pt idx="4732">
                  <c:v>36895</c:v>
                </c:pt>
                <c:pt idx="4733">
                  <c:v>36896</c:v>
                </c:pt>
                <c:pt idx="4734">
                  <c:v>36897</c:v>
                </c:pt>
                <c:pt idx="4735">
                  <c:v>36898</c:v>
                </c:pt>
                <c:pt idx="4736">
                  <c:v>36899</c:v>
                </c:pt>
                <c:pt idx="4737">
                  <c:v>36900</c:v>
                </c:pt>
                <c:pt idx="4738">
                  <c:v>36901</c:v>
                </c:pt>
                <c:pt idx="4739">
                  <c:v>36902</c:v>
                </c:pt>
                <c:pt idx="4740">
                  <c:v>36903</c:v>
                </c:pt>
                <c:pt idx="4741">
                  <c:v>36904</c:v>
                </c:pt>
                <c:pt idx="4742">
                  <c:v>36905</c:v>
                </c:pt>
                <c:pt idx="4743">
                  <c:v>36906</c:v>
                </c:pt>
                <c:pt idx="4744">
                  <c:v>36907</c:v>
                </c:pt>
                <c:pt idx="4745">
                  <c:v>36908</c:v>
                </c:pt>
                <c:pt idx="4746">
                  <c:v>36909</c:v>
                </c:pt>
                <c:pt idx="4747">
                  <c:v>36910</c:v>
                </c:pt>
                <c:pt idx="4748">
                  <c:v>36911</c:v>
                </c:pt>
                <c:pt idx="4749">
                  <c:v>36912</c:v>
                </c:pt>
                <c:pt idx="4750">
                  <c:v>36913</c:v>
                </c:pt>
                <c:pt idx="4751">
                  <c:v>36914</c:v>
                </c:pt>
                <c:pt idx="4752">
                  <c:v>36915</c:v>
                </c:pt>
                <c:pt idx="4753">
                  <c:v>36916</c:v>
                </c:pt>
                <c:pt idx="4754">
                  <c:v>36917</c:v>
                </c:pt>
                <c:pt idx="4755">
                  <c:v>36918</c:v>
                </c:pt>
                <c:pt idx="4756">
                  <c:v>36919</c:v>
                </c:pt>
                <c:pt idx="4757">
                  <c:v>36920</c:v>
                </c:pt>
                <c:pt idx="4758">
                  <c:v>36921</c:v>
                </c:pt>
                <c:pt idx="4759">
                  <c:v>36922</c:v>
                </c:pt>
                <c:pt idx="4760">
                  <c:v>36923</c:v>
                </c:pt>
                <c:pt idx="4761">
                  <c:v>36924</c:v>
                </c:pt>
                <c:pt idx="4762">
                  <c:v>36925</c:v>
                </c:pt>
                <c:pt idx="4763">
                  <c:v>36926</c:v>
                </c:pt>
                <c:pt idx="4764">
                  <c:v>36927</c:v>
                </c:pt>
                <c:pt idx="4765">
                  <c:v>36928</c:v>
                </c:pt>
                <c:pt idx="4766">
                  <c:v>36929</c:v>
                </c:pt>
                <c:pt idx="4767">
                  <c:v>36930</c:v>
                </c:pt>
                <c:pt idx="4768">
                  <c:v>36931</c:v>
                </c:pt>
                <c:pt idx="4769">
                  <c:v>36932</c:v>
                </c:pt>
                <c:pt idx="4770">
                  <c:v>36933</c:v>
                </c:pt>
                <c:pt idx="4771">
                  <c:v>36934</c:v>
                </c:pt>
                <c:pt idx="4772">
                  <c:v>36935</c:v>
                </c:pt>
                <c:pt idx="4773">
                  <c:v>36936</c:v>
                </c:pt>
                <c:pt idx="4774">
                  <c:v>36937</c:v>
                </c:pt>
                <c:pt idx="4775">
                  <c:v>36938</c:v>
                </c:pt>
                <c:pt idx="4776">
                  <c:v>36939</c:v>
                </c:pt>
                <c:pt idx="4777">
                  <c:v>36940</c:v>
                </c:pt>
                <c:pt idx="4778">
                  <c:v>36941</c:v>
                </c:pt>
                <c:pt idx="4779">
                  <c:v>36942</c:v>
                </c:pt>
                <c:pt idx="4780">
                  <c:v>36943</c:v>
                </c:pt>
                <c:pt idx="4781">
                  <c:v>36944</c:v>
                </c:pt>
                <c:pt idx="4782">
                  <c:v>36945</c:v>
                </c:pt>
                <c:pt idx="4783">
                  <c:v>36946</c:v>
                </c:pt>
                <c:pt idx="4784">
                  <c:v>36947</c:v>
                </c:pt>
                <c:pt idx="4785">
                  <c:v>36948</c:v>
                </c:pt>
                <c:pt idx="4786">
                  <c:v>36949</c:v>
                </c:pt>
                <c:pt idx="4787">
                  <c:v>36950</c:v>
                </c:pt>
                <c:pt idx="4788">
                  <c:v>36951</c:v>
                </c:pt>
                <c:pt idx="4789">
                  <c:v>36952</c:v>
                </c:pt>
                <c:pt idx="4790">
                  <c:v>36953</c:v>
                </c:pt>
                <c:pt idx="4791">
                  <c:v>36954</c:v>
                </c:pt>
                <c:pt idx="4792">
                  <c:v>36955</c:v>
                </c:pt>
                <c:pt idx="4793">
                  <c:v>36956</c:v>
                </c:pt>
                <c:pt idx="4794">
                  <c:v>36957</c:v>
                </c:pt>
                <c:pt idx="4795">
                  <c:v>36958</c:v>
                </c:pt>
                <c:pt idx="4796">
                  <c:v>36959</c:v>
                </c:pt>
                <c:pt idx="4797">
                  <c:v>36960</c:v>
                </c:pt>
                <c:pt idx="4798">
                  <c:v>36961</c:v>
                </c:pt>
                <c:pt idx="4799">
                  <c:v>36962</c:v>
                </c:pt>
                <c:pt idx="4800">
                  <c:v>36963</c:v>
                </c:pt>
                <c:pt idx="4801">
                  <c:v>36964</c:v>
                </c:pt>
                <c:pt idx="4802">
                  <c:v>36965</c:v>
                </c:pt>
                <c:pt idx="4803">
                  <c:v>36966</c:v>
                </c:pt>
                <c:pt idx="4804">
                  <c:v>36967</c:v>
                </c:pt>
                <c:pt idx="4805">
                  <c:v>36968</c:v>
                </c:pt>
                <c:pt idx="4806">
                  <c:v>36969</c:v>
                </c:pt>
                <c:pt idx="4807">
                  <c:v>36970</c:v>
                </c:pt>
                <c:pt idx="4808">
                  <c:v>36971</c:v>
                </c:pt>
                <c:pt idx="4809">
                  <c:v>36972</c:v>
                </c:pt>
                <c:pt idx="4810">
                  <c:v>36973</c:v>
                </c:pt>
                <c:pt idx="4811">
                  <c:v>36974</c:v>
                </c:pt>
                <c:pt idx="4812">
                  <c:v>36975</c:v>
                </c:pt>
                <c:pt idx="4813">
                  <c:v>36976</c:v>
                </c:pt>
                <c:pt idx="4814">
                  <c:v>36977</c:v>
                </c:pt>
                <c:pt idx="4815">
                  <c:v>36978</c:v>
                </c:pt>
                <c:pt idx="4816">
                  <c:v>36979</c:v>
                </c:pt>
                <c:pt idx="4817">
                  <c:v>36980</c:v>
                </c:pt>
                <c:pt idx="4818">
                  <c:v>36981</c:v>
                </c:pt>
                <c:pt idx="4819">
                  <c:v>36982</c:v>
                </c:pt>
                <c:pt idx="4820">
                  <c:v>36983</c:v>
                </c:pt>
                <c:pt idx="4821">
                  <c:v>36984</c:v>
                </c:pt>
                <c:pt idx="4822">
                  <c:v>36985</c:v>
                </c:pt>
                <c:pt idx="4823">
                  <c:v>36986</c:v>
                </c:pt>
                <c:pt idx="4824">
                  <c:v>36987</c:v>
                </c:pt>
                <c:pt idx="4825">
                  <c:v>36988</c:v>
                </c:pt>
                <c:pt idx="4826">
                  <c:v>36989</c:v>
                </c:pt>
                <c:pt idx="4827">
                  <c:v>36990</c:v>
                </c:pt>
                <c:pt idx="4828">
                  <c:v>36991</c:v>
                </c:pt>
                <c:pt idx="4829">
                  <c:v>36992</c:v>
                </c:pt>
                <c:pt idx="4830">
                  <c:v>36993</c:v>
                </c:pt>
                <c:pt idx="4831">
                  <c:v>36994</c:v>
                </c:pt>
                <c:pt idx="4832">
                  <c:v>36995</c:v>
                </c:pt>
                <c:pt idx="4833">
                  <c:v>36996</c:v>
                </c:pt>
                <c:pt idx="4834">
                  <c:v>36997</c:v>
                </c:pt>
                <c:pt idx="4835">
                  <c:v>36998</c:v>
                </c:pt>
                <c:pt idx="4836">
                  <c:v>36999</c:v>
                </c:pt>
                <c:pt idx="4837">
                  <c:v>37000</c:v>
                </c:pt>
                <c:pt idx="4838">
                  <c:v>37001</c:v>
                </c:pt>
                <c:pt idx="4839">
                  <c:v>37002</c:v>
                </c:pt>
                <c:pt idx="4840">
                  <c:v>37003</c:v>
                </c:pt>
                <c:pt idx="4841">
                  <c:v>37004</c:v>
                </c:pt>
                <c:pt idx="4842">
                  <c:v>37005</c:v>
                </c:pt>
                <c:pt idx="4843">
                  <c:v>37006</c:v>
                </c:pt>
                <c:pt idx="4844">
                  <c:v>37007</c:v>
                </c:pt>
                <c:pt idx="4845">
                  <c:v>37008</c:v>
                </c:pt>
                <c:pt idx="4846">
                  <c:v>37009</c:v>
                </c:pt>
                <c:pt idx="4847">
                  <c:v>37010</c:v>
                </c:pt>
                <c:pt idx="4848">
                  <c:v>37011</c:v>
                </c:pt>
                <c:pt idx="4849">
                  <c:v>37012</c:v>
                </c:pt>
                <c:pt idx="4850">
                  <c:v>37013</c:v>
                </c:pt>
                <c:pt idx="4851">
                  <c:v>37014</c:v>
                </c:pt>
                <c:pt idx="4852">
                  <c:v>37015</c:v>
                </c:pt>
                <c:pt idx="4853">
                  <c:v>37016</c:v>
                </c:pt>
                <c:pt idx="4854">
                  <c:v>37017</c:v>
                </c:pt>
                <c:pt idx="4855">
                  <c:v>37018</c:v>
                </c:pt>
                <c:pt idx="4856">
                  <c:v>37019</c:v>
                </c:pt>
                <c:pt idx="4857">
                  <c:v>37020</c:v>
                </c:pt>
                <c:pt idx="4858">
                  <c:v>37021</c:v>
                </c:pt>
                <c:pt idx="4859">
                  <c:v>37022</c:v>
                </c:pt>
                <c:pt idx="4860">
                  <c:v>37023</c:v>
                </c:pt>
                <c:pt idx="4861">
                  <c:v>37024</c:v>
                </c:pt>
                <c:pt idx="4862">
                  <c:v>37025</c:v>
                </c:pt>
                <c:pt idx="4863">
                  <c:v>37026</c:v>
                </c:pt>
                <c:pt idx="4864">
                  <c:v>37027</c:v>
                </c:pt>
                <c:pt idx="4865">
                  <c:v>37028</c:v>
                </c:pt>
                <c:pt idx="4866">
                  <c:v>37029</c:v>
                </c:pt>
                <c:pt idx="4867">
                  <c:v>37030</c:v>
                </c:pt>
                <c:pt idx="4868">
                  <c:v>37031</c:v>
                </c:pt>
                <c:pt idx="4869">
                  <c:v>37032</c:v>
                </c:pt>
                <c:pt idx="4870">
                  <c:v>37033</c:v>
                </c:pt>
                <c:pt idx="4871">
                  <c:v>37034</c:v>
                </c:pt>
                <c:pt idx="4872">
                  <c:v>37035</c:v>
                </c:pt>
                <c:pt idx="4873">
                  <c:v>37036</c:v>
                </c:pt>
                <c:pt idx="4874">
                  <c:v>37037</c:v>
                </c:pt>
                <c:pt idx="4875">
                  <c:v>37038</c:v>
                </c:pt>
                <c:pt idx="4876">
                  <c:v>37039</c:v>
                </c:pt>
                <c:pt idx="4877">
                  <c:v>37040</c:v>
                </c:pt>
                <c:pt idx="4878">
                  <c:v>37041</c:v>
                </c:pt>
                <c:pt idx="4879">
                  <c:v>37042</c:v>
                </c:pt>
                <c:pt idx="4880">
                  <c:v>37043</c:v>
                </c:pt>
                <c:pt idx="4881">
                  <c:v>37044</c:v>
                </c:pt>
                <c:pt idx="4882">
                  <c:v>37045</c:v>
                </c:pt>
                <c:pt idx="4883">
                  <c:v>37046</c:v>
                </c:pt>
                <c:pt idx="4884">
                  <c:v>37047</c:v>
                </c:pt>
                <c:pt idx="4885">
                  <c:v>37048</c:v>
                </c:pt>
                <c:pt idx="4886">
                  <c:v>37049</c:v>
                </c:pt>
                <c:pt idx="4887">
                  <c:v>37050</c:v>
                </c:pt>
                <c:pt idx="4888">
                  <c:v>37051</c:v>
                </c:pt>
                <c:pt idx="4889">
                  <c:v>37052</c:v>
                </c:pt>
                <c:pt idx="4890">
                  <c:v>37053</c:v>
                </c:pt>
                <c:pt idx="4891">
                  <c:v>37054</c:v>
                </c:pt>
                <c:pt idx="4892">
                  <c:v>37055</c:v>
                </c:pt>
                <c:pt idx="4893">
                  <c:v>37056</c:v>
                </c:pt>
                <c:pt idx="4894">
                  <c:v>37057</c:v>
                </c:pt>
                <c:pt idx="4895">
                  <c:v>37058</c:v>
                </c:pt>
                <c:pt idx="4896">
                  <c:v>37059</c:v>
                </c:pt>
                <c:pt idx="4897">
                  <c:v>37060</c:v>
                </c:pt>
                <c:pt idx="4898">
                  <c:v>37061</c:v>
                </c:pt>
                <c:pt idx="4899">
                  <c:v>37062</c:v>
                </c:pt>
                <c:pt idx="4900">
                  <c:v>37063</c:v>
                </c:pt>
                <c:pt idx="4901">
                  <c:v>37064</c:v>
                </c:pt>
                <c:pt idx="4902">
                  <c:v>37065</c:v>
                </c:pt>
                <c:pt idx="4903">
                  <c:v>37066</c:v>
                </c:pt>
                <c:pt idx="4904">
                  <c:v>37067</c:v>
                </c:pt>
                <c:pt idx="4905">
                  <c:v>37068</c:v>
                </c:pt>
                <c:pt idx="4906">
                  <c:v>37069</c:v>
                </c:pt>
                <c:pt idx="4907">
                  <c:v>37070</c:v>
                </c:pt>
                <c:pt idx="4908">
                  <c:v>37071</c:v>
                </c:pt>
                <c:pt idx="4909">
                  <c:v>37072</c:v>
                </c:pt>
                <c:pt idx="4910">
                  <c:v>37073</c:v>
                </c:pt>
                <c:pt idx="4911">
                  <c:v>37074</c:v>
                </c:pt>
                <c:pt idx="4912">
                  <c:v>37075</c:v>
                </c:pt>
                <c:pt idx="4913">
                  <c:v>37076</c:v>
                </c:pt>
                <c:pt idx="4914">
                  <c:v>37077</c:v>
                </c:pt>
                <c:pt idx="4915">
                  <c:v>37078</c:v>
                </c:pt>
                <c:pt idx="4916">
                  <c:v>37079</c:v>
                </c:pt>
                <c:pt idx="4917">
                  <c:v>37080</c:v>
                </c:pt>
                <c:pt idx="4918">
                  <c:v>37081</c:v>
                </c:pt>
                <c:pt idx="4919">
                  <c:v>37082</c:v>
                </c:pt>
                <c:pt idx="4920">
                  <c:v>37083</c:v>
                </c:pt>
                <c:pt idx="4921">
                  <c:v>37084</c:v>
                </c:pt>
                <c:pt idx="4922">
                  <c:v>37085</c:v>
                </c:pt>
                <c:pt idx="4923">
                  <c:v>37086</c:v>
                </c:pt>
                <c:pt idx="4924">
                  <c:v>37087</c:v>
                </c:pt>
                <c:pt idx="4925">
                  <c:v>37088</c:v>
                </c:pt>
                <c:pt idx="4926">
                  <c:v>37089</c:v>
                </c:pt>
                <c:pt idx="4927">
                  <c:v>37090</c:v>
                </c:pt>
                <c:pt idx="4928">
                  <c:v>37091</c:v>
                </c:pt>
                <c:pt idx="4929">
                  <c:v>37092</c:v>
                </c:pt>
                <c:pt idx="4930">
                  <c:v>37093</c:v>
                </c:pt>
                <c:pt idx="4931">
                  <c:v>37094</c:v>
                </c:pt>
                <c:pt idx="4932">
                  <c:v>37095</c:v>
                </c:pt>
                <c:pt idx="4933">
                  <c:v>37096</c:v>
                </c:pt>
                <c:pt idx="4934">
                  <c:v>37097</c:v>
                </c:pt>
                <c:pt idx="4935">
                  <c:v>37098</c:v>
                </c:pt>
                <c:pt idx="4936">
                  <c:v>37099</c:v>
                </c:pt>
                <c:pt idx="4937">
                  <c:v>37100</c:v>
                </c:pt>
                <c:pt idx="4938">
                  <c:v>37101</c:v>
                </c:pt>
                <c:pt idx="4939">
                  <c:v>37102</c:v>
                </c:pt>
                <c:pt idx="4940">
                  <c:v>37103</c:v>
                </c:pt>
                <c:pt idx="4941">
                  <c:v>37104</c:v>
                </c:pt>
                <c:pt idx="4942">
                  <c:v>37105</c:v>
                </c:pt>
                <c:pt idx="4943">
                  <c:v>37106</c:v>
                </c:pt>
                <c:pt idx="4944">
                  <c:v>37107</c:v>
                </c:pt>
                <c:pt idx="4945">
                  <c:v>37108</c:v>
                </c:pt>
                <c:pt idx="4946">
                  <c:v>37109</c:v>
                </c:pt>
                <c:pt idx="4947">
                  <c:v>37110</c:v>
                </c:pt>
                <c:pt idx="4948">
                  <c:v>37111</c:v>
                </c:pt>
                <c:pt idx="4949">
                  <c:v>37112</c:v>
                </c:pt>
                <c:pt idx="4950">
                  <c:v>37113</c:v>
                </c:pt>
                <c:pt idx="4951">
                  <c:v>37114</c:v>
                </c:pt>
                <c:pt idx="4952">
                  <c:v>37115</c:v>
                </c:pt>
                <c:pt idx="4953">
                  <c:v>37116</c:v>
                </c:pt>
                <c:pt idx="4954">
                  <c:v>37117</c:v>
                </c:pt>
                <c:pt idx="4955">
                  <c:v>37118</c:v>
                </c:pt>
                <c:pt idx="4956">
                  <c:v>37119</c:v>
                </c:pt>
                <c:pt idx="4957">
                  <c:v>37120</c:v>
                </c:pt>
                <c:pt idx="4958">
                  <c:v>37121</c:v>
                </c:pt>
                <c:pt idx="4959">
                  <c:v>37122</c:v>
                </c:pt>
                <c:pt idx="4960">
                  <c:v>37123</c:v>
                </c:pt>
                <c:pt idx="4961">
                  <c:v>37124</c:v>
                </c:pt>
                <c:pt idx="4962">
                  <c:v>37125</c:v>
                </c:pt>
                <c:pt idx="4963">
                  <c:v>37126</c:v>
                </c:pt>
                <c:pt idx="4964">
                  <c:v>37127</c:v>
                </c:pt>
                <c:pt idx="4965">
                  <c:v>37128</c:v>
                </c:pt>
                <c:pt idx="4966">
                  <c:v>37129</c:v>
                </c:pt>
                <c:pt idx="4967">
                  <c:v>37130</c:v>
                </c:pt>
                <c:pt idx="4968">
                  <c:v>37131</c:v>
                </c:pt>
                <c:pt idx="4969">
                  <c:v>37132</c:v>
                </c:pt>
                <c:pt idx="4970">
                  <c:v>37133</c:v>
                </c:pt>
                <c:pt idx="4971">
                  <c:v>37134</c:v>
                </c:pt>
                <c:pt idx="4972">
                  <c:v>37135</c:v>
                </c:pt>
                <c:pt idx="4973">
                  <c:v>37136</c:v>
                </c:pt>
                <c:pt idx="4974">
                  <c:v>37137</c:v>
                </c:pt>
                <c:pt idx="4975">
                  <c:v>37138</c:v>
                </c:pt>
                <c:pt idx="4976">
                  <c:v>37139</c:v>
                </c:pt>
                <c:pt idx="4977">
                  <c:v>37140</c:v>
                </c:pt>
                <c:pt idx="4978">
                  <c:v>37141</c:v>
                </c:pt>
                <c:pt idx="4979">
                  <c:v>37142</c:v>
                </c:pt>
                <c:pt idx="4980">
                  <c:v>37143</c:v>
                </c:pt>
                <c:pt idx="4981">
                  <c:v>37144</c:v>
                </c:pt>
                <c:pt idx="4982">
                  <c:v>37145</c:v>
                </c:pt>
                <c:pt idx="4983">
                  <c:v>37146</c:v>
                </c:pt>
                <c:pt idx="4984">
                  <c:v>37147</c:v>
                </c:pt>
                <c:pt idx="4985">
                  <c:v>37148</c:v>
                </c:pt>
                <c:pt idx="4986">
                  <c:v>37149</c:v>
                </c:pt>
                <c:pt idx="4987">
                  <c:v>37150</c:v>
                </c:pt>
                <c:pt idx="4988">
                  <c:v>37151</c:v>
                </c:pt>
                <c:pt idx="4989">
                  <c:v>37152</c:v>
                </c:pt>
                <c:pt idx="4990">
                  <c:v>37153</c:v>
                </c:pt>
                <c:pt idx="4991">
                  <c:v>37154</c:v>
                </c:pt>
                <c:pt idx="4992">
                  <c:v>37155</c:v>
                </c:pt>
                <c:pt idx="4993">
                  <c:v>37156</c:v>
                </c:pt>
                <c:pt idx="4994">
                  <c:v>37157</c:v>
                </c:pt>
                <c:pt idx="4995">
                  <c:v>37158</c:v>
                </c:pt>
                <c:pt idx="4996">
                  <c:v>37159</c:v>
                </c:pt>
                <c:pt idx="4997">
                  <c:v>37160</c:v>
                </c:pt>
                <c:pt idx="4998">
                  <c:v>37161</c:v>
                </c:pt>
                <c:pt idx="4999">
                  <c:v>37162</c:v>
                </c:pt>
                <c:pt idx="5000">
                  <c:v>37163</c:v>
                </c:pt>
                <c:pt idx="5001">
                  <c:v>37164</c:v>
                </c:pt>
                <c:pt idx="5002">
                  <c:v>37165</c:v>
                </c:pt>
                <c:pt idx="5003">
                  <c:v>37166</c:v>
                </c:pt>
                <c:pt idx="5004">
                  <c:v>37167</c:v>
                </c:pt>
                <c:pt idx="5005">
                  <c:v>37168</c:v>
                </c:pt>
                <c:pt idx="5006">
                  <c:v>37169</c:v>
                </c:pt>
                <c:pt idx="5007">
                  <c:v>37170</c:v>
                </c:pt>
                <c:pt idx="5008">
                  <c:v>37171</c:v>
                </c:pt>
                <c:pt idx="5009">
                  <c:v>37172</c:v>
                </c:pt>
                <c:pt idx="5010">
                  <c:v>37173</c:v>
                </c:pt>
                <c:pt idx="5011">
                  <c:v>37174</c:v>
                </c:pt>
                <c:pt idx="5012">
                  <c:v>37175</c:v>
                </c:pt>
                <c:pt idx="5013">
                  <c:v>37176</c:v>
                </c:pt>
                <c:pt idx="5014">
                  <c:v>37177</c:v>
                </c:pt>
                <c:pt idx="5015">
                  <c:v>37178</c:v>
                </c:pt>
                <c:pt idx="5016">
                  <c:v>37179</c:v>
                </c:pt>
                <c:pt idx="5017">
                  <c:v>37180</c:v>
                </c:pt>
                <c:pt idx="5018">
                  <c:v>37181</c:v>
                </c:pt>
                <c:pt idx="5019">
                  <c:v>37182</c:v>
                </c:pt>
                <c:pt idx="5020">
                  <c:v>37183</c:v>
                </c:pt>
                <c:pt idx="5021">
                  <c:v>37184</c:v>
                </c:pt>
                <c:pt idx="5022">
                  <c:v>37185</c:v>
                </c:pt>
                <c:pt idx="5023">
                  <c:v>37186</c:v>
                </c:pt>
                <c:pt idx="5024">
                  <c:v>37187</c:v>
                </c:pt>
                <c:pt idx="5025">
                  <c:v>37188</c:v>
                </c:pt>
                <c:pt idx="5026">
                  <c:v>37189</c:v>
                </c:pt>
                <c:pt idx="5027">
                  <c:v>37190</c:v>
                </c:pt>
                <c:pt idx="5028">
                  <c:v>37191</c:v>
                </c:pt>
                <c:pt idx="5029">
                  <c:v>37192</c:v>
                </c:pt>
                <c:pt idx="5030">
                  <c:v>37193</c:v>
                </c:pt>
                <c:pt idx="5031">
                  <c:v>37194</c:v>
                </c:pt>
                <c:pt idx="5032">
                  <c:v>37195</c:v>
                </c:pt>
                <c:pt idx="5033">
                  <c:v>37196</c:v>
                </c:pt>
                <c:pt idx="5034">
                  <c:v>37197</c:v>
                </c:pt>
                <c:pt idx="5035">
                  <c:v>37198</c:v>
                </c:pt>
                <c:pt idx="5036">
                  <c:v>37199</c:v>
                </c:pt>
                <c:pt idx="5037">
                  <c:v>37200</c:v>
                </c:pt>
                <c:pt idx="5038">
                  <c:v>37201</c:v>
                </c:pt>
                <c:pt idx="5039">
                  <c:v>37202</c:v>
                </c:pt>
                <c:pt idx="5040">
                  <c:v>37203</c:v>
                </c:pt>
                <c:pt idx="5041">
                  <c:v>37204</c:v>
                </c:pt>
                <c:pt idx="5042">
                  <c:v>37205</c:v>
                </c:pt>
                <c:pt idx="5043">
                  <c:v>37206</c:v>
                </c:pt>
                <c:pt idx="5044">
                  <c:v>37207</c:v>
                </c:pt>
                <c:pt idx="5045">
                  <c:v>37208</c:v>
                </c:pt>
                <c:pt idx="5046">
                  <c:v>37209</c:v>
                </c:pt>
                <c:pt idx="5047">
                  <c:v>37210</c:v>
                </c:pt>
                <c:pt idx="5048">
                  <c:v>37211</c:v>
                </c:pt>
                <c:pt idx="5049">
                  <c:v>37212</c:v>
                </c:pt>
                <c:pt idx="5050">
                  <c:v>37213</c:v>
                </c:pt>
                <c:pt idx="5051">
                  <c:v>37214</c:v>
                </c:pt>
                <c:pt idx="5052">
                  <c:v>37215</c:v>
                </c:pt>
                <c:pt idx="5053">
                  <c:v>37216</c:v>
                </c:pt>
                <c:pt idx="5054">
                  <c:v>37217</c:v>
                </c:pt>
                <c:pt idx="5055">
                  <c:v>37218</c:v>
                </c:pt>
                <c:pt idx="5056">
                  <c:v>37219</c:v>
                </c:pt>
                <c:pt idx="5057">
                  <c:v>37220</c:v>
                </c:pt>
                <c:pt idx="5058">
                  <c:v>37221</c:v>
                </c:pt>
                <c:pt idx="5059">
                  <c:v>37222</c:v>
                </c:pt>
                <c:pt idx="5060">
                  <c:v>37223</c:v>
                </c:pt>
                <c:pt idx="5061">
                  <c:v>37224</c:v>
                </c:pt>
                <c:pt idx="5062">
                  <c:v>37225</c:v>
                </c:pt>
                <c:pt idx="5063">
                  <c:v>37226</c:v>
                </c:pt>
                <c:pt idx="5064">
                  <c:v>37227</c:v>
                </c:pt>
                <c:pt idx="5065">
                  <c:v>37228</c:v>
                </c:pt>
                <c:pt idx="5066">
                  <c:v>37229</c:v>
                </c:pt>
                <c:pt idx="5067">
                  <c:v>37230</c:v>
                </c:pt>
                <c:pt idx="5068">
                  <c:v>37231</c:v>
                </c:pt>
                <c:pt idx="5069">
                  <c:v>37232</c:v>
                </c:pt>
                <c:pt idx="5070">
                  <c:v>37233</c:v>
                </c:pt>
                <c:pt idx="5071">
                  <c:v>37234</c:v>
                </c:pt>
                <c:pt idx="5072">
                  <c:v>37235</c:v>
                </c:pt>
                <c:pt idx="5073">
                  <c:v>37236</c:v>
                </c:pt>
                <c:pt idx="5074">
                  <c:v>37237</c:v>
                </c:pt>
                <c:pt idx="5075">
                  <c:v>37238</c:v>
                </c:pt>
                <c:pt idx="5076">
                  <c:v>37239</c:v>
                </c:pt>
                <c:pt idx="5077">
                  <c:v>37240</c:v>
                </c:pt>
                <c:pt idx="5078">
                  <c:v>37241</c:v>
                </c:pt>
                <c:pt idx="5079">
                  <c:v>37242</c:v>
                </c:pt>
                <c:pt idx="5080">
                  <c:v>37243</c:v>
                </c:pt>
                <c:pt idx="5081">
                  <c:v>37244</c:v>
                </c:pt>
                <c:pt idx="5082">
                  <c:v>37245</c:v>
                </c:pt>
                <c:pt idx="5083">
                  <c:v>37246</c:v>
                </c:pt>
                <c:pt idx="5084">
                  <c:v>37247</c:v>
                </c:pt>
                <c:pt idx="5085">
                  <c:v>37248</c:v>
                </c:pt>
                <c:pt idx="5086">
                  <c:v>37249</c:v>
                </c:pt>
                <c:pt idx="5087">
                  <c:v>37250</c:v>
                </c:pt>
                <c:pt idx="5088">
                  <c:v>37251</c:v>
                </c:pt>
                <c:pt idx="5089">
                  <c:v>37252</c:v>
                </c:pt>
                <c:pt idx="5090">
                  <c:v>37253</c:v>
                </c:pt>
                <c:pt idx="5091">
                  <c:v>37254</c:v>
                </c:pt>
                <c:pt idx="5092">
                  <c:v>37255</c:v>
                </c:pt>
                <c:pt idx="5093">
                  <c:v>37256</c:v>
                </c:pt>
                <c:pt idx="5094">
                  <c:v>37257</c:v>
                </c:pt>
                <c:pt idx="5095">
                  <c:v>37258</c:v>
                </c:pt>
                <c:pt idx="5096">
                  <c:v>37259</c:v>
                </c:pt>
                <c:pt idx="5097">
                  <c:v>37260</c:v>
                </c:pt>
                <c:pt idx="5098">
                  <c:v>37261</c:v>
                </c:pt>
                <c:pt idx="5099">
                  <c:v>37262</c:v>
                </c:pt>
                <c:pt idx="5100">
                  <c:v>37263</c:v>
                </c:pt>
                <c:pt idx="5101">
                  <c:v>37264</c:v>
                </c:pt>
                <c:pt idx="5102">
                  <c:v>37265</c:v>
                </c:pt>
                <c:pt idx="5103">
                  <c:v>37266</c:v>
                </c:pt>
                <c:pt idx="5104">
                  <c:v>37267</c:v>
                </c:pt>
                <c:pt idx="5105">
                  <c:v>37268</c:v>
                </c:pt>
                <c:pt idx="5106">
                  <c:v>37269</c:v>
                </c:pt>
                <c:pt idx="5107">
                  <c:v>37270</c:v>
                </c:pt>
                <c:pt idx="5108">
                  <c:v>37271</c:v>
                </c:pt>
                <c:pt idx="5109">
                  <c:v>37272</c:v>
                </c:pt>
                <c:pt idx="5110">
                  <c:v>37273</c:v>
                </c:pt>
                <c:pt idx="5111">
                  <c:v>37274</c:v>
                </c:pt>
                <c:pt idx="5112">
                  <c:v>37275</c:v>
                </c:pt>
                <c:pt idx="5113">
                  <c:v>37276</c:v>
                </c:pt>
                <c:pt idx="5114">
                  <c:v>37277</c:v>
                </c:pt>
                <c:pt idx="5115">
                  <c:v>37278</c:v>
                </c:pt>
                <c:pt idx="5116">
                  <c:v>37279</c:v>
                </c:pt>
                <c:pt idx="5117">
                  <c:v>37280</c:v>
                </c:pt>
                <c:pt idx="5118">
                  <c:v>37281</c:v>
                </c:pt>
                <c:pt idx="5119">
                  <c:v>37282</c:v>
                </c:pt>
                <c:pt idx="5120">
                  <c:v>37283</c:v>
                </c:pt>
                <c:pt idx="5121">
                  <c:v>37284</c:v>
                </c:pt>
                <c:pt idx="5122">
                  <c:v>37285</c:v>
                </c:pt>
                <c:pt idx="5123">
                  <c:v>37286</c:v>
                </c:pt>
                <c:pt idx="5124">
                  <c:v>37287</c:v>
                </c:pt>
                <c:pt idx="5125">
                  <c:v>37288</c:v>
                </c:pt>
                <c:pt idx="5126">
                  <c:v>37289</c:v>
                </c:pt>
                <c:pt idx="5127">
                  <c:v>37290</c:v>
                </c:pt>
                <c:pt idx="5128">
                  <c:v>37291</c:v>
                </c:pt>
                <c:pt idx="5129">
                  <c:v>37292</c:v>
                </c:pt>
                <c:pt idx="5130">
                  <c:v>37293</c:v>
                </c:pt>
                <c:pt idx="5131">
                  <c:v>37294</c:v>
                </c:pt>
                <c:pt idx="5132">
                  <c:v>37295</c:v>
                </c:pt>
                <c:pt idx="5133">
                  <c:v>37296</c:v>
                </c:pt>
                <c:pt idx="5134">
                  <c:v>37297</c:v>
                </c:pt>
                <c:pt idx="5135">
                  <c:v>37298</c:v>
                </c:pt>
                <c:pt idx="5136">
                  <c:v>37299</c:v>
                </c:pt>
                <c:pt idx="5137">
                  <c:v>37300</c:v>
                </c:pt>
                <c:pt idx="5138">
                  <c:v>37301</c:v>
                </c:pt>
                <c:pt idx="5139">
                  <c:v>37302</c:v>
                </c:pt>
                <c:pt idx="5140">
                  <c:v>37303</c:v>
                </c:pt>
                <c:pt idx="5141">
                  <c:v>37304</c:v>
                </c:pt>
                <c:pt idx="5142">
                  <c:v>37305</c:v>
                </c:pt>
                <c:pt idx="5143">
                  <c:v>37306</c:v>
                </c:pt>
                <c:pt idx="5144">
                  <c:v>37307</c:v>
                </c:pt>
                <c:pt idx="5145">
                  <c:v>37308</c:v>
                </c:pt>
                <c:pt idx="5146">
                  <c:v>37309</c:v>
                </c:pt>
                <c:pt idx="5147">
                  <c:v>37310</c:v>
                </c:pt>
                <c:pt idx="5148">
                  <c:v>37311</c:v>
                </c:pt>
                <c:pt idx="5149">
                  <c:v>37312</c:v>
                </c:pt>
                <c:pt idx="5150">
                  <c:v>37313</c:v>
                </c:pt>
                <c:pt idx="5151">
                  <c:v>37314</c:v>
                </c:pt>
                <c:pt idx="5152">
                  <c:v>37315</c:v>
                </c:pt>
                <c:pt idx="5153">
                  <c:v>37316</c:v>
                </c:pt>
                <c:pt idx="5154">
                  <c:v>37317</c:v>
                </c:pt>
                <c:pt idx="5155">
                  <c:v>37318</c:v>
                </c:pt>
                <c:pt idx="5156">
                  <c:v>37319</c:v>
                </c:pt>
                <c:pt idx="5157">
                  <c:v>37320</c:v>
                </c:pt>
                <c:pt idx="5158">
                  <c:v>37321</c:v>
                </c:pt>
                <c:pt idx="5159">
                  <c:v>37322</c:v>
                </c:pt>
                <c:pt idx="5160">
                  <c:v>37323</c:v>
                </c:pt>
                <c:pt idx="5161">
                  <c:v>37324</c:v>
                </c:pt>
                <c:pt idx="5162">
                  <c:v>37325</c:v>
                </c:pt>
                <c:pt idx="5163">
                  <c:v>37326</c:v>
                </c:pt>
                <c:pt idx="5164">
                  <c:v>37327</c:v>
                </c:pt>
                <c:pt idx="5165">
                  <c:v>37328</c:v>
                </c:pt>
                <c:pt idx="5166">
                  <c:v>37329</c:v>
                </c:pt>
                <c:pt idx="5167">
                  <c:v>37330</c:v>
                </c:pt>
                <c:pt idx="5168">
                  <c:v>37331</c:v>
                </c:pt>
                <c:pt idx="5169">
                  <c:v>37332</c:v>
                </c:pt>
                <c:pt idx="5170">
                  <c:v>37333</c:v>
                </c:pt>
                <c:pt idx="5171">
                  <c:v>37334</c:v>
                </c:pt>
                <c:pt idx="5172">
                  <c:v>37335</c:v>
                </c:pt>
                <c:pt idx="5173">
                  <c:v>37336</c:v>
                </c:pt>
                <c:pt idx="5174">
                  <c:v>37337</c:v>
                </c:pt>
                <c:pt idx="5175">
                  <c:v>37338</c:v>
                </c:pt>
                <c:pt idx="5176">
                  <c:v>37339</c:v>
                </c:pt>
                <c:pt idx="5177">
                  <c:v>37340</c:v>
                </c:pt>
                <c:pt idx="5178">
                  <c:v>37341</c:v>
                </c:pt>
                <c:pt idx="5179">
                  <c:v>37342</c:v>
                </c:pt>
                <c:pt idx="5180">
                  <c:v>37343</c:v>
                </c:pt>
                <c:pt idx="5181">
                  <c:v>37344</c:v>
                </c:pt>
                <c:pt idx="5182">
                  <c:v>37345</c:v>
                </c:pt>
                <c:pt idx="5183">
                  <c:v>37346</c:v>
                </c:pt>
                <c:pt idx="5184">
                  <c:v>37347</c:v>
                </c:pt>
                <c:pt idx="5185">
                  <c:v>37348</c:v>
                </c:pt>
                <c:pt idx="5186">
                  <c:v>37349</c:v>
                </c:pt>
                <c:pt idx="5187">
                  <c:v>37350</c:v>
                </c:pt>
                <c:pt idx="5188">
                  <c:v>37351</c:v>
                </c:pt>
                <c:pt idx="5189">
                  <c:v>37352</c:v>
                </c:pt>
                <c:pt idx="5190">
                  <c:v>37353</c:v>
                </c:pt>
                <c:pt idx="5191">
                  <c:v>37354</c:v>
                </c:pt>
                <c:pt idx="5192">
                  <c:v>37355</c:v>
                </c:pt>
                <c:pt idx="5193">
                  <c:v>37356</c:v>
                </c:pt>
                <c:pt idx="5194">
                  <c:v>37357</c:v>
                </c:pt>
                <c:pt idx="5195">
                  <c:v>37358</c:v>
                </c:pt>
                <c:pt idx="5196">
                  <c:v>37359</c:v>
                </c:pt>
                <c:pt idx="5197">
                  <c:v>37360</c:v>
                </c:pt>
                <c:pt idx="5198">
                  <c:v>37361</c:v>
                </c:pt>
                <c:pt idx="5199">
                  <c:v>37362</c:v>
                </c:pt>
                <c:pt idx="5200">
                  <c:v>37363</c:v>
                </c:pt>
                <c:pt idx="5201">
                  <c:v>37364</c:v>
                </c:pt>
                <c:pt idx="5202">
                  <c:v>37365</c:v>
                </c:pt>
                <c:pt idx="5203">
                  <c:v>37366</c:v>
                </c:pt>
                <c:pt idx="5204">
                  <c:v>37367</c:v>
                </c:pt>
                <c:pt idx="5205">
                  <c:v>37368</c:v>
                </c:pt>
                <c:pt idx="5206">
                  <c:v>37369</c:v>
                </c:pt>
                <c:pt idx="5207">
                  <c:v>37370</c:v>
                </c:pt>
                <c:pt idx="5208">
                  <c:v>37371</c:v>
                </c:pt>
                <c:pt idx="5209">
                  <c:v>37372</c:v>
                </c:pt>
                <c:pt idx="5210">
                  <c:v>37373</c:v>
                </c:pt>
                <c:pt idx="5211">
                  <c:v>37374</c:v>
                </c:pt>
                <c:pt idx="5212">
                  <c:v>37375</c:v>
                </c:pt>
                <c:pt idx="5213">
                  <c:v>37376</c:v>
                </c:pt>
                <c:pt idx="5214">
                  <c:v>37377</c:v>
                </c:pt>
                <c:pt idx="5215">
                  <c:v>37378</c:v>
                </c:pt>
                <c:pt idx="5216">
                  <c:v>37379</c:v>
                </c:pt>
                <c:pt idx="5217">
                  <c:v>37380</c:v>
                </c:pt>
                <c:pt idx="5218">
                  <c:v>37381</c:v>
                </c:pt>
                <c:pt idx="5219">
                  <c:v>37382</c:v>
                </c:pt>
                <c:pt idx="5220">
                  <c:v>37383</c:v>
                </c:pt>
                <c:pt idx="5221">
                  <c:v>37384</c:v>
                </c:pt>
                <c:pt idx="5222">
                  <c:v>37385</c:v>
                </c:pt>
                <c:pt idx="5223">
                  <c:v>37386</c:v>
                </c:pt>
                <c:pt idx="5224">
                  <c:v>37387</c:v>
                </c:pt>
                <c:pt idx="5225">
                  <c:v>37388</c:v>
                </c:pt>
                <c:pt idx="5226">
                  <c:v>37389</c:v>
                </c:pt>
                <c:pt idx="5227">
                  <c:v>37390</c:v>
                </c:pt>
                <c:pt idx="5228">
                  <c:v>37391</c:v>
                </c:pt>
                <c:pt idx="5229">
                  <c:v>37392</c:v>
                </c:pt>
                <c:pt idx="5230">
                  <c:v>37393</c:v>
                </c:pt>
                <c:pt idx="5231">
                  <c:v>37394</c:v>
                </c:pt>
                <c:pt idx="5232">
                  <c:v>37395</c:v>
                </c:pt>
                <c:pt idx="5233">
                  <c:v>37396</c:v>
                </c:pt>
                <c:pt idx="5234">
                  <c:v>37397</c:v>
                </c:pt>
                <c:pt idx="5235">
                  <c:v>37398</c:v>
                </c:pt>
                <c:pt idx="5236">
                  <c:v>37399</c:v>
                </c:pt>
                <c:pt idx="5237">
                  <c:v>37400</c:v>
                </c:pt>
                <c:pt idx="5238">
                  <c:v>37401</c:v>
                </c:pt>
                <c:pt idx="5239">
                  <c:v>37402</c:v>
                </c:pt>
                <c:pt idx="5240">
                  <c:v>37403</c:v>
                </c:pt>
                <c:pt idx="5241">
                  <c:v>37404</c:v>
                </c:pt>
                <c:pt idx="5242">
                  <c:v>37405</c:v>
                </c:pt>
                <c:pt idx="5243">
                  <c:v>37406</c:v>
                </c:pt>
                <c:pt idx="5244">
                  <c:v>37407</c:v>
                </c:pt>
                <c:pt idx="5245">
                  <c:v>37408</c:v>
                </c:pt>
                <c:pt idx="5246">
                  <c:v>37409</c:v>
                </c:pt>
                <c:pt idx="5247">
                  <c:v>37410</c:v>
                </c:pt>
                <c:pt idx="5248">
                  <c:v>37411</c:v>
                </c:pt>
                <c:pt idx="5249">
                  <c:v>37412</c:v>
                </c:pt>
                <c:pt idx="5250">
                  <c:v>37413</c:v>
                </c:pt>
                <c:pt idx="5251">
                  <c:v>37414</c:v>
                </c:pt>
                <c:pt idx="5252">
                  <c:v>37415</c:v>
                </c:pt>
                <c:pt idx="5253">
                  <c:v>37416</c:v>
                </c:pt>
                <c:pt idx="5254">
                  <c:v>37417</c:v>
                </c:pt>
                <c:pt idx="5255">
                  <c:v>37418</c:v>
                </c:pt>
                <c:pt idx="5256">
                  <c:v>37419</c:v>
                </c:pt>
                <c:pt idx="5257">
                  <c:v>37420</c:v>
                </c:pt>
                <c:pt idx="5258">
                  <c:v>37421</c:v>
                </c:pt>
                <c:pt idx="5259">
                  <c:v>37422</c:v>
                </c:pt>
                <c:pt idx="5260">
                  <c:v>37423</c:v>
                </c:pt>
                <c:pt idx="5261">
                  <c:v>37424</c:v>
                </c:pt>
                <c:pt idx="5262">
                  <c:v>37425</c:v>
                </c:pt>
                <c:pt idx="5263">
                  <c:v>37426</c:v>
                </c:pt>
                <c:pt idx="5264">
                  <c:v>37427</c:v>
                </c:pt>
                <c:pt idx="5265">
                  <c:v>37428</c:v>
                </c:pt>
                <c:pt idx="5266">
                  <c:v>37429</c:v>
                </c:pt>
                <c:pt idx="5267">
                  <c:v>37430</c:v>
                </c:pt>
                <c:pt idx="5268">
                  <c:v>37431</c:v>
                </c:pt>
                <c:pt idx="5269">
                  <c:v>37432</c:v>
                </c:pt>
                <c:pt idx="5270">
                  <c:v>37433</c:v>
                </c:pt>
                <c:pt idx="5271">
                  <c:v>37434</c:v>
                </c:pt>
                <c:pt idx="5272">
                  <c:v>37435</c:v>
                </c:pt>
                <c:pt idx="5273">
                  <c:v>37436</c:v>
                </c:pt>
                <c:pt idx="5274">
                  <c:v>37437</c:v>
                </c:pt>
                <c:pt idx="5275">
                  <c:v>37438</c:v>
                </c:pt>
                <c:pt idx="5276">
                  <c:v>37439</c:v>
                </c:pt>
                <c:pt idx="5277">
                  <c:v>37440</c:v>
                </c:pt>
                <c:pt idx="5278">
                  <c:v>37441</c:v>
                </c:pt>
                <c:pt idx="5279">
                  <c:v>37442</c:v>
                </c:pt>
                <c:pt idx="5280">
                  <c:v>37443</c:v>
                </c:pt>
                <c:pt idx="5281">
                  <c:v>37444</c:v>
                </c:pt>
                <c:pt idx="5282">
                  <c:v>37445</c:v>
                </c:pt>
                <c:pt idx="5283">
                  <c:v>37446</c:v>
                </c:pt>
                <c:pt idx="5284">
                  <c:v>37447</c:v>
                </c:pt>
                <c:pt idx="5285">
                  <c:v>37448</c:v>
                </c:pt>
                <c:pt idx="5286">
                  <c:v>37449</c:v>
                </c:pt>
                <c:pt idx="5287">
                  <c:v>37450</c:v>
                </c:pt>
                <c:pt idx="5288">
                  <c:v>37451</c:v>
                </c:pt>
                <c:pt idx="5289">
                  <c:v>37452</c:v>
                </c:pt>
                <c:pt idx="5290">
                  <c:v>37453</c:v>
                </c:pt>
                <c:pt idx="5291">
                  <c:v>37454</c:v>
                </c:pt>
                <c:pt idx="5292">
                  <c:v>37455</c:v>
                </c:pt>
                <c:pt idx="5293">
                  <c:v>37456</c:v>
                </c:pt>
                <c:pt idx="5294">
                  <c:v>37457</c:v>
                </c:pt>
                <c:pt idx="5295">
                  <c:v>37458</c:v>
                </c:pt>
                <c:pt idx="5296">
                  <c:v>37459</c:v>
                </c:pt>
                <c:pt idx="5297">
                  <c:v>37460</c:v>
                </c:pt>
                <c:pt idx="5298">
                  <c:v>37461</c:v>
                </c:pt>
                <c:pt idx="5299">
                  <c:v>37462</c:v>
                </c:pt>
                <c:pt idx="5300">
                  <c:v>37463</c:v>
                </c:pt>
                <c:pt idx="5301">
                  <c:v>37464</c:v>
                </c:pt>
                <c:pt idx="5302">
                  <c:v>37465</c:v>
                </c:pt>
                <c:pt idx="5303">
                  <c:v>37466</c:v>
                </c:pt>
                <c:pt idx="5304">
                  <c:v>37467</c:v>
                </c:pt>
                <c:pt idx="5305">
                  <c:v>37468</c:v>
                </c:pt>
                <c:pt idx="5306">
                  <c:v>37469</c:v>
                </c:pt>
                <c:pt idx="5307">
                  <c:v>37470</c:v>
                </c:pt>
                <c:pt idx="5308">
                  <c:v>37471</c:v>
                </c:pt>
                <c:pt idx="5309">
                  <c:v>37472</c:v>
                </c:pt>
                <c:pt idx="5310">
                  <c:v>37473</c:v>
                </c:pt>
                <c:pt idx="5311">
                  <c:v>37474</c:v>
                </c:pt>
                <c:pt idx="5312">
                  <c:v>37475</c:v>
                </c:pt>
                <c:pt idx="5313">
                  <c:v>37476</c:v>
                </c:pt>
                <c:pt idx="5314">
                  <c:v>37477</c:v>
                </c:pt>
                <c:pt idx="5315">
                  <c:v>37478</c:v>
                </c:pt>
                <c:pt idx="5316">
                  <c:v>37479</c:v>
                </c:pt>
                <c:pt idx="5317">
                  <c:v>37480</c:v>
                </c:pt>
                <c:pt idx="5318">
                  <c:v>37481</c:v>
                </c:pt>
                <c:pt idx="5319">
                  <c:v>37482</c:v>
                </c:pt>
                <c:pt idx="5320">
                  <c:v>37483</c:v>
                </c:pt>
                <c:pt idx="5321">
                  <c:v>37484</c:v>
                </c:pt>
                <c:pt idx="5322">
                  <c:v>37485</c:v>
                </c:pt>
                <c:pt idx="5323">
                  <c:v>37486</c:v>
                </c:pt>
                <c:pt idx="5324">
                  <c:v>37487</c:v>
                </c:pt>
                <c:pt idx="5325">
                  <c:v>37488</c:v>
                </c:pt>
                <c:pt idx="5326">
                  <c:v>37489</c:v>
                </c:pt>
                <c:pt idx="5327">
                  <c:v>37490</c:v>
                </c:pt>
                <c:pt idx="5328">
                  <c:v>37491</c:v>
                </c:pt>
                <c:pt idx="5329">
                  <c:v>37492</c:v>
                </c:pt>
                <c:pt idx="5330">
                  <c:v>37493</c:v>
                </c:pt>
                <c:pt idx="5331">
                  <c:v>37494</c:v>
                </c:pt>
                <c:pt idx="5332">
                  <c:v>37495</c:v>
                </c:pt>
                <c:pt idx="5333">
                  <c:v>37496</c:v>
                </c:pt>
                <c:pt idx="5334">
                  <c:v>37497</c:v>
                </c:pt>
                <c:pt idx="5335">
                  <c:v>37498</c:v>
                </c:pt>
                <c:pt idx="5336">
                  <c:v>37499</c:v>
                </c:pt>
                <c:pt idx="5337">
                  <c:v>37500</c:v>
                </c:pt>
                <c:pt idx="5338">
                  <c:v>37501</c:v>
                </c:pt>
                <c:pt idx="5339">
                  <c:v>37502</c:v>
                </c:pt>
                <c:pt idx="5340">
                  <c:v>37503</c:v>
                </c:pt>
                <c:pt idx="5341">
                  <c:v>37504</c:v>
                </c:pt>
                <c:pt idx="5342">
                  <c:v>37505</c:v>
                </c:pt>
                <c:pt idx="5343">
                  <c:v>37506</c:v>
                </c:pt>
                <c:pt idx="5344">
                  <c:v>37507</c:v>
                </c:pt>
                <c:pt idx="5345">
                  <c:v>37508</c:v>
                </c:pt>
                <c:pt idx="5346">
                  <c:v>37509</c:v>
                </c:pt>
                <c:pt idx="5347">
                  <c:v>37510</c:v>
                </c:pt>
                <c:pt idx="5348">
                  <c:v>37511</c:v>
                </c:pt>
                <c:pt idx="5349">
                  <c:v>37512</c:v>
                </c:pt>
                <c:pt idx="5350">
                  <c:v>37513</c:v>
                </c:pt>
                <c:pt idx="5351">
                  <c:v>37514</c:v>
                </c:pt>
                <c:pt idx="5352">
                  <c:v>37515</c:v>
                </c:pt>
                <c:pt idx="5353">
                  <c:v>37516</c:v>
                </c:pt>
                <c:pt idx="5354">
                  <c:v>37517</c:v>
                </c:pt>
                <c:pt idx="5355">
                  <c:v>37518</c:v>
                </c:pt>
                <c:pt idx="5356">
                  <c:v>37519</c:v>
                </c:pt>
                <c:pt idx="5357">
                  <c:v>37520</c:v>
                </c:pt>
                <c:pt idx="5358">
                  <c:v>37521</c:v>
                </c:pt>
                <c:pt idx="5359">
                  <c:v>37522</c:v>
                </c:pt>
                <c:pt idx="5360">
                  <c:v>37523</c:v>
                </c:pt>
                <c:pt idx="5361">
                  <c:v>37524</c:v>
                </c:pt>
                <c:pt idx="5362">
                  <c:v>37525</c:v>
                </c:pt>
                <c:pt idx="5363">
                  <c:v>37526</c:v>
                </c:pt>
                <c:pt idx="5364">
                  <c:v>37527</c:v>
                </c:pt>
                <c:pt idx="5365">
                  <c:v>37528</c:v>
                </c:pt>
                <c:pt idx="5366">
                  <c:v>37529</c:v>
                </c:pt>
                <c:pt idx="5367">
                  <c:v>37530</c:v>
                </c:pt>
                <c:pt idx="5368">
                  <c:v>37531</c:v>
                </c:pt>
                <c:pt idx="5369">
                  <c:v>37532</c:v>
                </c:pt>
                <c:pt idx="5370">
                  <c:v>37533</c:v>
                </c:pt>
                <c:pt idx="5371">
                  <c:v>37534</c:v>
                </c:pt>
                <c:pt idx="5372">
                  <c:v>37535</c:v>
                </c:pt>
                <c:pt idx="5373">
                  <c:v>37536</c:v>
                </c:pt>
                <c:pt idx="5374">
                  <c:v>37537</c:v>
                </c:pt>
                <c:pt idx="5375">
                  <c:v>37538</c:v>
                </c:pt>
                <c:pt idx="5376">
                  <c:v>37539</c:v>
                </c:pt>
                <c:pt idx="5377">
                  <c:v>37540</c:v>
                </c:pt>
                <c:pt idx="5378">
                  <c:v>37541</c:v>
                </c:pt>
                <c:pt idx="5379">
                  <c:v>37542</c:v>
                </c:pt>
                <c:pt idx="5380">
                  <c:v>37543</c:v>
                </c:pt>
                <c:pt idx="5381">
                  <c:v>37544</c:v>
                </c:pt>
                <c:pt idx="5382">
                  <c:v>37545</c:v>
                </c:pt>
                <c:pt idx="5383">
                  <c:v>37546</c:v>
                </c:pt>
                <c:pt idx="5384">
                  <c:v>37547</c:v>
                </c:pt>
                <c:pt idx="5385">
                  <c:v>37548</c:v>
                </c:pt>
                <c:pt idx="5386">
                  <c:v>37549</c:v>
                </c:pt>
                <c:pt idx="5387">
                  <c:v>37550</c:v>
                </c:pt>
                <c:pt idx="5388">
                  <c:v>37551</c:v>
                </c:pt>
                <c:pt idx="5389">
                  <c:v>37552</c:v>
                </c:pt>
                <c:pt idx="5390">
                  <c:v>37553</c:v>
                </c:pt>
                <c:pt idx="5391">
                  <c:v>37554</c:v>
                </c:pt>
                <c:pt idx="5392">
                  <c:v>37555</c:v>
                </c:pt>
                <c:pt idx="5393">
                  <c:v>37556</c:v>
                </c:pt>
                <c:pt idx="5394">
                  <c:v>37557</c:v>
                </c:pt>
                <c:pt idx="5395">
                  <c:v>37558</c:v>
                </c:pt>
                <c:pt idx="5396">
                  <c:v>37559</c:v>
                </c:pt>
                <c:pt idx="5397">
                  <c:v>37560</c:v>
                </c:pt>
                <c:pt idx="5398">
                  <c:v>37561</c:v>
                </c:pt>
                <c:pt idx="5399">
                  <c:v>37562</c:v>
                </c:pt>
                <c:pt idx="5400">
                  <c:v>37563</c:v>
                </c:pt>
                <c:pt idx="5401">
                  <c:v>37564</c:v>
                </c:pt>
                <c:pt idx="5402">
                  <c:v>37565</c:v>
                </c:pt>
                <c:pt idx="5403">
                  <c:v>37566</c:v>
                </c:pt>
                <c:pt idx="5404">
                  <c:v>37567</c:v>
                </c:pt>
                <c:pt idx="5405">
                  <c:v>37568</c:v>
                </c:pt>
                <c:pt idx="5406">
                  <c:v>37569</c:v>
                </c:pt>
                <c:pt idx="5407">
                  <c:v>37570</c:v>
                </c:pt>
                <c:pt idx="5408">
                  <c:v>37571</c:v>
                </c:pt>
                <c:pt idx="5409">
                  <c:v>37572</c:v>
                </c:pt>
                <c:pt idx="5410">
                  <c:v>37573</c:v>
                </c:pt>
                <c:pt idx="5411">
                  <c:v>37574</c:v>
                </c:pt>
                <c:pt idx="5412">
                  <c:v>37575</c:v>
                </c:pt>
                <c:pt idx="5413">
                  <c:v>37576</c:v>
                </c:pt>
                <c:pt idx="5414">
                  <c:v>37577</c:v>
                </c:pt>
                <c:pt idx="5415">
                  <c:v>37578</c:v>
                </c:pt>
                <c:pt idx="5416">
                  <c:v>37579</c:v>
                </c:pt>
                <c:pt idx="5417">
                  <c:v>37580</c:v>
                </c:pt>
                <c:pt idx="5418">
                  <c:v>37581</c:v>
                </c:pt>
                <c:pt idx="5419">
                  <c:v>37582</c:v>
                </c:pt>
                <c:pt idx="5420">
                  <c:v>37583</c:v>
                </c:pt>
                <c:pt idx="5421">
                  <c:v>37584</c:v>
                </c:pt>
                <c:pt idx="5422">
                  <c:v>37585</c:v>
                </c:pt>
                <c:pt idx="5423">
                  <c:v>37586</c:v>
                </c:pt>
                <c:pt idx="5424">
                  <c:v>37587</c:v>
                </c:pt>
                <c:pt idx="5425">
                  <c:v>37588</c:v>
                </c:pt>
                <c:pt idx="5426">
                  <c:v>37589</c:v>
                </c:pt>
                <c:pt idx="5427">
                  <c:v>37590</c:v>
                </c:pt>
                <c:pt idx="5428">
                  <c:v>37591</c:v>
                </c:pt>
                <c:pt idx="5429">
                  <c:v>37592</c:v>
                </c:pt>
                <c:pt idx="5430">
                  <c:v>37593</c:v>
                </c:pt>
                <c:pt idx="5431">
                  <c:v>37594</c:v>
                </c:pt>
                <c:pt idx="5432">
                  <c:v>37595</c:v>
                </c:pt>
                <c:pt idx="5433">
                  <c:v>37596</c:v>
                </c:pt>
                <c:pt idx="5434">
                  <c:v>37597</c:v>
                </c:pt>
                <c:pt idx="5435">
                  <c:v>37598</c:v>
                </c:pt>
                <c:pt idx="5436">
                  <c:v>37599</c:v>
                </c:pt>
                <c:pt idx="5437">
                  <c:v>37600</c:v>
                </c:pt>
                <c:pt idx="5438">
                  <c:v>37601</c:v>
                </c:pt>
                <c:pt idx="5439">
                  <c:v>37602</c:v>
                </c:pt>
                <c:pt idx="5440">
                  <c:v>37603</c:v>
                </c:pt>
                <c:pt idx="5441">
                  <c:v>37604</c:v>
                </c:pt>
                <c:pt idx="5442">
                  <c:v>37605</c:v>
                </c:pt>
                <c:pt idx="5443">
                  <c:v>37606</c:v>
                </c:pt>
                <c:pt idx="5444">
                  <c:v>37607</c:v>
                </c:pt>
                <c:pt idx="5445">
                  <c:v>37608</c:v>
                </c:pt>
                <c:pt idx="5446">
                  <c:v>37609</c:v>
                </c:pt>
                <c:pt idx="5447">
                  <c:v>37610</c:v>
                </c:pt>
                <c:pt idx="5448">
                  <c:v>37611</c:v>
                </c:pt>
                <c:pt idx="5449">
                  <c:v>37612</c:v>
                </c:pt>
                <c:pt idx="5450">
                  <c:v>37613</c:v>
                </c:pt>
                <c:pt idx="5451">
                  <c:v>37614</c:v>
                </c:pt>
                <c:pt idx="5452">
                  <c:v>37615</c:v>
                </c:pt>
                <c:pt idx="5453">
                  <c:v>37616</c:v>
                </c:pt>
                <c:pt idx="5454">
                  <c:v>37617</c:v>
                </c:pt>
                <c:pt idx="5455">
                  <c:v>37618</c:v>
                </c:pt>
                <c:pt idx="5456">
                  <c:v>37619</c:v>
                </c:pt>
                <c:pt idx="5457">
                  <c:v>37620</c:v>
                </c:pt>
                <c:pt idx="5458">
                  <c:v>37621</c:v>
                </c:pt>
                <c:pt idx="5459">
                  <c:v>37622</c:v>
                </c:pt>
                <c:pt idx="5460">
                  <c:v>37623</c:v>
                </c:pt>
                <c:pt idx="5461">
                  <c:v>37624</c:v>
                </c:pt>
                <c:pt idx="5462">
                  <c:v>37625</c:v>
                </c:pt>
                <c:pt idx="5463">
                  <c:v>37626</c:v>
                </c:pt>
                <c:pt idx="5464">
                  <c:v>37627</c:v>
                </c:pt>
                <c:pt idx="5465">
                  <c:v>37628</c:v>
                </c:pt>
                <c:pt idx="5466">
                  <c:v>37629</c:v>
                </c:pt>
                <c:pt idx="5467">
                  <c:v>37630</c:v>
                </c:pt>
                <c:pt idx="5468">
                  <c:v>37631</c:v>
                </c:pt>
                <c:pt idx="5469">
                  <c:v>37632</c:v>
                </c:pt>
                <c:pt idx="5470">
                  <c:v>37633</c:v>
                </c:pt>
                <c:pt idx="5471">
                  <c:v>37634</c:v>
                </c:pt>
                <c:pt idx="5472">
                  <c:v>37635</c:v>
                </c:pt>
                <c:pt idx="5473">
                  <c:v>37636</c:v>
                </c:pt>
                <c:pt idx="5474">
                  <c:v>37637</c:v>
                </c:pt>
                <c:pt idx="5475">
                  <c:v>37638</c:v>
                </c:pt>
                <c:pt idx="5476">
                  <c:v>37639</c:v>
                </c:pt>
                <c:pt idx="5477">
                  <c:v>37640</c:v>
                </c:pt>
                <c:pt idx="5478">
                  <c:v>37641</c:v>
                </c:pt>
                <c:pt idx="5479">
                  <c:v>37642</c:v>
                </c:pt>
                <c:pt idx="5480">
                  <c:v>37643</c:v>
                </c:pt>
                <c:pt idx="5481">
                  <c:v>37644</c:v>
                </c:pt>
                <c:pt idx="5482">
                  <c:v>37645</c:v>
                </c:pt>
                <c:pt idx="5483">
                  <c:v>37646</c:v>
                </c:pt>
                <c:pt idx="5484">
                  <c:v>37647</c:v>
                </c:pt>
                <c:pt idx="5485">
                  <c:v>37648</c:v>
                </c:pt>
                <c:pt idx="5486">
                  <c:v>37649</c:v>
                </c:pt>
                <c:pt idx="5487">
                  <c:v>37650</c:v>
                </c:pt>
                <c:pt idx="5488">
                  <c:v>37651</c:v>
                </c:pt>
                <c:pt idx="5489">
                  <c:v>37652</c:v>
                </c:pt>
                <c:pt idx="5490">
                  <c:v>37653</c:v>
                </c:pt>
                <c:pt idx="5491">
                  <c:v>37654</c:v>
                </c:pt>
                <c:pt idx="5492">
                  <c:v>37655</c:v>
                </c:pt>
                <c:pt idx="5493">
                  <c:v>37656</c:v>
                </c:pt>
                <c:pt idx="5494">
                  <c:v>37657</c:v>
                </c:pt>
                <c:pt idx="5495">
                  <c:v>37658</c:v>
                </c:pt>
                <c:pt idx="5496">
                  <c:v>37659</c:v>
                </c:pt>
                <c:pt idx="5497">
                  <c:v>37660</c:v>
                </c:pt>
                <c:pt idx="5498">
                  <c:v>37661</c:v>
                </c:pt>
                <c:pt idx="5499">
                  <c:v>37662</c:v>
                </c:pt>
                <c:pt idx="5500">
                  <c:v>37663</c:v>
                </c:pt>
                <c:pt idx="5501">
                  <c:v>37664</c:v>
                </c:pt>
                <c:pt idx="5502">
                  <c:v>37665</c:v>
                </c:pt>
                <c:pt idx="5503">
                  <c:v>37666</c:v>
                </c:pt>
                <c:pt idx="5504">
                  <c:v>37667</c:v>
                </c:pt>
                <c:pt idx="5505">
                  <c:v>37668</c:v>
                </c:pt>
                <c:pt idx="5506">
                  <c:v>37669</c:v>
                </c:pt>
                <c:pt idx="5507">
                  <c:v>37670</c:v>
                </c:pt>
                <c:pt idx="5508">
                  <c:v>37671</c:v>
                </c:pt>
                <c:pt idx="5509">
                  <c:v>37672</c:v>
                </c:pt>
                <c:pt idx="5510">
                  <c:v>37673</c:v>
                </c:pt>
                <c:pt idx="5511">
                  <c:v>37674</c:v>
                </c:pt>
                <c:pt idx="5512">
                  <c:v>37675</c:v>
                </c:pt>
                <c:pt idx="5513">
                  <c:v>37676</c:v>
                </c:pt>
                <c:pt idx="5514">
                  <c:v>37677</c:v>
                </c:pt>
                <c:pt idx="5515">
                  <c:v>37678</c:v>
                </c:pt>
                <c:pt idx="5516">
                  <c:v>37679</c:v>
                </c:pt>
                <c:pt idx="5517">
                  <c:v>37680</c:v>
                </c:pt>
                <c:pt idx="5518">
                  <c:v>37681</c:v>
                </c:pt>
                <c:pt idx="5519">
                  <c:v>37682</c:v>
                </c:pt>
                <c:pt idx="5520">
                  <c:v>37683</c:v>
                </c:pt>
                <c:pt idx="5521">
                  <c:v>37684</c:v>
                </c:pt>
                <c:pt idx="5522">
                  <c:v>37685</c:v>
                </c:pt>
                <c:pt idx="5523">
                  <c:v>37686</c:v>
                </c:pt>
                <c:pt idx="5524">
                  <c:v>37687</c:v>
                </c:pt>
                <c:pt idx="5525">
                  <c:v>37688</c:v>
                </c:pt>
                <c:pt idx="5526">
                  <c:v>37689</c:v>
                </c:pt>
                <c:pt idx="5527">
                  <c:v>37690</c:v>
                </c:pt>
                <c:pt idx="5528">
                  <c:v>37691</c:v>
                </c:pt>
                <c:pt idx="5529">
                  <c:v>37692</c:v>
                </c:pt>
                <c:pt idx="5530">
                  <c:v>37693</c:v>
                </c:pt>
                <c:pt idx="5531">
                  <c:v>37694</c:v>
                </c:pt>
                <c:pt idx="5532">
                  <c:v>37695</c:v>
                </c:pt>
                <c:pt idx="5533">
                  <c:v>37696</c:v>
                </c:pt>
                <c:pt idx="5534">
                  <c:v>37697</c:v>
                </c:pt>
                <c:pt idx="5535">
                  <c:v>37698</c:v>
                </c:pt>
                <c:pt idx="5536">
                  <c:v>37699</c:v>
                </c:pt>
                <c:pt idx="5537">
                  <c:v>37700</c:v>
                </c:pt>
                <c:pt idx="5538">
                  <c:v>37701</c:v>
                </c:pt>
                <c:pt idx="5539">
                  <c:v>37702</c:v>
                </c:pt>
                <c:pt idx="5540">
                  <c:v>37703</c:v>
                </c:pt>
                <c:pt idx="5541">
                  <c:v>37704</c:v>
                </c:pt>
                <c:pt idx="5542">
                  <c:v>37705</c:v>
                </c:pt>
                <c:pt idx="5543">
                  <c:v>37706</c:v>
                </c:pt>
                <c:pt idx="5544">
                  <c:v>37707</c:v>
                </c:pt>
                <c:pt idx="5545">
                  <c:v>37708</c:v>
                </c:pt>
                <c:pt idx="5546">
                  <c:v>37709</c:v>
                </c:pt>
                <c:pt idx="5547">
                  <c:v>37710</c:v>
                </c:pt>
                <c:pt idx="5548">
                  <c:v>37711</c:v>
                </c:pt>
                <c:pt idx="5549">
                  <c:v>37712</c:v>
                </c:pt>
                <c:pt idx="5550">
                  <c:v>37713</c:v>
                </c:pt>
                <c:pt idx="5551">
                  <c:v>37714</c:v>
                </c:pt>
                <c:pt idx="5552">
                  <c:v>37715</c:v>
                </c:pt>
                <c:pt idx="5553">
                  <c:v>37716</c:v>
                </c:pt>
                <c:pt idx="5554">
                  <c:v>37717</c:v>
                </c:pt>
                <c:pt idx="5555">
                  <c:v>37718</c:v>
                </c:pt>
                <c:pt idx="5556">
                  <c:v>37719</c:v>
                </c:pt>
                <c:pt idx="5557">
                  <c:v>37720</c:v>
                </c:pt>
                <c:pt idx="5558">
                  <c:v>37721</c:v>
                </c:pt>
                <c:pt idx="5559">
                  <c:v>37722</c:v>
                </c:pt>
                <c:pt idx="5560">
                  <c:v>37723</c:v>
                </c:pt>
                <c:pt idx="5561">
                  <c:v>37724</c:v>
                </c:pt>
                <c:pt idx="5562">
                  <c:v>37725</c:v>
                </c:pt>
                <c:pt idx="5563">
                  <c:v>37726</c:v>
                </c:pt>
                <c:pt idx="5564">
                  <c:v>37727</c:v>
                </c:pt>
                <c:pt idx="5565">
                  <c:v>37728</c:v>
                </c:pt>
                <c:pt idx="5566">
                  <c:v>37729</c:v>
                </c:pt>
                <c:pt idx="5567">
                  <c:v>37730</c:v>
                </c:pt>
                <c:pt idx="5568">
                  <c:v>37731</c:v>
                </c:pt>
                <c:pt idx="5569">
                  <c:v>37732</c:v>
                </c:pt>
                <c:pt idx="5570">
                  <c:v>37733</c:v>
                </c:pt>
                <c:pt idx="5571">
                  <c:v>37734</c:v>
                </c:pt>
                <c:pt idx="5572">
                  <c:v>37735</c:v>
                </c:pt>
                <c:pt idx="5573">
                  <c:v>37736</c:v>
                </c:pt>
                <c:pt idx="5574">
                  <c:v>37737</c:v>
                </c:pt>
                <c:pt idx="5575">
                  <c:v>37738</c:v>
                </c:pt>
                <c:pt idx="5576">
                  <c:v>37739</c:v>
                </c:pt>
                <c:pt idx="5577">
                  <c:v>37740</c:v>
                </c:pt>
                <c:pt idx="5578">
                  <c:v>37741</c:v>
                </c:pt>
                <c:pt idx="5579">
                  <c:v>37742</c:v>
                </c:pt>
                <c:pt idx="5580">
                  <c:v>37743</c:v>
                </c:pt>
                <c:pt idx="5581">
                  <c:v>37744</c:v>
                </c:pt>
                <c:pt idx="5582">
                  <c:v>37745</c:v>
                </c:pt>
                <c:pt idx="5583">
                  <c:v>37746</c:v>
                </c:pt>
                <c:pt idx="5584">
                  <c:v>37747</c:v>
                </c:pt>
                <c:pt idx="5585">
                  <c:v>37748</c:v>
                </c:pt>
                <c:pt idx="5586">
                  <c:v>37749</c:v>
                </c:pt>
                <c:pt idx="5587">
                  <c:v>37750</c:v>
                </c:pt>
                <c:pt idx="5588">
                  <c:v>37751</c:v>
                </c:pt>
                <c:pt idx="5589">
                  <c:v>37752</c:v>
                </c:pt>
                <c:pt idx="5590">
                  <c:v>37753</c:v>
                </c:pt>
                <c:pt idx="5591">
                  <c:v>37754</c:v>
                </c:pt>
                <c:pt idx="5592">
                  <c:v>37755</c:v>
                </c:pt>
                <c:pt idx="5593">
                  <c:v>37756</c:v>
                </c:pt>
                <c:pt idx="5594">
                  <c:v>37757</c:v>
                </c:pt>
                <c:pt idx="5595">
                  <c:v>37758</c:v>
                </c:pt>
                <c:pt idx="5596">
                  <c:v>37759</c:v>
                </c:pt>
                <c:pt idx="5597">
                  <c:v>37760</c:v>
                </c:pt>
                <c:pt idx="5598">
                  <c:v>37761</c:v>
                </c:pt>
                <c:pt idx="5599">
                  <c:v>37762</c:v>
                </c:pt>
                <c:pt idx="5600">
                  <c:v>37763</c:v>
                </c:pt>
                <c:pt idx="5601">
                  <c:v>37764</c:v>
                </c:pt>
                <c:pt idx="5602">
                  <c:v>37765</c:v>
                </c:pt>
                <c:pt idx="5603">
                  <c:v>37766</c:v>
                </c:pt>
                <c:pt idx="5604">
                  <c:v>37767</c:v>
                </c:pt>
                <c:pt idx="5605">
                  <c:v>37768</c:v>
                </c:pt>
                <c:pt idx="5606">
                  <c:v>37769</c:v>
                </c:pt>
                <c:pt idx="5607">
                  <c:v>37770</c:v>
                </c:pt>
                <c:pt idx="5608">
                  <c:v>37771</c:v>
                </c:pt>
                <c:pt idx="5609">
                  <c:v>37772</c:v>
                </c:pt>
                <c:pt idx="5610">
                  <c:v>37773</c:v>
                </c:pt>
                <c:pt idx="5611">
                  <c:v>37774</c:v>
                </c:pt>
                <c:pt idx="5612">
                  <c:v>37775</c:v>
                </c:pt>
                <c:pt idx="5613">
                  <c:v>37776</c:v>
                </c:pt>
                <c:pt idx="5614">
                  <c:v>37777</c:v>
                </c:pt>
                <c:pt idx="5615">
                  <c:v>37778</c:v>
                </c:pt>
                <c:pt idx="5616">
                  <c:v>37779</c:v>
                </c:pt>
                <c:pt idx="5617">
                  <c:v>37780</c:v>
                </c:pt>
                <c:pt idx="5618">
                  <c:v>37781</c:v>
                </c:pt>
                <c:pt idx="5619">
                  <c:v>37782</c:v>
                </c:pt>
                <c:pt idx="5620">
                  <c:v>37783</c:v>
                </c:pt>
                <c:pt idx="5621">
                  <c:v>37784</c:v>
                </c:pt>
                <c:pt idx="5622">
                  <c:v>37785</c:v>
                </c:pt>
                <c:pt idx="5623">
                  <c:v>37786</c:v>
                </c:pt>
                <c:pt idx="5624">
                  <c:v>37787</c:v>
                </c:pt>
                <c:pt idx="5625">
                  <c:v>37788</c:v>
                </c:pt>
                <c:pt idx="5626">
                  <c:v>37789</c:v>
                </c:pt>
                <c:pt idx="5627">
                  <c:v>37790</c:v>
                </c:pt>
                <c:pt idx="5628">
                  <c:v>37791</c:v>
                </c:pt>
                <c:pt idx="5629">
                  <c:v>37792</c:v>
                </c:pt>
                <c:pt idx="5630">
                  <c:v>37793</c:v>
                </c:pt>
                <c:pt idx="5631">
                  <c:v>37794</c:v>
                </c:pt>
                <c:pt idx="5632">
                  <c:v>37795</c:v>
                </c:pt>
                <c:pt idx="5633">
                  <c:v>37796</c:v>
                </c:pt>
                <c:pt idx="5634">
                  <c:v>37797</c:v>
                </c:pt>
                <c:pt idx="5635">
                  <c:v>37798</c:v>
                </c:pt>
                <c:pt idx="5636">
                  <c:v>37799</c:v>
                </c:pt>
                <c:pt idx="5637">
                  <c:v>37800</c:v>
                </c:pt>
                <c:pt idx="5638">
                  <c:v>37801</c:v>
                </c:pt>
                <c:pt idx="5639">
                  <c:v>37802</c:v>
                </c:pt>
                <c:pt idx="5640">
                  <c:v>37803</c:v>
                </c:pt>
                <c:pt idx="5641">
                  <c:v>37804</c:v>
                </c:pt>
                <c:pt idx="5642">
                  <c:v>37805</c:v>
                </c:pt>
                <c:pt idx="5643">
                  <c:v>37806</c:v>
                </c:pt>
                <c:pt idx="5644">
                  <c:v>37807</c:v>
                </c:pt>
                <c:pt idx="5645">
                  <c:v>37808</c:v>
                </c:pt>
                <c:pt idx="5646">
                  <c:v>37809</c:v>
                </c:pt>
                <c:pt idx="5647">
                  <c:v>37810</c:v>
                </c:pt>
                <c:pt idx="5648">
                  <c:v>37811</c:v>
                </c:pt>
                <c:pt idx="5649">
                  <c:v>37812</c:v>
                </c:pt>
                <c:pt idx="5650">
                  <c:v>37813</c:v>
                </c:pt>
                <c:pt idx="5651">
                  <c:v>37814</c:v>
                </c:pt>
                <c:pt idx="5652">
                  <c:v>37815</c:v>
                </c:pt>
                <c:pt idx="5653">
                  <c:v>37816</c:v>
                </c:pt>
                <c:pt idx="5654">
                  <c:v>37817</c:v>
                </c:pt>
                <c:pt idx="5655">
                  <c:v>37818</c:v>
                </c:pt>
                <c:pt idx="5656">
                  <c:v>37819</c:v>
                </c:pt>
                <c:pt idx="5657">
                  <c:v>37820</c:v>
                </c:pt>
                <c:pt idx="5658">
                  <c:v>37821</c:v>
                </c:pt>
                <c:pt idx="5659">
                  <c:v>37822</c:v>
                </c:pt>
                <c:pt idx="5660">
                  <c:v>37823</c:v>
                </c:pt>
                <c:pt idx="5661">
                  <c:v>37824</c:v>
                </c:pt>
                <c:pt idx="5662">
                  <c:v>37825</c:v>
                </c:pt>
                <c:pt idx="5663">
                  <c:v>37826</c:v>
                </c:pt>
                <c:pt idx="5664">
                  <c:v>37827</c:v>
                </c:pt>
                <c:pt idx="5665">
                  <c:v>37828</c:v>
                </c:pt>
                <c:pt idx="5666">
                  <c:v>37829</c:v>
                </c:pt>
                <c:pt idx="5667">
                  <c:v>37830</c:v>
                </c:pt>
                <c:pt idx="5668">
                  <c:v>37831</c:v>
                </c:pt>
                <c:pt idx="5669">
                  <c:v>37832</c:v>
                </c:pt>
                <c:pt idx="5670">
                  <c:v>37833</c:v>
                </c:pt>
                <c:pt idx="5671">
                  <c:v>37834</c:v>
                </c:pt>
                <c:pt idx="5672">
                  <c:v>37835</c:v>
                </c:pt>
                <c:pt idx="5673">
                  <c:v>37836</c:v>
                </c:pt>
                <c:pt idx="5674">
                  <c:v>37837</c:v>
                </c:pt>
                <c:pt idx="5675">
                  <c:v>37838</c:v>
                </c:pt>
                <c:pt idx="5676">
                  <c:v>37839</c:v>
                </c:pt>
                <c:pt idx="5677">
                  <c:v>37840</c:v>
                </c:pt>
                <c:pt idx="5678">
                  <c:v>37841</c:v>
                </c:pt>
                <c:pt idx="5679">
                  <c:v>37842</c:v>
                </c:pt>
                <c:pt idx="5680">
                  <c:v>37843</c:v>
                </c:pt>
                <c:pt idx="5681">
                  <c:v>37844</c:v>
                </c:pt>
                <c:pt idx="5682">
                  <c:v>37845</c:v>
                </c:pt>
                <c:pt idx="5683">
                  <c:v>37846</c:v>
                </c:pt>
                <c:pt idx="5684">
                  <c:v>37847</c:v>
                </c:pt>
                <c:pt idx="5685">
                  <c:v>37848</c:v>
                </c:pt>
                <c:pt idx="5686">
                  <c:v>37849</c:v>
                </c:pt>
                <c:pt idx="5687">
                  <c:v>37850</c:v>
                </c:pt>
                <c:pt idx="5688">
                  <c:v>37851</c:v>
                </c:pt>
                <c:pt idx="5689">
                  <c:v>37852</c:v>
                </c:pt>
                <c:pt idx="5690">
                  <c:v>37853</c:v>
                </c:pt>
                <c:pt idx="5691">
                  <c:v>37854</c:v>
                </c:pt>
                <c:pt idx="5692">
                  <c:v>37855</c:v>
                </c:pt>
                <c:pt idx="5693">
                  <c:v>37856</c:v>
                </c:pt>
                <c:pt idx="5694">
                  <c:v>37857</c:v>
                </c:pt>
                <c:pt idx="5695">
                  <c:v>37858</c:v>
                </c:pt>
                <c:pt idx="5696">
                  <c:v>37859</c:v>
                </c:pt>
                <c:pt idx="5697">
                  <c:v>37860</c:v>
                </c:pt>
                <c:pt idx="5698">
                  <c:v>37861</c:v>
                </c:pt>
                <c:pt idx="5699">
                  <c:v>37862</c:v>
                </c:pt>
                <c:pt idx="5700">
                  <c:v>37863</c:v>
                </c:pt>
                <c:pt idx="5701">
                  <c:v>37864</c:v>
                </c:pt>
                <c:pt idx="5702">
                  <c:v>37865</c:v>
                </c:pt>
                <c:pt idx="5703">
                  <c:v>37866</c:v>
                </c:pt>
                <c:pt idx="5704">
                  <c:v>37867</c:v>
                </c:pt>
                <c:pt idx="5705">
                  <c:v>37868</c:v>
                </c:pt>
                <c:pt idx="5706">
                  <c:v>37869</c:v>
                </c:pt>
                <c:pt idx="5707">
                  <c:v>37870</c:v>
                </c:pt>
                <c:pt idx="5708">
                  <c:v>37871</c:v>
                </c:pt>
                <c:pt idx="5709">
                  <c:v>37872</c:v>
                </c:pt>
                <c:pt idx="5710">
                  <c:v>37873</c:v>
                </c:pt>
                <c:pt idx="5711">
                  <c:v>37874</c:v>
                </c:pt>
                <c:pt idx="5712">
                  <c:v>37875</c:v>
                </c:pt>
                <c:pt idx="5713">
                  <c:v>37876</c:v>
                </c:pt>
                <c:pt idx="5714">
                  <c:v>37877</c:v>
                </c:pt>
                <c:pt idx="5715">
                  <c:v>37878</c:v>
                </c:pt>
                <c:pt idx="5716">
                  <c:v>37879</c:v>
                </c:pt>
                <c:pt idx="5717">
                  <c:v>37880</c:v>
                </c:pt>
                <c:pt idx="5718">
                  <c:v>37881</c:v>
                </c:pt>
                <c:pt idx="5719">
                  <c:v>37882</c:v>
                </c:pt>
                <c:pt idx="5720">
                  <c:v>37883</c:v>
                </c:pt>
                <c:pt idx="5721">
                  <c:v>37884</c:v>
                </c:pt>
                <c:pt idx="5722">
                  <c:v>37885</c:v>
                </c:pt>
                <c:pt idx="5723">
                  <c:v>37886</c:v>
                </c:pt>
                <c:pt idx="5724">
                  <c:v>37887</c:v>
                </c:pt>
                <c:pt idx="5725">
                  <c:v>37888</c:v>
                </c:pt>
                <c:pt idx="5726">
                  <c:v>37889</c:v>
                </c:pt>
                <c:pt idx="5727">
                  <c:v>37890</c:v>
                </c:pt>
                <c:pt idx="5728">
                  <c:v>37891</c:v>
                </c:pt>
                <c:pt idx="5729">
                  <c:v>37892</c:v>
                </c:pt>
                <c:pt idx="5730">
                  <c:v>37893</c:v>
                </c:pt>
                <c:pt idx="5731">
                  <c:v>37894</c:v>
                </c:pt>
                <c:pt idx="5732">
                  <c:v>37895</c:v>
                </c:pt>
                <c:pt idx="5733">
                  <c:v>37896</c:v>
                </c:pt>
                <c:pt idx="5734">
                  <c:v>37897</c:v>
                </c:pt>
                <c:pt idx="5735">
                  <c:v>37898</c:v>
                </c:pt>
                <c:pt idx="5736">
                  <c:v>37899</c:v>
                </c:pt>
                <c:pt idx="5737">
                  <c:v>37900</c:v>
                </c:pt>
                <c:pt idx="5738">
                  <c:v>37901</c:v>
                </c:pt>
                <c:pt idx="5739">
                  <c:v>37902</c:v>
                </c:pt>
                <c:pt idx="5740">
                  <c:v>37903</c:v>
                </c:pt>
                <c:pt idx="5741">
                  <c:v>37904</c:v>
                </c:pt>
                <c:pt idx="5742">
                  <c:v>37905</c:v>
                </c:pt>
                <c:pt idx="5743">
                  <c:v>37906</c:v>
                </c:pt>
                <c:pt idx="5744">
                  <c:v>37907</c:v>
                </c:pt>
                <c:pt idx="5745">
                  <c:v>37908</c:v>
                </c:pt>
                <c:pt idx="5746">
                  <c:v>37909</c:v>
                </c:pt>
                <c:pt idx="5747">
                  <c:v>37910</c:v>
                </c:pt>
                <c:pt idx="5748">
                  <c:v>37911</c:v>
                </c:pt>
                <c:pt idx="5749">
                  <c:v>37912</c:v>
                </c:pt>
                <c:pt idx="5750">
                  <c:v>37913</c:v>
                </c:pt>
                <c:pt idx="5751">
                  <c:v>37914</c:v>
                </c:pt>
                <c:pt idx="5752">
                  <c:v>37915</c:v>
                </c:pt>
                <c:pt idx="5753">
                  <c:v>37916</c:v>
                </c:pt>
                <c:pt idx="5754">
                  <c:v>37917</c:v>
                </c:pt>
                <c:pt idx="5755">
                  <c:v>37918</c:v>
                </c:pt>
                <c:pt idx="5756">
                  <c:v>37919</c:v>
                </c:pt>
                <c:pt idx="5757">
                  <c:v>37920</c:v>
                </c:pt>
                <c:pt idx="5758">
                  <c:v>37921</c:v>
                </c:pt>
                <c:pt idx="5759">
                  <c:v>37922</c:v>
                </c:pt>
                <c:pt idx="5760">
                  <c:v>37923</c:v>
                </c:pt>
                <c:pt idx="5761">
                  <c:v>37924</c:v>
                </c:pt>
                <c:pt idx="5762">
                  <c:v>37925</c:v>
                </c:pt>
                <c:pt idx="5763">
                  <c:v>37926</c:v>
                </c:pt>
                <c:pt idx="5764">
                  <c:v>37927</c:v>
                </c:pt>
                <c:pt idx="5765">
                  <c:v>37928</c:v>
                </c:pt>
                <c:pt idx="5766">
                  <c:v>37929</c:v>
                </c:pt>
                <c:pt idx="5767">
                  <c:v>37930</c:v>
                </c:pt>
                <c:pt idx="5768">
                  <c:v>37931</c:v>
                </c:pt>
                <c:pt idx="5769">
                  <c:v>37932</c:v>
                </c:pt>
                <c:pt idx="5770">
                  <c:v>37933</c:v>
                </c:pt>
                <c:pt idx="5771">
                  <c:v>37934</c:v>
                </c:pt>
                <c:pt idx="5772">
                  <c:v>37935</c:v>
                </c:pt>
                <c:pt idx="5773">
                  <c:v>37936</c:v>
                </c:pt>
                <c:pt idx="5774">
                  <c:v>37937</c:v>
                </c:pt>
                <c:pt idx="5775">
                  <c:v>37938</c:v>
                </c:pt>
                <c:pt idx="5776">
                  <c:v>37939</c:v>
                </c:pt>
                <c:pt idx="5777">
                  <c:v>37940</c:v>
                </c:pt>
                <c:pt idx="5778">
                  <c:v>37941</c:v>
                </c:pt>
                <c:pt idx="5779">
                  <c:v>37942</c:v>
                </c:pt>
                <c:pt idx="5780">
                  <c:v>37943</c:v>
                </c:pt>
                <c:pt idx="5781">
                  <c:v>37944</c:v>
                </c:pt>
                <c:pt idx="5782">
                  <c:v>37945</c:v>
                </c:pt>
                <c:pt idx="5783">
                  <c:v>37946</c:v>
                </c:pt>
                <c:pt idx="5784">
                  <c:v>37947</c:v>
                </c:pt>
                <c:pt idx="5785">
                  <c:v>37948</c:v>
                </c:pt>
                <c:pt idx="5786">
                  <c:v>37949</c:v>
                </c:pt>
                <c:pt idx="5787">
                  <c:v>37950</c:v>
                </c:pt>
                <c:pt idx="5788">
                  <c:v>37951</c:v>
                </c:pt>
                <c:pt idx="5789">
                  <c:v>37952</c:v>
                </c:pt>
                <c:pt idx="5790">
                  <c:v>37953</c:v>
                </c:pt>
                <c:pt idx="5791">
                  <c:v>37954</c:v>
                </c:pt>
                <c:pt idx="5792">
                  <c:v>37955</c:v>
                </c:pt>
                <c:pt idx="5793">
                  <c:v>37956</c:v>
                </c:pt>
                <c:pt idx="5794">
                  <c:v>37957</c:v>
                </c:pt>
                <c:pt idx="5795">
                  <c:v>37958</c:v>
                </c:pt>
                <c:pt idx="5796">
                  <c:v>37959</c:v>
                </c:pt>
                <c:pt idx="5797">
                  <c:v>37960</c:v>
                </c:pt>
                <c:pt idx="5798">
                  <c:v>37961</c:v>
                </c:pt>
                <c:pt idx="5799">
                  <c:v>37962</c:v>
                </c:pt>
                <c:pt idx="5800">
                  <c:v>37963</c:v>
                </c:pt>
                <c:pt idx="5801">
                  <c:v>37964</c:v>
                </c:pt>
                <c:pt idx="5802">
                  <c:v>37965</c:v>
                </c:pt>
                <c:pt idx="5803">
                  <c:v>37966</c:v>
                </c:pt>
                <c:pt idx="5804">
                  <c:v>37967</c:v>
                </c:pt>
                <c:pt idx="5805">
                  <c:v>37968</c:v>
                </c:pt>
                <c:pt idx="5806">
                  <c:v>37969</c:v>
                </c:pt>
                <c:pt idx="5807">
                  <c:v>37970</c:v>
                </c:pt>
                <c:pt idx="5808">
                  <c:v>37971</c:v>
                </c:pt>
                <c:pt idx="5809">
                  <c:v>37972</c:v>
                </c:pt>
                <c:pt idx="5810">
                  <c:v>37973</c:v>
                </c:pt>
                <c:pt idx="5811">
                  <c:v>37974</c:v>
                </c:pt>
                <c:pt idx="5812">
                  <c:v>37975</c:v>
                </c:pt>
                <c:pt idx="5813">
                  <c:v>37976</c:v>
                </c:pt>
                <c:pt idx="5814">
                  <c:v>37977</c:v>
                </c:pt>
                <c:pt idx="5815">
                  <c:v>37978</c:v>
                </c:pt>
                <c:pt idx="5816">
                  <c:v>37979</c:v>
                </c:pt>
                <c:pt idx="5817">
                  <c:v>37980</c:v>
                </c:pt>
                <c:pt idx="5818">
                  <c:v>37981</c:v>
                </c:pt>
                <c:pt idx="5819">
                  <c:v>37982</c:v>
                </c:pt>
                <c:pt idx="5820">
                  <c:v>37983</c:v>
                </c:pt>
                <c:pt idx="5821">
                  <c:v>37984</c:v>
                </c:pt>
                <c:pt idx="5822">
                  <c:v>37985</c:v>
                </c:pt>
                <c:pt idx="5823">
                  <c:v>37986</c:v>
                </c:pt>
                <c:pt idx="5824">
                  <c:v>37987</c:v>
                </c:pt>
                <c:pt idx="5825">
                  <c:v>37988</c:v>
                </c:pt>
                <c:pt idx="5826">
                  <c:v>37989</c:v>
                </c:pt>
                <c:pt idx="5827">
                  <c:v>37990</c:v>
                </c:pt>
                <c:pt idx="5828">
                  <c:v>37991</c:v>
                </c:pt>
                <c:pt idx="5829">
                  <c:v>37992</c:v>
                </c:pt>
                <c:pt idx="5830">
                  <c:v>37993</c:v>
                </c:pt>
                <c:pt idx="5831">
                  <c:v>37994</c:v>
                </c:pt>
                <c:pt idx="5832">
                  <c:v>37995</c:v>
                </c:pt>
                <c:pt idx="5833">
                  <c:v>37996</c:v>
                </c:pt>
                <c:pt idx="5834">
                  <c:v>37997</c:v>
                </c:pt>
                <c:pt idx="5835">
                  <c:v>37998</c:v>
                </c:pt>
                <c:pt idx="5836">
                  <c:v>37999</c:v>
                </c:pt>
                <c:pt idx="5837">
                  <c:v>38000</c:v>
                </c:pt>
                <c:pt idx="5838">
                  <c:v>38001</c:v>
                </c:pt>
                <c:pt idx="5839">
                  <c:v>38002</c:v>
                </c:pt>
                <c:pt idx="5840">
                  <c:v>38003</c:v>
                </c:pt>
                <c:pt idx="5841">
                  <c:v>38004</c:v>
                </c:pt>
                <c:pt idx="5842">
                  <c:v>38005</c:v>
                </c:pt>
                <c:pt idx="5843">
                  <c:v>38006</c:v>
                </c:pt>
                <c:pt idx="5844">
                  <c:v>38007</c:v>
                </c:pt>
                <c:pt idx="5845">
                  <c:v>38008</c:v>
                </c:pt>
                <c:pt idx="5846">
                  <c:v>38009</c:v>
                </c:pt>
                <c:pt idx="5847">
                  <c:v>38010</c:v>
                </c:pt>
                <c:pt idx="5848">
                  <c:v>38011</c:v>
                </c:pt>
                <c:pt idx="5849">
                  <c:v>38012</c:v>
                </c:pt>
                <c:pt idx="5850">
                  <c:v>38013</c:v>
                </c:pt>
                <c:pt idx="5851">
                  <c:v>38014</c:v>
                </c:pt>
                <c:pt idx="5852">
                  <c:v>38015</c:v>
                </c:pt>
                <c:pt idx="5853">
                  <c:v>38016</c:v>
                </c:pt>
                <c:pt idx="5854">
                  <c:v>38017</c:v>
                </c:pt>
                <c:pt idx="5855">
                  <c:v>38018</c:v>
                </c:pt>
                <c:pt idx="5856">
                  <c:v>38019</c:v>
                </c:pt>
                <c:pt idx="5857">
                  <c:v>38020</c:v>
                </c:pt>
                <c:pt idx="5858">
                  <c:v>38021</c:v>
                </c:pt>
                <c:pt idx="5859">
                  <c:v>38022</c:v>
                </c:pt>
                <c:pt idx="5860">
                  <c:v>38023</c:v>
                </c:pt>
                <c:pt idx="5861">
                  <c:v>38024</c:v>
                </c:pt>
                <c:pt idx="5862">
                  <c:v>38025</c:v>
                </c:pt>
                <c:pt idx="5863">
                  <c:v>38026</c:v>
                </c:pt>
                <c:pt idx="5864">
                  <c:v>38027</c:v>
                </c:pt>
                <c:pt idx="5865">
                  <c:v>38028</c:v>
                </c:pt>
                <c:pt idx="5866">
                  <c:v>38029</c:v>
                </c:pt>
                <c:pt idx="5867">
                  <c:v>38030</c:v>
                </c:pt>
                <c:pt idx="5868">
                  <c:v>38031</c:v>
                </c:pt>
                <c:pt idx="5869">
                  <c:v>38032</c:v>
                </c:pt>
                <c:pt idx="5870">
                  <c:v>38033</c:v>
                </c:pt>
                <c:pt idx="5871">
                  <c:v>38034</c:v>
                </c:pt>
                <c:pt idx="5872">
                  <c:v>38035</c:v>
                </c:pt>
                <c:pt idx="5873">
                  <c:v>38036</c:v>
                </c:pt>
                <c:pt idx="5874">
                  <c:v>38037</c:v>
                </c:pt>
                <c:pt idx="5875">
                  <c:v>38038</c:v>
                </c:pt>
                <c:pt idx="5876">
                  <c:v>38039</c:v>
                </c:pt>
                <c:pt idx="5877">
                  <c:v>38040</c:v>
                </c:pt>
                <c:pt idx="5878">
                  <c:v>38041</c:v>
                </c:pt>
                <c:pt idx="5879">
                  <c:v>38042</c:v>
                </c:pt>
                <c:pt idx="5880">
                  <c:v>38043</c:v>
                </c:pt>
                <c:pt idx="5881">
                  <c:v>38044</c:v>
                </c:pt>
                <c:pt idx="5882">
                  <c:v>38045</c:v>
                </c:pt>
                <c:pt idx="5883">
                  <c:v>38046</c:v>
                </c:pt>
                <c:pt idx="5884">
                  <c:v>38047</c:v>
                </c:pt>
                <c:pt idx="5885">
                  <c:v>38048</c:v>
                </c:pt>
                <c:pt idx="5886">
                  <c:v>38049</c:v>
                </c:pt>
                <c:pt idx="5887">
                  <c:v>38050</c:v>
                </c:pt>
                <c:pt idx="5888">
                  <c:v>38051</c:v>
                </c:pt>
                <c:pt idx="5889">
                  <c:v>38052</c:v>
                </c:pt>
                <c:pt idx="5890">
                  <c:v>38053</c:v>
                </c:pt>
                <c:pt idx="5891">
                  <c:v>38054</c:v>
                </c:pt>
                <c:pt idx="5892">
                  <c:v>38055</c:v>
                </c:pt>
                <c:pt idx="5893">
                  <c:v>38056</c:v>
                </c:pt>
                <c:pt idx="5894">
                  <c:v>38057</c:v>
                </c:pt>
                <c:pt idx="5895">
                  <c:v>38058</c:v>
                </c:pt>
                <c:pt idx="5896">
                  <c:v>38059</c:v>
                </c:pt>
                <c:pt idx="5897">
                  <c:v>38060</c:v>
                </c:pt>
                <c:pt idx="5898">
                  <c:v>38061</c:v>
                </c:pt>
                <c:pt idx="5899">
                  <c:v>38062</c:v>
                </c:pt>
                <c:pt idx="5900">
                  <c:v>38063</c:v>
                </c:pt>
                <c:pt idx="5901">
                  <c:v>38064</c:v>
                </c:pt>
                <c:pt idx="5902">
                  <c:v>38065</c:v>
                </c:pt>
                <c:pt idx="5903">
                  <c:v>38066</c:v>
                </c:pt>
                <c:pt idx="5904">
                  <c:v>38067</c:v>
                </c:pt>
                <c:pt idx="5905">
                  <c:v>38068</c:v>
                </c:pt>
                <c:pt idx="5906">
                  <c:v>38069</c:v>
                </c:pt>
                <c:pt idx="5907">
                  <c:v>38070</c:v>
                </c:pt>
                <c:pt idx="5908">
                  <c:v>38071</c:v>
                </c:pt>
                <c:pt idx="5909">
                  <c:v>38072</c:v>
                </c:pt>
                <c:pt idx="5910">
                  <c:v>38073</c:v>
                </c:pt>
                <c:pt idx="5911">
                  <c:v>38074</c:v>
                </c:pt>
                <c:pt idx="5912">
                  <c:v>38075</c:v>
                </c:pt>
                <c:pt idx="5913">
                  <c:v>38076</c:v>
                </c:pt>
                <c:pt idx="5914">
                  <c:v>38077</c:v>
                </c:pt>
                <c:pt idx="5915">
                  <c:v>38078</c:v>
                </c:pt>
                <c:pt idx="5916">
                  <c:v>38079</c:v>
                </c:pt>
                <c:pt idx="5917">
                  <c:v>38080</c:v>
                </c:pt>
                <c:pt idx="5918">
                  <c:v>38081</c:v>
                </c:pt>
                <c:pt idx="5919">
                  <c:v>38082</c:v>
                </c:pt>
                <c:pt idx="5920">
                  <c:v>38083</c:v>
                </c:pt>
                <c:pt idx="5921">
                  <c:v>38084</c:v>
                </c:pt>
                <c:pt idx="5922">
                  <c:v>38085</c:v>
                </c:pt>
                <c:pt idx="5923">
                  <c:v>38086</c:v>
                </c:pt>
                <c:pt idx="5924">
                  <c:v>38087</c:v>
                </c:pt>
                <c:pt idx="5925">
                  <c:v>38088</c:v>
                </c:pt>
                <c:pt idx="5926">
                  <c:v>38089</c:v>
                </c:pt>
                <c:pt idx="5927">
                  <c:v>38090</c:v>
                </c:pt>
                <c:pt idx="5928">
                  <c:v>38091</c:v>
                </c:pt>
                <c:pt idx="5929">
                  <c:v>38092</c:v>
                </c:pt>
                <c:pt idx="5930">
                  <c:v>38093</c:v>
                </c:pt>
                <c:pt idx="5931">
                  <c:v>38094</c:v>
                </c:pt>
                <c:pt idx="5932">
                  <c:v>38095</c:v>
                </c:pt>
                <c:pt idx="5933">
                  <c:v>38096</c:v>
                </c:pt>
                <c:pt idx="5934">
                  <c:v>38097</c:v>
                </c:pt>
                <c:pt idx="5935">
                  <c:v>38098</c:v>
                </c:pt>
                <c:pt idx="5936">
                  <c:v>38099</c:v>
                </c:pt>
                <c:pt idx="5937">
                  <c:v>38100</c:v>
                </c:pt>
                <c:pt idx="5938">
                  <c:v>38101</c:v>
                </c:pt>
                <c:pt idx="5939">
                  <c:v>38102</c:v>
                </c:pt>
                <c:pt idx="5940">
                  <c:v>38103</c:v>
                </c:pt>
                <c:pt idx="5941">
                  <c:v>38104</c:v>
                </c:pt>
                <c:pt idx="5942">
                  <c:v>38105</c:v>
                </c:pt>
                <c:pt idx="5943">
                  <c:v>38106</c:v>
                </c:pt>
                <c:pt idx="5944">
                  <c:v>38107</c:v>
                </c:pt>
                <c:pt idx="5945">
                  <c:v>38108</c:v>
                </c:pt>
                <c:pt idx="5946">
                  <c:v>38109</c:v>
                </c:pt>
                <c:pt idx="5947">
                  <c:v>38110</c:v>
                </c:pt>
                <c:pt idx="5948">
                  <c:v>38111</c:v>
                </c:pt>
                <c:pt idx="5949">
                  <c:v>38112</c:v>
                </c:pt>
                <c:pt idx="5950">
                  <c:v>38113</c:v>
                </c:pt>
                <c:pt idx="5951">
                  <c:v>38114</c:v>
                </c:pt>
                <c:pt idx="5952">
                  <c:v>38115</c:v>
                </c:pt>
                <c:pt idx="5953">
                  <c:v>38116</c:v>
                </c:pt>
                <c:pt idx="5954">
                  <c:v>38117</c:v>
                </c:pt>
                <c:pt idx="5955">
                  <c:v>38118</c:v>
                </c:pt>
                <c:pt idx="5956">
                  <c:v>38119</c:v>
                </c:pt>
                <c:pt idx="5957">
                  <c:v>38120</c:v>
                </c:pt>
                <c:pt idx="5958">
                  <c:v>38121</c:v>
                </c:pt>
                <c:pt idx="5959">
                  <c:v>38122</c:v>
                </c:pt>
                <c:pt idx="5960">
                  <c:v>38123</c:v>
                </c:pt>
                <c:pt idx="5961">
                  <c:v>38124</c:v>
                </c:pt>
                <c:pt idx="5962">
                  <c:v>38125</c:v>
                </c:pt>
                <c:pt idx="5963">
                  <c:v>38126</c:v>
                </c:pt>
                <c:pt idx="5964">
                  <c:v>38127</c:v>
                </c:pt>
                <c:pt idx="5965">
                  <c:v>38128</c:v>
                </c:pt>
                <c:pt idx="5966">
                  <c:v>38129</c:v>
                </c:pt>
                <c:pt idx="5967">
                  <c:v>38130</c:v>
                </c:pt>
                <c:pt idx="5968">
                  <c:v>38131</c:v>
                </c:pt>
                <c:pt idx="5969">
                  <c:v>38132</c:v>
                </c:pt>
                <c:pt idx="5970">
                  <c:v>38133</c:v>
                </c:pt>
                <c:pt idx="5971">
                  <c:v>38134</c:v>
                </c:pt>
                <c:pt idx="5972">
                  <c:v>38135</c:v>
                </c:pt>
                <c:pt idx="5973">
                  <c:v>38136</c:v>
                </c:pt>
                <c:pt idx="5974">
                  <c:v>38137</c:v>
                </c:pt>
                <c:pt idx="5975">
                  <c:v>38138</c:v>
                </c:pt>
                <c:pt idx="5976">
                  <c:v>38139</c:v>
                </c:pt>
                <c:pt idx="5977">
                  <c:v>38140</c:v>
                </c:pt>
                <c:pt idx="5978">
                  <c:v>38141</c:v>
                </c:pt>
                <c:pt idx="5979">
                  <c:v>38142</c:v>
                </c:pt>
                <c:pt idx="5980">
                  <c:v>38143</c:v>
                </c:pt>
                <c:pt idx="5981">
                  <c:v>38144</c:v>
                </c:pt>
                <c:pt idx="5982">
                  <c:v>38145</c:v>
                </c:pt>
                <c:pt idx="5983">
                  <c:v>38146</c:v>
                </c:pt>
                <c:pt idx="5984">
                  <c:v>38147</c:v>
                </c:pt>
                <c:pt idx="5985">
                  <c:v>38148</c:v>
                </c:pt>
                <c:pt idx="5986">
                  <c:v>38149</c:v>
                </c:pt>
                <c:pt idx="5987">
                  <c:v>38150</c:v>
                </c:pt>
                <c:pt idx="5988">
                  <c:v>38151</c:v>
                </c:pt>
                <c:pt idx="5989">
                  <c:v>38152</c:v>
                </c:pt>
                <c:pt idx="5990">
                  <c:v>38153</c:v>
                </c:pt>
                <c:pt idx="5991">
                  <c:v>38154</c:v>
                </c:pt>
                <c:pt idx="5992">
                  <c:v>38155</c:v>
                </c:pt>
                <c:pt idx="5993">
                  <c:v>38156</c:v>
                </c:pt>
                <c:pt idx="5994">
                  <c:v>38157</c:v>
                </c:pt>
                <c:pt idx="5995">
                  <c:v>38158</c:v>
                </c:pt>
                <c:pt idx="5996">
                  <c:v>38159</c:v>
                </c:pt>
                <c:pt idx="5997">
                  <c:v>38160</c:v>
                </c:pt>
                <c:pt idx="5998">
                  <c:v>38161</c:v>
                </c:pt>
                <c:pt idx="5999">
                  <c:v>38162</c:v>
                </c:pt>
                <c:pt idx="6000">
                  <c:v>38163</c:v>
                </c:pt>
                <c:pt idx="6001">
                  <c:v>38164</c:v>
                </c:pt>
                <c:pt idx="6002">
                  <c:v>38165</c:v>
                </c:pt>
                <c:pt idx="6003">
                  <c:v>38166</c:v>
                </c:pt>
                <c:pt idx="6004">
                  <c:v>38167</c:v>
                </c:pt>
                <c:pt idx="6005">
                  <c:v>38168</c:v>
                </c:pt>
                <c:pt idx="6006">
                  <c:v>38169</c:v>
                </c:pt>
                <c:pt idx="6007">
                  <c:v>38170</c:v>
                </c:pt>
                <c:pt idx="6008">
                  <c:v>38171</c:v>
                </c:pt>
                <c:pt idx="6009">
                  <c:v>38172</c:v>
                </c:pt>
                <c:pt idx="6010">
                  <c:v>38173</c:v>
                </c:pt>
                <c:pt idx="6011">
                  <c:v>38174</c:v>
                </c:pt>
                <c:pt idx="6012">
                  <c:v>38175</c:v>
                </c:pt>
                <c:pt idx="6013">
                  <c:v>38176</c:v>
                </c:pt>
                <c:pt idx="6014">
                  <c:v>38177</c:v>
                </c:pt>
                <c:pt idx="6015">
                  <c:v>38178</c:v>
                </c:pt>
                <c:pt idx="6016">
                  <c:v>38179</c:v>
                </c:pt>
                <c:pt idx="6017">
                  <c:v>38180</c:v>
                </c:pt>
                <c:pt idx="6018">
                  <c:v>38181</c:v>
                </c:pt>
                <c:pt idx="6019">
                  <c:v>38182</c:v>
                </c:pt>
                <c:pt idx="6020">
                  <c:v>38183</c:v>
                </c:pt>
                <c:pt idx="6021">
                  <c:v>38184</c:v>
                </c:pt>
                <c:pt idx="6022">
                  <c:v>38185</c:v>
                </c:pt>
                <c:pt idx="6023">
                  <c:v>38186</c:v>
                </c:pt>
                <c:pt idx="6024">
                  <c:v>38187</c:v>
                </c:pt>
                <c:pt idx="6025">
                  <c:v>38188</c:v>
                </c:pt>
                <c:pt idx="6026">
                  <c:v>38189</c:v>
                </c:pt>
                <c:pt idx="6027">
                  <c:v>38190</c:v>
                </c:pt>
                <c:pt idx="6028">
                  <c:v>38191</c:v>
                </c:pt>
                <c:pt idx="6029">
                  <c:v>38192</c:v>
                </c:pt>
                <c:pt idx="6030">
                  <c:v>38193</c:v>
                </c:pt>
                <c:pt idx="6031">
                  <c:v>38194</c:v>
                </c:pt>
                <c:pt idx="6032">
                  <c:v>38195</c:v>
                </c:pt>
                <c:pt idx="6033">
                  <c:v>38196</c:v>
                </c:pt>
                <c:pt idx="6034">
                  <c:v>38197</c:v>
                </c:pt>
                <c:pt idx="6035">
                  <c:v>38198</c:v>
                </c:pt>
                <c:pt idx="6036">
                  <c:v>38199</c:v>
                </c:pt>
                <c:pt idx="6037">
                  <c:v>38200</c:v>
                </c:pt>
                <c:pt idx="6038">
                  <c:v>38201</c:v>
                </c:pt>
                <c:pt idx="6039">
                  <c:v>38202</c:v>
                </c:pt>
                <c:pt idx="6040">
                  <c:v>38203</c:v>
                </c:pt>
                <c:pt idx="6041">
                  <c:v>38204</c:v>
                </c:pt>
                <c:pt idx="6042">
                  <c:v>38205</c:v>
                </c:pt>
                <c:pt idx="6043">
                  <c:v>38206</c:v>
                </c:pt>
                <c:pt idx="6044">
                  <c:v>38207</c:v>
                </c:pt>
                <c:pt idx="6045">
                  <c:v>38208</c:v>
                </c:pt>
                <c:pt idx="6046">
                  <c:v>38209</c:v>
                </c:pt>
                <c:pt idx="6047">
                  <c:v>38210</c:v>
                </c:pt>
                <c:pt idx="6048">
                  <c:v>38211</c:v>
                </c:pt>
                <c:pt idx="6049">
                  <c:v>38212</c:v>
                </c:pt>
                <c:pt idx="6050">
                  <c:v>38213</c:v>
                </c:pt>
                <c:pt idx="6051">
                  <c:v>38214</c:v>
                </c:pt>
                <c:pt idx="6052">
                  <c:v>38215</c:v>
                </c:pt>
                <c:pt idx="6053">
                  <c:v>38216</c:v>
                </c:pt>
                <c:pt idx="6054">
                  <c:v>38217</c:v>
                </c:pt>
                <c:pt idx="6055">
                  <c:v>38218</c:v>
                </c:pt>
                <c:pt idx="6056">
                  <c:v>38219</c:v>
                </c:pt>
                <c:pt idx="6057">
                  <c:v>38220</c:v>
                </c:pt>
                <c:pt idx="6058">
                  <c:v>38221</c:v>
                </c:pt>
                <c:pt idx="6059">
                  <c:v>38222</c:v>
                </c:pt>
                <c:pt idx="6060">
                  <c:v>38223</c:v>
                </c:pt>
                <c:pt idx="6061">
                  <c:v>38224</c:v>
                </c:pt>
                <c:pt idx="6062">
                  <c:v>38225</c:v>
                </c:pt>
                <c:pt idx="6063">
                  <c:v>38226</c:v>
                </c:pt>
                <c:pt idx="6064">
                  <c:v>38227</c:v>
                </c:pt>
                <c:pt idx="6065">
                  <c:v>38228</c:v>
                </c:pt>
                <c:pt idx="6066">
                  <c:v>38229</c:v>
                </c:pt>
                <c:pt idx="6067">
                  <c:v>38230</c:v>
                </c:pt>
                <c:pt idx="6068">
                  <c:v>38231</c:v>
                </c:pt>
                <c:pt idx="6069">
                  <c:v>38232</c:v>
                </c:pt>
                <c:pt idx="6070">
                  <c:v>38233</c:v>
                </c:pt>
                <c:pt idx="6071">
                  <c:v>38234</c:v>
                </c:pt>
                <c:pt idx="6072">
                  <c:v>38235</c:v>
                </c:pt>
                <c:pt idx="6073">
                  <c:v>38236</c:v>
                </c:pt>
                <c:pt idx="6074">
                  <c:v>38237</c:v>
                </c:pt>
                <c:pt idx="6075">
                  <c:v>38238</c:v>
                </c:pt>
                <c:pt idx="6076">
                  <c:v>38239</c:v>
                </c:pt>
                <c:pt idx="6077">
                  <c:v>38240</c:v>
                </c:pt>
                <c:pt idx="6078">
                  <c:v>38241</c:v>
                </c:pt>
                <c:pt idx="6079">
                  <c:v>38242</c:v>
                </c:pt>
                <c:pt idx="6080">
                  <c:v>38243</c:v>
                </c:pt>
                <c:pt idx="6081">
                  <c:v>38244</c:v>
                </c:pt>
                <c:pt idx="6082">
                  <c:v>38245</c:v>
                </c:pt>
                <c:pt idx="6083">
                  <c:v>38246</c:v>
                </c:pt>
                <c:pt idx="6084">
                  <c:v>38247</c:v>
                </c:pt>
                <c:pt idx="6085">
                  <c:v>38248</c:v>
                </c:pt>
                <c:pt idx="6086">
                  <c:v>38249</c:v>
                </c:pt>
                <c:pt idx="6087">
                  <c:v>38250</c:v>
                </c:pt>
                <c:pt idx="6088">
                  <c:v>38251</c:v>
                </c:pt>
                <c:pt idx="6089">
                  <c:v>38252</c:v>
                </c:pt>
                <c:pt idx="6090">
                  <c:v>38253</c:v>
                </c:pt>
                <c:pt idx="6091">
                  <c:v>38254</c:v>
                </c:pt>
                <c:pt idx="6092">
                  <c:v>38255</c:v>
                </c:pt>
                <c:pt idx="6093">
                  <c:v>38256</c:v>
                </c:pt>
                <c:pt idx="6094">
                  <c:v>38257</c:v>
                </c:pt>
                <c:pt idx="6095">
                  <c:v>38258</c:v>
                </c:pt>
                <c:pt idx="6096">
                  <c:v>38259</c:v>
                </c:pt>
                <c:pt idx="6097">
                  <c:v>38260</c:v>
                </c:pt>
                <c:pt idx="6098">
                  <c:v>38261</c:v>
                </c:pt>
                <c:pt idx="6099">
                  <c:v>38262</c:v>
                </c:pt>
                <c:pt idx="6100">
                  <c:v>38263</c:v>
                </c:pt>
                <c:pt idx="6101">
                  <c:v>38264</c:v>
                </c:pt>
                <c:pt idx="6102">
                  <c:v>38265</c:v>
                </c:pt>
                <c:pt idx="6103">
                  <c:v>38266</c:v>
                </c:pt>
                <c:pt idx="6104">
                  <c:v>38267</c:v>
                </c:pt>
                <c:pt idx="6105">
                  <c:v>38268</c:v>
                </c:pt>
                <c:pt idx="6106">
                  <c:v>38269</c:v>
                </c:pt>
                <c:pt idx="6107">
                  <c:v>38270</c:v>
                </c:pt>
                <c:pt idx="6108">
                  <c:v>38271</c:v>
                </c:pt>
                <c:pt idx="6109">
                  <c:v>38272</c:v>
                </c:pt>
                <c:pt idx="6110">
                  <c:v>38273</c:v>
                </c:pt>
                <c:pt idx="6111">
                  <c:v>38274</c:v>
                </c:pt>
                <c:pt idx="6112">
                  <c:v>38275</c:v>
                </c:pt>
                <c:pt idx="6113">
                  <c:v>38276</c:v>
                </c:pt>
                <c:pt idx="6114">
                  <c:v>38277</c:v>
                </c:pt>
                <c:pt idx="6115">
                  <c:v>38278</c:v>
                </c:pt>
                <c:pt idx="6116">
                  <c:v>38279</c:v>
                </c:pt>
                <c:pt idx="6117">
                  <c:v>38280</c:v>
                </c:pt>
                <c:pt idx="6118">
                  <c:v>38281</c:v>
                </c:pt>
                <c:pt idx="6119">
                  <c:v>38282</c:v>
                </c:pt>
                <c:pt idx="6120">
                  <c:v>38283</c:v>
                </c:pt>
                <c:pt idx="6121">
                  <c:v>38284</c:v>
                </c:pt>
                <c:pt idx="6122">
                  <c:v>38285</c:v>
                </c:pt>
                <c:pt idx="6123">
                  <c:v>38286</c:v>
                </c:pt>
                <c:pt idx="6124">
                  <c:v>38287</c:v>
                </c:pt>
                <c:pt idx="6125">
                  <c:v>38288</c:v>
                </c:pt>
                <c:pt idx="6126">
                  <c:v>38289</c:v>
                </c:pt>
                <c:pt idx="6127">
                  <c:v>38290</c:v>
                </c:pt>
                <c:pt idx="6128">
                  <c:v>38291</c:v>
                </c:pt>
                <c:pt idx="6129">
                  <c:v>38292</c:v>
                </c:pt>
                <c:pt idx="6130">
                  <c:v>38293</c:v>
                </c:pt>
                <c:pt idx="6131">
                  <c:v>38294</c:v>
                </c:pt>
                <c:pt idx="6132">
                  <c:v>38295</c:v>
                </c:pt>
                <c:pt idx="6133">
                  <c:v>38296</c:v>
                </c:pt>
                <c:pt idx="6134">
                  <c:v>38297</c:v>
                </c:pt>
                <c:pt idx="6135">
                  <c:v>38298</c:v>
                </c:pt>
                <c:pt idx="6136">
                  <c:v>38299</c:v>
                </c:pt>
                <c:pt idx="6137">
                  <c:v>38300</c:v>
                </c:pt>
                <c:pt idx="6138">
                  <c:v>38301</c:v>
                </c:pt>
                <c:pt idx="6139">
                  <c:v>38302</c:v>
                </c:pt>
                <c:pt idx="6140">
                  <c:v>38303</c:v>
                </c:pt>
                <c:pt idx="6141">
                  <c:v>38304</c:v>
                </c:pt>
                <c:pt idx="6142">
                  <c:v>38305</c:v>
                </c:pt>
                <c:pt idx="6143">
                  <c:v>38306</c:v>
                </c:pt>
                <c:pt idx="6144">
                  <c:v>38307</c:v>
                </c:pt>
                <c:pt idx="6145">
                  <c:v>38308</c:v>
                </c:pt>
                <c:pt idx="6146">
                  <c:v>38309</c:v>
                </c:pt>
                <c:pt idx="6147">
                  <c:v>38310</c:v>
                </c:pt>
                <c:pt idx="6148">
                  <c:v>38311</c:v>
                </c:pt>
                <c:pt idx="6149">
                  <c:v>38312</c:v>
                </c:pt>
                <c:pt idx="6150">
                  <c:v>38313</c:v>
                </c:pt>
                <c:pt idx="6151">
                  <c:v>38314</c:v>
                </c:pt>
                <c:pt idx="6152">
                  <c:v>38315</c:v>
                </c:pt>
                <c:pt idx="6153">
                  <c:v>38316</c:v>
                </c:pt>
                <c:pt idx="6154">
                  <c:v>38317</c:v>
                </c:pt>
                <c:pt idx="6155">
                  <c:v>38318</c:v>
                </c:pt>
                <c:pt idx="6156">
                  <c:v>38319</c:v>
                </c:pt>
                <c:pt idx="6157">
                  <c:v>38320</c:v>
                </c:pt>
                <c:pt idx="6158">
                  <c:v>38321</c:v>
                </c:pt>
                <c:pt idx="6159">
                  <c:v>38322</c:v>
                </c:pt>
                <c:pt idx="6160">
                  <c:v>38323</c:v>
                </c:pt>
                <c:pt idx="6161">
                  <c:v>38324</c:v>
                </c:pt>
                <c:pt idx="6162">
                  <c:v>38325</c:v>
                </c:pt>
                <c:pt idx="6163">
                  <c:v>38326</c:v>
                </c:pt>
                <c:pt idx="6164">
                  <c:v>38327</c:v>
                </c:pt>
                <c:pt idx="6165">
                  <c:v>38328</c:v>
                </c:pt>
                <c:pt idx="6166">
                  <c:v>38329</c:v>
                </c:pt>
                <c:pt idx="6167">
                  <c:v>38330</c:v>
                </c:pt>
                <c:pt idx="6168">
                  <c:v>38331</c:v>
                </c:pt>
                <c:pt idx="6169">
                  <c:v>38332</c:v>
                </c:pt>
                <c:pt idx="6170">
                  <c:v>38333</c:v>
                </c:pt>
                <c:pt idx="6171">
                  <c:v>38334</c:v>
                </c:pt>
                <c:pt idx="6172">
                  <c:v>38335</c:v>
                </c:pt>
                <c:pt idx="6173">
                  <c:v>38336</c:v>
                </c:pt>
                <c:pt idx="6174">
                  <c:v>38337</c:v>
                </c:pt>
                <c:pt idx="6175">
                  <c:v>38338</c:v>
                </c:pt>
                <c:pt idx="6176">
                  <c:v>38339</c:v>
                </c:pt>
                <c:pt idx="6177">
                  <c:v>38340</c:v>
                </c:pt>
                <c:pt idx="6178">
                  <c:v>38341</c:v>
                </c:pt>
                <c:pt idx="6179">
                  <c:v>38342</c:v>
                </c:pt>
                <c:pt idx="6180">
                  <c:v>38343</c:v>
                </c:pt>
                <c:pt idx="6181">
                  <c:v>38344</c:v>
                </c:pt>
                <c:pt idx="6182">
                  <c:v>38345</c:v>
                </c:pt>
                <c:pt idx="6183">
                  <c:v>38346</c:v>
                </c:pt>
                <c:pt idx="6184">
                  <c:v>38347</c:v>
                </c:pt>
                <c:pt idx="6185">
                  <c:v>38348</c:v>
                </c:pt>
                <c:pt idx="6186">
                  <c:v>38349</c:v>
                </c:pt>
                <c:pt idx="6187">
                  <c:v>38350</c:v>
                </c:pt>
                <c:pt idx="6188">
                  <c:v>38351</c:v>
                </c:pt>
                <c:pt idx="6189">
                  <c:v>38352</c:v>
                </c:pt>
                <c:pt idx="6190">
                  <c:v>38353</c:v>
                </c:pt>
                <c:pt idx="6191">
                  <c:v>38354</c:v>
                </c:pt>
                <c:pt idx="6192">
                  <c:v>38355</c:v>
                </c:pt>
                <c:pt idx="6193">
                  <c:v>38356</c:v>
                </c:pt>
                <c:pt idx="6194">
                  <c:v>38357</c:v>
                </c:pt>
                <c:pt idx="6195">
                  <c:v>38358</c:v>
                </c:pt>
                <c:pt idx="6196">
                  <c:v>38359</c:v>
                </c:pt>
                <c:pt idx="6197">
                  <c:v>38360</c:v>
                </c:pt>
                <c:pt idx="6198">
                  <c:v>38361</c:v>
                </c:pt>
                <c:pt idx="6199">
                  <c:v>38362</c:v>
                </c:pt>
                <c:pt idx="6200">
                  <c:v>38363</c:v>
                </c:pt>
                <c:pt idx="6201">
                  <c:v>38364</c:v>
                </c:pt>
                <c:pt idx="6202">
                  <c:v>38365</c:v>
                </c:pt>
                <c:pt idx="6203">
                  <c:v>38366</c:v>
                </c:pt>
                <c:pt idx="6204">
                  <c:v>38367</c:v>
                </c:pt>
                <c:pt idx="6205">
                  <c:v>38368</c:v>
                </c:pt>
                <c:pt idx="6206">
                  <c:v>38369</c:v>
                </c:pt>
                <c:pt idx="6207">
                  <c:v>38370</c:v>
                </c:pt>
                <c:pt idx="6208">
                  <c:v>38371</c:v>
                </c:pt>
                <c:pt idx="6209">
                  <c:v>38372</c:v>
                </c:pt>
                <c:pt idx="6210">
                  <c:v>38373</c:v>
                </c:pt>
                <c:pt idx="6211">
                  <c:v>38374</c:v>
                </c:pt>
                <c:pt idx="6212">
                  <c:v>38375</c:v>
                </c:pt>
                <c:pt idx="6213">
                  <c:v>38376</c:v>
                </c:pt>
                <c:pt idx="6214">
                  <c:v>38377</c:v>
                </c:pt>
                <c:pt idx="6215">
                  <c:v>38378</c:v>
                </c:pt>
                <c:pt idx="6216">
                  <c:v>38379</c:v>
                </c:pt>
                <c:pt idx="6217">
                  <c:v>38380</c:v>
                </c:pt>
                <c:pt idx="6218">
                  <c:v>38381</c:v>
                </c:pt>
                <c:pt idx="6219">
                  <c:v>38382</c:v>
                </c:pt>
                <c:pt idx="6220">
                  <c:v>38383</c:v>
                </c:pt>
                <c:pt idx="6221">
                  <c:v>38384</c:v>
                </c:pt>
                <c:pt idx="6222">
                  <c:v>38385</c:v>
                </c:pt>
                <c:pt idx="6223">
                  <c:v>38386</c:v>
                </c:pt>
                <c:pt idx="6224">
                  <c:v>38387</c:v>
                </c:pt>
                <c:pt idx="6225">
                  <c:v>38388</c:v>
                </c:pt>
                <c:pt idx="6226">
                  <c:v>38389</c:v>
                </c:pt>
                <c:pt idx="6227">
                  <c:v>38390</c:v>
                </c:pt>
                <c:pt idx="6228">
                  <c:v>38391</c:v>
                </c:pt>
                <c:pt idx="6229">
                  <c:v>38392</c:v>
                </c:pt>
                <c:pt idx="6230">
                  <c:v>38393</c:v>
                </c:pt>
                <c:pt idx="6231">
                  <c:v>38394</c:v>
                </c:pt>
                <c:pt idx="6232">
                  <c:v>38395</c:v>
                </c:pt>
                <c:pt idx="6233">
                  <c:v>38396</c:v>
                </c:pt>
                <c:pt idx="6234">
                  <c:v>38397</c:v>
                </c:pt>
                <c:pt idx="6235">
                  <c:v>38398</c:v>
                </c:pt>
                <c:pt idx="6236">
                  <c:v>38399</c:v>
                </c:pt>
                <c:pt idx="6237">
                  <c:v>38400</c:v>
                </c:pt>
                <c:pt idx="6238">
                  <c:v>38401</c:v>
                </c:pt>
                <c:pt idx="6239">
                  <c:v>38402</c:v>
                </c:pt>
                <c:pt idx="6240">
                  <c:v>38403</c:v>
                </c:pt>
                <c:pt idx="6241">
                  <c:v>38404</c:v>
                </c:pt>
                <c:pt idx="6242">
                  <c:v>38405</c:v>
                </c:pt>
                <c:pt idx="6243">
                  <c:v>38406</c:v>
                </c:pt>
                <c:pt idx="6244">
                  <c:v>38407</c:v>
                </c:pt>
                <c:pt idx="6245">
                  <c:v>38408</c:v>
                </c:pt>
                <c:pt idx="6246">
                  <c:v>38409</c:v>
                </c:pt>
                <c:pt idx="6247">
                  <c:v>38410</c:v>
                </c:pt>
                <c:pt idx="6248">
                  <c:v>38411</c:v>
                </c:pt>
                <c:pt idx="6249">
                  <c:v>38412</c:v>
                </c:pt>
                <c:pt idx="6250">
                  <c:v>38413</c:v>
                </c:pt>
                <c:pt idx="6251">
                  <c:v>38414</c:v>
                </c:pt>
                <c:pt idx="6252">
                  <c:v>38415</c:v>
                </c:pt>
                <c:pt idx="6253">
                  <c:v>38416</c:v>
                </c:pt>
                <c:pt idx="6254">
                  <c:v>38417</c:v>
                </c:pt>
                <c:pt idx="6255">
                  <c:v>38418</c:v>
                </c:pt>
                <c:pt idx="6256">
                  <c:v>38419</c:v>
                </c:pt>
                <c:pt idx="6257">
                  <c:v>38420</c:v>
                </c:pt>
                <c:pt idx="6258">
                  <c:v>38421</c:v>
                </c:pt>
                <c:pt idx="6259">
                  <c:v>38422</c:v>
                </c:pt>
                <c:pt idx="6260">
                  <c:v>38423</c:v>
                </c:pt>
                <c:pt idx="6261">
                  <c:v>38424</c:v>
                </c:pt>
                <c:pt idx="6262">
                  <c:v>38425</c:v>
                </c:pt>
                <c:pt idx="6263">
                  <c:v>38426</c:v>
                </c:pt>
                <c:pt idx="6264">
                  <c:v>38427</c:v>
                </c:pt>
                <c:pt idx="6265">
                  <c:v>38428</c:v>
                </c:pt>
                <c:pt idx="6266">
                  <c:v>38429</c:v>
                </c:pt>
                <c:pt idx="6267">
                  <c:v>38430</c:v>
                </c:pt>
                <c:pt idx="6268">
                  <c:v>38431</c:v>
                </c:pt>
                <c:pt idx="6269">
                  <c:v>38432</c:v>
                </c:pt>
                <c:pt idx="6270">
                  <c:v>38433</c:v>
                </c:pt>
                <c:pt idx="6271">
                  <c:v>38434</c:v>
                </c:pt>
                <c:pt idx="6272">
                  <c:v>38435</c:v>
                </c:pt>
                <c:pt idx="6273">
                  <c:v>38436</c:v>
                </c:pt>
                <c:pt idx="6274">
                  <c:v>38437</c:v>
                </c:pt>
                <c:pt idx="6275">
                  <c:v>38438</c:v>
                </c:pt>
                <c:pt idx="6276">
                  <c:v>38439</c:v>
                </c:pt>
                <c:pt idx="6277">
                  <c:v>38440</c:v>
                </c:pt>
                <c:pt idx="6278">
                  <c:v>38441</c:v>
                </c:pt>
                <c:pt idx="6279">
                  <c:v>38442</c:v>
                </c:pt>
                <c:pt idx="6280">
                  <c:v>38443</c:v>
                </c:pt>
                <c:pt idx="6281">
                  <c:v>38444</c:v>
                </c:pt>
                <c:pt idx="6282">
                  <c:v>38445</c:v>
                </c:pt>
                <c:pt idx="6283">
                  <c:v>38446</c:v>
                </c:pt>
                <c:pt idx="6284">
                  <c:v>38447</c:v>
                </c:pt>
                <c:pt idx="6285">
                  <c:v>38448</c:v>
                </c:pt>
                <c:pt idx="6286">
                  <c:v>38449</c:v>
                </c:pt>
                <c:pt idx="6287">
                  <c:v>38450</c:v>
                </c:pt>
                <c:pt idx="6288">
                  <c:v>38451</c:v>
                </c:pt>
                <c:pt idx="6289">
                  <c:v>38452</c:v>
                </c:pt>
                <c:pt idx="6290">
                  <c:v>38453</c:v>
                </c:pt>
                <c:pt idx="6291">
                  <c:v>38454</c:v>
                </c:pt>
                <c:pt idx="6292">
                  <c:v>38455</c:v>
                </c:pt>
                <c:pt idx="6293">
                  <c:v>38456</c:v>
                </c:pt>
                <c:pt idx="6294">
                  <c:v>38457</c:v>
                </c:pt>
                <c:pt idx="6295">
                  <c:v>38458</c:v>
                </c:pt>
                <c:pt idx="6296">
                  <c:v>38459</c:v>
                </c:pt>
                <c:pt idx="6297">
                  <c:v>38460</c:v>
                </c:pt>
                <c:pt idx="6298">
                  <c:v>38461</c:v>
                </c:pt>
                <c:pt idx="6299">
                  <c:v>38462</c:v>
                </c:pt>
                <c:pt idx="6300">
                  <c:v>38463</c:v>
                </c:pt>
                <c:pt idx="6301">
                  <c:v>38464</c:v>
                </c:pt>
                <c:pt idx="6302">
                  <c:v>38465</c:v>
                </c:pt>
                <c:pt idx="6303">
                  <c:v>38466</c:v>
                </c:pt>
                <c:pt idx="6304">
                  <c:v>38467</c:v>
                </c:pt>
                <c:pt idx="6305">
                  <c:v>38468</c:v>
                </c:pt>
                <c:pt idx="6306">
                  <c:v>38469</c:v>
                </c:pt>
                <c:pt idx="6307">
                  <c:v>38470</c:v>
                </c:pt>
                <c:pt idx="6308">
                  <c:v>38471</c:v>
                </c:pt>
                <c:pt idx="6309">
                  <c:v>38472</c:v>
                </c:pt>
                <c:pt idx="6310">
                  <c:v>38473</c:v>
                </c:pt>
                <c:pt idx="6311">
                  <c:v>38474</c:v>
                </c:pt>
                <c:pt idx="6312">
                  <c:v>38475</c:v>
                </c:pt>
                <c:pt idx="6313">
                  <c:v>38476</c:v>
                </c:pt>
                <c:pt idx="6314">
                  <c:v>38477</c:v>
                </c:pt>
                <c:pt idx="6315">
                  <c:v>38478</c:v>
                </c:pt>
                <c:pt idx="6316">
                  <c:v>38479</c:v>
                </c:pt>
                <c:pt idx="6317">
                  <c:v>38480</c:v>
                </c:pt>
                <c:pt idx="6318">
                  <c:v>38481</c:v>
                </c:pt>
                <c:pt idx="6319">
                  <c:v>38482</c:v>
                </c:pt>
                <c:pt idx="6320">
                  <c:v>38483</c:v>
                </c:pt>
                <c:pt idx="6321">
                  <c:v>38484</c:v>
                </c:pt>
                <c:pt idx="6322">
                  <c:v>38485</c:v>
                </c:pt>
                <c:pt idx="6323">
                  <c:v>38486</c:v>
                </c:pt>
                <c:pt idx="6324">
                  <c:v>38487</c:v>
                </c:pt>
                <c:pt idx="6325">
                  <c:v>38488</c:v>
                </c:pt>
                <c:pt idx="6326">
                  <c:v>38489</c:v>
                </c:pt>
                <c:pt idx="6327">
                  <c:v>38490</c:v>
                </c:pt>
                <c:pt idx="6328">
                  <c:v>38491</c:v>
                </c:pt>
                <c:pt idx="6329">
                  <c:v>38492</c:v>
                </c:pt>
                <c:pt idx="6330">
                  <c:v>38493</c:v>
                </c:pt>
                <c:pt idx="6331">
                  <c:v>38494</c:v>
                </c:pt>
                <c:pt idx="6332">
                  <c:v>38495</c:v>
                </c:pt>
                <c:pt idx="6333">
                  <c:v>38496</c:v>
                </c:pt>
                <c:pt idx="6334">
                  <c:v>38497</c:v>
                </c:pt>
                <c:pt idx="6335">
                  <c:v>38498</c:v>
                </c:pt>
                <c:pt idx="6336">
                  <c:v>38499</c:v>
                </c:pt>
                <c:pt idx="6337">
                  <c:v>38500</c:v>
                </c:pt>
                <c:pt idx="6338">
                  <c:v>38501</c:v>
                </c:pt>
                <c:pt idx="6339">
                  <c:v>38502</c:v>
                </c:pt>
                <c:pt idx="6340">
                  <c:v>38503</c:v>
                </c:pt>
                <c:pt idx="6341">
                  <c:v>38504</c:v>
                </c:pt>
                <c:pt idx="6342">
                  <c:v>38505</c:v>
                </c:pt>
                <c:pt idx="6343">
                  <c:v>38506</c:v>
                </c:pt>
                <c:pt idx="6344">
                  <c:v>38507</c:v>
                </c:pt>
                <c:pt idx="6345">
                  <c:v>38508</c:v>
                </c:pt>
                <c:pt idx="6346">
                  <c:v>38509</c:v>
                </c:pt>
                <c:pt idx="6347">
                  <c:v>38510</c:v>
                </c:pt>
                <c:pt idx="6348">
                  <c:v>38511</c:v>
                </c:pt>
                <c:pt idx="6349">
                  <c:v>38512</c:v>
                </c:pt>
                <c:pt idx="6350">
                  <c:v>38513</c:v>
                </c:pt>
                <c:pt idx="6351">
                  <c:v>38514</c:v>
                </c:pt>
                <c:pt idx="6352">
                  <c:v>38515</c:v>
                </c:pt>
                <c:pt idx="6353">
                  <c:v>38516</c:v>
                </c:pt>
                <c:pt idx="6354">
                  <c:v>38517</c:v>
                </c:pt>
                <c:pt idx="6355">
                  <c:v>38518</c:v>
                </c:pt>
                <c:pt idx="6356">
                  <c:v>38519</c:v>
                </c:pt>
                <c:pt idx="6357">
                  <c:v>38520</c:v>
                </c:pt>
                <c:pt idx="6358">
                  <c:v>38521</c:v>
                </c:pt>
                <c:pt idx="6359">
                  <c:v>38522</c:v>
                </c:pt>
                <c:pt idx="6360">
                  <c:v>38523</c:v>
                </c:pt>
                <c:pt idx="6361">
                  <c:v>38524</c:v>
                </c:pt>
                <c:pt idx="6362">
                  <c:v>38525</c:v>
                </c:pt>
                <c:pt idx="6363">
                  <c:v>38526</c:v>
                </c:pt>
                <c:pt idx="6364">
                  <c:v>38527</c:v>
                </c:pt>
                <c:pt idx="6365">
                  <c:v>38528</c:v>
                </c:pt>
                <c:pt idx="6366">
                  <c:v>38529</c:v>
                </c:pt>
                <c:pt idx="6367">
                  <c:v>38530</c:v>
                </c:pt>
                <c:pt idx="6368">
                  <c:v>38531</c:v>
                </c:pt>
                <c:pt idx="6369">
                  <c:v>38532</c:v>
                </c:pt>
                <c:pt idx="6370">
                  <c:v>38533</c:v>
                </c:pt>
                <c:pt idx="6371">
                  <c:v>38534</c:v>
                </c:pt>
                <c:pt idx="6372">
                  <c:v>38535</c:v>
                </c:pt>
                <c:pt idx="6373">
                  <c:v>38536</c:v>
                </c:pt>
                <c:pt idx="6374">
                  <c:v>38537</c:v>
                </c:pt>
                <c:pt idx="6375">
                  <c:v>38538</c:v>
                </c:pt>
                <c:pt idx="6376">
                  <c:v>38539</c:v>
                </c:pt>
                <c:pt idx="6377">
                  <c:v>38540</c:v>
                </c:pt>
                <c:pt idx="6378">
                  <c:v>38541</c:v>
                </c:pt>
                <c:pt idx="6379">
                  <c:v>38542</c:v>
                </c:pt>
                <c:pt idx="6380">
                  <c:v>38543</c:v>
                </c:pt>
                <c:pt idx="6381">
                  <c:v>38544</c:v>
                </c:pt>
                <c:pt idx="6382">
                  <c:v>38545</c:v>
                </c:pt>
                <c:pt idx="6383">
                  <c:v>38546</c:v>
                </c:pt>
                <c:pt idx="6384">
                  <c:v>38547</c:v>
                </c:pt>
                <c:pt idx="6385">
                  <c:v>38548</c:v>
                </c:pt>
                <c:pt idx="6386">
                  <c:v>38549</c:v>
                </c:pt>
                <c:pt idx="6387">
                  <c:v>38550</c:v>
                </c:pt>
                <c:pt idx="6388">
                  <c:v>38551</c:v>
                </c:pt>
                <c:pt idx="6389">
                  <c:v>38552</c:v>
                </c:pt>
                <c:pt idx="6390">
                  <c:v>38553</c:v>
                </c:pt>
                <c:pt idx="6391">
                  <c:v>38554</c:v>
                </c:pt>
                <c:pt idx="6392">
                  <c:v>38555</c:v>
                </c:pt>
                <c:pt idx="6393">
                  <c:v>38556</c:v>
                </c:pt>
                <c:pt idx="6394">
                  <c:v>38557</c:v>
                </c:pt>
                <c:pt idx="6395">
                  <c:v>38558</c:v>
                </c:pt>
                <c:pt idx="6396">
                  <c:v>38559</c:v>
                </c:pt>
                <c:pt idx="6397">
                  <c:v>38560</c:v>
                </c:pt>
                <c:pt idx="6398">
                  <c:v>38561</c:v>
                </c:pt>
                <c:pt idx="6399">
                  <c:v>38562</c:v>
                </c:pt>
                <c:pt idx="6400">
                  <c:v>38563</c:v>
                </c:pt>
                <c:pt idx="6401">
                  <c:v>38564</c:v>
                </c:pt>
                <c:pt idx="6402">
                  <c:v>38565</c:v>
                </c:pt>
                <c:pt idx="6403">
                  <c:v>38566</c:v>
                </c:pt>
                <c:pt idx="6404">
                  <c:v>38567</c:v>
                </c:pt>
                <c:pt idx="6405">
                  <c:v>38568</c:v>
                </c:pt>
                <c:pt idx="6406">
                  <c:v>38569</c:v>
                </c:pt>
                <c:pt idx="6407">
                  <c:v>38570</c:v>
                </c:pt>
                <c:pt idx="6408">
                  <c:v>38571</c:v>
                </c:pt>
                <c:pt idx="6409">
                  <c:v>38572</c:v>
                </c:pt>
                <c:pt idx="6410">
                  <c:v>38573</c:v>
                </c:pt>
                <c:pt idx="6411">
                  <c:v>38574</c:v>
                </c:pt>
                <c:pt idx="6412">
                  <c:v>38575</c:v>
                </c:pt>
                <c:pt idx="6413">
                  <c:v>38576</c:v>
                </c:pt>
                <c:pt idx="6414">
                  <c:v>38577</c:v>
                </c:pt>
                <c:pt idx="6415">
                  <c:v>38578</c:v>
                </c:pt>
                <c:pt idx="6416">
                  <c:v>38579</c:v>
                </c:pt>
                <c:pt idx="6417">
                  <c:v>38580</c:v>
                </c:pt>
                <c:pt idx="6418">
                  <c:v>38581</c:v>
                </c:pt>
                <c:pt idx="6419">
                  <c:v>38582</c:v>
                </c:pt>
                <c:pt idx="6420">
                  <c:v>38583</c:v>
                </c:pt>
                <c:pt idx="6421">
                  <c:v>38584</c:v>
                </c:pt>
                <c:pt idx="6422">
                  <c:v>38585</c:v>
                </c:pt>
                <c:pt idx="6423">
                  <c:v>38586</c:v>
                </c:pt>
                <c:pt idx="6424">
                  <c:v>38587</c:v>
                </c:pt>
                <c:pt idx="6425">
                  <c:v>38588</c:v>
                </c:pt>
                <c:pt idx="6426">
                  <c:v>38589</c:v>
                </c:pt>
                <c:pt idx="6427">
                  <c:v>38590</c:v>
                </c:pt>
                <c:pt idx="6428">
                  <c:v>38591</c:v>
                </c:pt>
                <c:pt idx="6429">
                  <c:v>38592</c:v>
                </c:pt>
                <c:pt idx="6430">
                  <c:v>38593</c:v>
                </c:pt>
                <c:pt idx="6431">
                  <c:v>38594</c:v>
                </c:pt>
                <c:pt idx="6432">
                  <c:v>38595</c:v>
                </c:pt>
                <c:pt idx="6433">
                  <c:v>38596</c:v>
                </c:pt>
                <c:pt idx="6434">
                  <c:v>38597</c:v>
                </c:pt>
                <c:pt idx="6435">
                  <c:v>38598</c:v>
                </c:pt>
                <c:pt idx="6436">
                  <c:v>38599</c:v>
                </c:pt>
                <c:pt idx="6437">
                  <c:v>38600</c:v>
                </c:pt>
                <c:pt idx="6438">
                  <c:v>38601</c:v>
                </c:pt>
                <c:pt idx="6439">
                  <c:v>38602</c:v>
                </c:pt>
                <c:pt idx="6440">
                  <c:v>38603</c:v>
                </c:pt>
                <c:pt idx="6441">
                  <c:v>38604</c:v>
                </c:pt>
                <c:pt idx="6442">
                  <c:v>38605</c:v>
                </c:pt>
                <c:pt idx="6443">
                  <c:v>38606</c:v>
                </c:pt>
                <c:pt idx="6444">
                  <c:v>38607</c:v>
                </c:pt>
                <c:pt idx="6445">
                  <c:v>38608</c:v>
                </c:pt>
                <c:pt idx="6446">
                  <c:v>38609</c:v>
                </c:pt>
                <c:pt idx="6447">
                  <c:v>38610</c:v>
                </c:pt>
                <c:pt idx="6448">
                  <c:v>38611</c:v>
                </c:pt>
                <c:pt idx="6449">
                  <c:v>38612</c:v>
                </c:pt>
                <c:pt idx="6450">
                  <c:v>38613</c:v>
                </c:pt>
                <c:pt idx="6451">
                  <c:v>38614</c:v>
                </c:pt>
                <c:pt idx="6452">
                  <c:v>38615</c:v>
                </c:pt>
                <c:pt idx="6453">
                  <c:v>38616</c:v>
                </c:pt>
                <c:pt idx="6454">
                  <c:v>38617</c:v>
                </c:pt>
                <c:pt idx="6455">
                  <c:v>38618</c:v>
                </c:pt>
                <c:pt idx="6456">
                  <c:v>38619</c:v>
                </c:pt>
                <c:pt idx="6457">
                  <c:v>38620</c:v>
                </c:pt>
                <c:pt idx="6458">
                  <c:v>38621</c:v>
                </c:pt>
                <c:pt idx="6459">
                  <c:v>38622</c:v>
                </c:pt>
                <c:pt idx="6460">
                  <c:v>38623</c:v>
                </c:pt>
                <c:pt idx="6461">
                  <c:v>38624</c:v>
                </c:pt>
                <c:pt idx="6462">
                  <c:v>38625</c:v>
                </c:pt>
                <c:pt idx="6463">
                  <c:v>38626</c:v>
                </c:pt>
                <c:pt idx="6464">
                  <c:v>38627</c:v>
                </c:pt>
                <c:pt idx="6465">
                  <c:v>38628</c:v>
                </c:pt>
                <c:pt idx="6466">
                  <c:v>38629</c:v>
                </c:pt>
                <c:pt idx="6467">
                  <c:v>38630</c:v>
                </c:pt>
                <c:pt idx="6468">
                  <c:v>38631</c:v>
                </c:pt>
                <c:pt idx="6469">
                  <c:v>38632</c:v>
                </c:pt>
                <c:pt idx="6470">
                  <c:v>38633</c:v>
                </c:pt>
                <c:pt idx="6471">
                  <c:v>38634</c:v>
                </c:pt>
                <c:pt idx="6472">
                  <c:v>38635</c:v>
                </c:pt>
                <c:pt idx="6473">
                  <c:v>38636</c:v>
                </c:pt>
                <c:pt idx="6474">
                  <c:v>38637</c:v>
                </c:pt>
                <c:pt idx="6475">
                  <c:v>38638</c:v>
                </c:pt>
                <c:pt idx="6476">
                  <c:v>38639</c:v>
                </c:pt>
                <c:pt idx="6477">
                  <c:v>38640</c:v>
                </c:pt>
                <c:pt idx="6478">
                  <c:v>38641</c:v>
                </c:pt>
                <c:pt idx="6479">
                  <c:v>38642</c:v>
                </c:pt>
                <c:pt idx="6480">
                  <c:v>38643</c:v>
                </c:pt>
                <c:pt idx="6481">
                  <c:v>38644</c:v>
                </c:pt>
                <c:pt idx="6482">
                  <c:v>38645</c:v>
                </c:pt>
                <c:pt idx="6483">
                  <c:v>38646</c:v>
                </c:pt>
                <c:pt idx="6484">
                  <c:v>38647</c:v>
                </c:pt>
                <c:pt idx="6485">
                  <c:v>38648</c:v>
                </c:pt>
                <c:pt idx="6486">
                  <c:v>38649</c:v>
                </c:pt>
                <c:pt idx="6487">
                  <c:v>38650</c:v>
                </c:pt>
                <c:pt idx="6488">
                  <c:v>38651</c:v>
                </c:pt>
                <c:pt idx="6489">
                  <c:v>38652</c:v>
                </c:pt>
                <c:pt idx="6490">
                  <c:v>38653</c:v>
                </c:pt>
                <c:pt idx="6491">
                  <c:v>38654</c:v>
                </c:pt>
                <c:pt idx="6492">
                  <c:v>38655</c:v>
                </c:pt>
                <c:pt idx="6493">
                  <c:v>38656</c:v>
                </c:pt>
                <c:pt idx="6494">
                  <c:v>38657</c:v>
                </c:pt>
                <c:pt idx="6495">
                  <c:v>38658</c:v>
                </c:pt>
                <c:pt idx="6496">
                  <c:v>38659</c:v>
                </c:pt>
                <c:pt idx="6497">
                  <c:v>38660</c:v>
                </c:pt>
                <c:pt idx="6498">
                  <c:v>38661</c:v>
                </c:pt>
                <c:pt idx="6499">
                  <c:v>38662</c:v>
                </c:pt>
                <c:pt idx="6500">
                  <c:v>38663</c:v>
                </c:pt>
                <c:pt idx="6501">
                  <c:v>38664</c:v>
                </c:pt>
                <c:pt idx="6502">
                  <c:v>38665</c:v>
                </c:pt>
                <c:pt idx="6503">
                  <c:v>38666</c:v>
                </c:pt>
                <c:pt idx="6504">
                  <c:v>38667</c:v>
                </c:pt>
                <c:pt idx="6505">
                  <c:v>38668</c:v>
                </c:pt>
                <c:pt idx="6506">
                  <c:v>38669</c:v>
                </c:pt>
                <c:pt idx="6507">
                  <c:v>38670</c:v>
                </c:pt>
                <c:pt idx="6508">
                  <c:v>38671</c:v>
                </c:pt>
                <c:pt idx="6509">
                  <c:v>38672</c:v>
                </c:pt>
                <c:pt idx="6510">
                  <c:v>38673</c:v>
                </c:pt>
                <c:pt idx="6511">
                  <c:v>38674</c:v>
                </c:pt>
                <c:pt idx="6512">
                  <c:v>38675</c:v>
                </c:pt>
                <c:pt idx="6513">
                  <c:v>38676</c:v>
                </c:pt>
                <c:pt idx="6514">
                  <c:v>38677</c:v>
                </c:pt>
                <c:pt idx="6515">
                  <c:v>38678</c:v>
                </c:pt>
                <c:pt idx="6516">
                  <c:v>38679</c:v>
                </c:pt>
                <c:pt idx="6517">
                  <c:v>38680</c:v>
                </c:pt>
                <c:pt idx="6518">
                  <c:v>38681</c:v>
                </c:pt>
                <c:pt idx="6519">
                  <c:v>38682</c:v>
                </c:pt>
                <c:pt idx="6520">
                  <c:v>38683</c:v>
                </c:pt>
                <c:pt idx="6521">
                  <c:v>38684</c:v>
                </c:pt>
                <c:pt idx="6522">
                  <c:v>38685</c:v>
                </c:pt>
                <c:pt idx="6523">
                  <c:v>38686</c:v>
                </c:pt>
                <c:pt idx="6524">
                  <c:v>38687</c:v>
                </c:pt>
                <c:pt idx="6525">
                  <c:v>38688</c:v>
                </c:pt>
                <c:pt idx="6526">
                  <c:v>38689</c:v>
                </c:pt>
                <c:pt idx="6527">
                  <c:v>38690</c:v>
                </c:pt>
                <c:pt idx="6528">
                  <c:v>38691</c:v>
                </c:pt>
                <c:pt idx="6529">
                  <c:v>38692</c:v>
                </c:pt>
                <c:pt idx="6530">
                  <c:v>38693</c:v>
                </c:pt>
                <c:pt idx="6531">
                  <c:v>38694</c:v>
                </c:pt>
                <c:pt idx="6532">
                  <c:v>38695</c:v>
                </c:pt>
                <c:pt idx="6533">
                  <c:v>38696</c:v>
                </c:pt>
                <c:pt idx="6534">
                  <c:v>38697</c:v>
                </c:pt>
                <c:pt idx="6535">
                  <c:v>38698</c:v>
                </c:pt>
                <c:pt idx="6536">
                  <c:v>38699</c:v>
                </c:pt>
                <c:pt idx="6537">
                  <c:v>38700</c:v>
                </c:pt>
                <c:pt idx="6538">
                  <c:v>38701</c:v>
                </c:pt>
                <c:pt idx="6539">
                  <c:v>38702</c:v>
                </c:pt>
                <c:pt idx="6540">
                  <c:v>38703</c:v>
                </c:pt>
                <c:pt idx="6541">
                  <c:v>38704</c:v>
                </c:pt>
                <c:pt idx="6542">
                  <c:v>38705</c:v>
                </c:pt>
                <c:pt idx="6543">
                  <c:v>38706</c:v>
                </c:pt>
                <c:pt idx="6544">
                  <c:v>38707</c:v>
                </c:pt>
                <c:pt idx="6545">
                  <c:v>38708</c:v>
                </c:pt>
                <c:pt idx="6546">
                  <c:v>38709</c:v>
                </c:pt>
                <c:pt idx="6547">
                  <c:v>38710</c:v>
                </c:pt>
                <c:pt idx="6548">
                  <c:v>38711</c:v>
                </c:pt>
                <c:pt idx="6549">
                  <c:v>38712</c:v>
                </c:pt>
                <c:pt idx="6550">
                  <c:v>38713</c:v>
                </c:pt>
                <c:pt idx="6551">
                  <c:v>38714</c:v>
                </c:pt>
                <c:pt idx="6552">
                  <c:v>38715</c:v>
                </c:pt>
                <c:pt idx="6553">
                  <c:v>38716</c:v>
                </c:pt>
                <c:pt idx="6554">
                  <c:v>38717</c:v>
                </c:pt>
                <c:pt idx="6555">
                  <c:v>38718</c:v>
                </c:pt>
                <c:pt idx="6556">
                  <c:v>38719</c:v>
                </c:pt>
                <c:pt idx="6557">
                  <c:v>38720</c:v>
                </c:pt>
                <c:pt idx="6558">
                  <c:v>38721</c:v>
                </c:pt>
                <c:pt idx="6559">
                  <c:v>38722</c:v>
                </c:pt>
                <c:pt idx="6560">
                  <c:v>38723</c:v>
                </c:pt>
                <c:pt idx="6561">
                  <c:v>38724</c:v>
                </c:pt>
                <c:pt idx="6562">
                  <c:v>38725</c:v>
                </c:pt>
                <c:pt idx="6563">
                  <c:v>38726</c:v>
                </c:pt>
                <c:pt idx="6564">
                  <c:v>38727</c:v>
                </c:pt>
                <c:pt idx="6565">
                  <c:v>38728</c:v>
                </c:pt>
                <c:pt idx="6566">
                  <c:v>38729</c:v>
                </c:pt>
                <c:pt idx="6567">
                  <c:v>38730</c:v>
                </c:pt>
                <c:pt idx="6568">
                  <c:v>38731</c:v>
                </c:pt>
                <c:pt idx="6569">
                  <c:v>38732</c:v>
                </c:pt>
                <c:pt idx="6570">
                  <c:v>38733</c:v>
                </c:pt>
                <c:pt idx="6571">
                  <c:v>38734</c:v>
                </c:pt>
                <c:pt idx="6572">
                  <c:v>38735</c:v>
                </c:pt>
                <c:pt idx="6573">
                  <c:v>38736</c:v>
                </c:pt>
                <c:pt idx="6574">
                  <c:v>38737</c:v>
                </c:pt>
                <c:pt idx="6575">
                  <c:v>38738</c:v>
                </c:pt>
                <c:pt idx="6576">
                  <c:v>38739</c:v>
                </c:pt>
                <c:pt idx="6577">
                  <c:v>38740</c:v>
                </c:pt>
                <c:pt idx="6578">
                  <c:v>38741</c:v>
                </c:pt>
                <c:pt idx="6579">
                  <c:v>38742</c:v>
                </c:pt>
                <c:pt idx="6580">
                  <c:v>38743</c:v>
                </c:pt>
                <c:pt idx="6581">
                  <c:v>38744</c:v>
                </c:pt>
                <c:pt idx="6582">
                  <c:v>38745</c:v>
                </c:pt>
                <c:pt idx="6583">
                  <c:v>38746</c:v>
                </c:pt>
                <c:pt idx="6584">
                  <c:v>38747</c:v>
                </c:pt>
                <c:pt idx="6585">
                  <c:v>38748</c:v>
                </c:pt>
                <c:pt idx="6586">
                  <c:v>38749</c:v>
                </c:pt>
                <c:pt idx="6587">
                  <c:v>38750</c:v>
                </c:pt>
                <c:pt idx="6588">
                  <c:v>38751</c:v>
                </c:pt>
                <c:pt idx="6589">
                  <c:v>38752</c:v>
                </c:pt>
                <c:pt idx="6590">
                  <c:v>38753</c:v>
                </c:pt>
                <c:pt idx="6591">
                  <c:v>38754</c:v>
                </c:pt>
                <c:pt idx="6592">
                  <c:v>38755</c:v>
                </c:pt>
                <c:pt idx="6593">
                  <c:v>38756</c:v>
                </c:pt>
                <c:pt idx="6594">
                  <c:v>38757</c:v>
                </c:pt>
                <c:pt idx="6595">
                  <c:v>38758</c:v>
                </c:pt>
                <c:pt idx="6596">
                  <c:v>38759</c:v>
                </c:pt>
                <c:pt idx="6597">
                  <c:v>38760</c:v>
                </c:pt>
                <c:pt idx="6598">
                  <c:v>38761</c:v>
                </c:pt>
                <c:pt idx="6599">
                  <c:v>38762</c:v>
                </c:pt>
                <c:pt idx="6600">
                  <c:v>38763</c:v>
                </c:pt>
                <c:pt idx="6601">
                  <c:v>38764</c:v>
                </c:pt>
                <c:pt idx="6602">
                  <c:v>38765</c:v>
                </c:pt>
                <c:pt idx="6603">
                  <c:v>38766</c:v>
                </c:pt>
                <c:pt idx="6604">
                  <c:v>38767</c:v>
                </c:pt>
                <c:pt idx="6605">
                  <c:v>38768</c:v>
                </c:pt>
                <c:pt idx="6606">
                  <c:v>38769</c:v>
                </c:pt>
                <c:pt idx="6607">
                  <c:v>38770</c:v>
                </c:pt>
                <c:pt idx="6608">
                  <c:v>38771</c:v>
                </c:pt>
                <c:pt idx="6609">
                  <c:v>38772</c:v>
                </c:pt>
                <c:pt idx="6610">
                  <c:v>38773</c:v>
                </c:pt>
                <c:pt idx="6611">
                  <c:v>38774</c:v>
                </c:pt>
                <c:pt idx="6612">
                  <c:v>38775</c:v>
                </c:pt>
                <c:pt idx="6613">
                  <c:v>38776</c:v>
                </c:pt>
                <c:pt idx="6614">
                  <c:v>38777</c:v>
                </c:pt>
                <c:pt idx="6615">
                  <c:v>38778</c:v>
                </c:pt>
                <c:pt idx="6616">
                  <c:v>38779</c:v>
                </c:pt>
                <c:pt idx="6617">
                  <c:v>38780</c:v>
                </c:pt>
                <c:pt idx="6618">
                  <c:v>38781</c:v>
                </c:pt>
                <c:pt idx="6619">
                  <c:v>38782</c:v>
                </c:pt>
                <c:pt idx="6620">
                  <c:v>38783</c:v>
                </c:pt>
                <c:pt idx="6621">
                  <c:v>38784</c:v>
                </c:pt>
                <c:pt idx="6622">
                  <c:v>38785</c:v>
                </c:pt>
                <c:pt idx="6623">
                  <c:v>38786</c:v>
                </c:pt>
                <c:pt idx="6624">
                  <c:v>38787</c:v>
                </c:pt>
                <c:pt idx="6625">
                  <c:v>38788</c:v>
                </c:pt>
                <c:pt idx="6626">
                  <c:v>38789</c:v>
                </c:pt>
                <c:pt idx="6627">
                  <c:v>38790</c:v>
                </c:pt>
                <c:pt idx="6628">
                  <c:v>38791</c:v>
                </c:pt>
                <c:pt idx="6629">
                  <c:v>38792</c:v>
                </c:pt>
                <c:pt idx="6630">
                  <c:v>38793</c:v>
                </c:pt>
                <c:pt idx="6631">
                  <c:v>38794</c:v>
                </c:pt>
                <c:pt idx="6632">
                  <c:v>38795</c:v>
                </c:pt>
                <c:pt idx="6633">
                  <c:v>38796</c:v>
                </c:pt>
                <c:pt idx="6634">
                  <c:v>38797</c:v>
                </c:pt>
                <c:pt idx="6635">
                  <c:v>38798</c:v>
                </c:pt>
                <c:pt idx="6636">
                  <c:v>38799</c:v>
                </c:pt>
                <c:pt idx="6637">
                  <c:v>38800</c:v>
                </c:pt>
                <c:pt idx="6638">
                  <c:v>38801</c:v>
                </c:pt>
                <c:pt idx="6639">
                  <c:v>38802</c:v>
                </c:pt>
                <c:pt idx="6640">
                  <c:v>38803</c:v>
                </c:pt>
                <c:pt idx="6641">
                  <c:v>38804</c:v>
                </c:pt>
                <c:pt idx="6642">
                  <c:v>38805</c:v>
                </c:pt>
                <c:pt idx="6643">
                  <c:v>38806</c:v>
                </c:pt>
                <c:pt idx="6644">
                  <c:v>38807</c:v>
                </c:pt>
                <c:pt idx="6645">
                  <c:v>38808</c:v>
                </c:pt>
                <c:pt idx="6646">
                  <c:v>38809</c:v>
                </c:pt>
                <c:pt idx="6647">
                  <c:v>38810</c:v>
                </c:pt>
                <c:pt idx="6648">
                  <c:v>38811</c:v>
                </c:pt>
                <c:pt idx="6649">
                  <c:v>38812</c:v>
                </c:pt>
                <c:pt idx="6650">
                  <c:v>38813</c:v>
                </c:pt>
                <c:pt idx="6651">
                  <c:v>38814</c:v>
                </c:pt>
                <c:pt idx="6652">
                  <c:v>38815</c:v>
                </c:pt>
                <c:pt idx="6653">
                  <c:v>38816</c:v>
                </c:pt>
                <c:pt idx="6654">
                  <c:v>38817</c:v>
                </c:pt>
                <c:pt idx="6655">
                  <c:v>38818</c:v>
                </c:pt>
                <c:pt idx="6656">
                  <c:v>38819</c:v>
                </c:pt>
                <c:pt idx="6657">
                  <c:v>38820</c:v>
                </c:pt>
                <c:pt idx="6658">
                  <c:v>38821</c:v>
                </c:pt>
                <c:pt idx="6659">
                  <c:v>38822</c:v>
                </c:pt>
                <c:pt idx="6660">
                  <c:v>38823</c:v>
                </c:pt>
                <c:pt idx="6661">
                  <c:v>38824</c:v>
                </c:pt>
                <c:pt idx="6662">
                  <c:v>38825</c:v>
                </c:pt>
                <c:pt idx="6663">
                  <c:v>38826</c:v>
                </c:pt>
                <c:pt idx="6664">
                  <c:v>38827</c:v>
                </c:pt>
                <c:pt idx="6665">
                  <c:v>38828</c:v>
                </c:pt>
                <c:pt idx="6666">
                  <c:v>38829</c:v>
                </c:pt>
                <c:pt idx="6667">
                  <c:v>38830</c:v>
                </c:pt>
                <c:pt idx="6668">
                  <c:v>38831</c:v>
                </c:pt>
                <c:pt idx="6669">
                  <c:v>38832</c:v>
                </c:pt>
                <c:pt idx="6670">
                  <c:v>38833</c:v>
                </c:pt>
                <c:pt idx="6671">
                  <c:v>38834</c:v>
                </c:pt>
                <c:pt idx="6672">
                  <c:v>38835</c:v>
                </c:pt>
                <c:pt idx="6673">
                  <c:v>38836</c:v>
                </c:pt>
                <c:pt idx="6674">
                  <c:v>38837</c:v>
                </c:pt>
                <c:pt idx="6675">
                  <c:v>38838</c:v>
                </c:pt>
                <c:pt idx="6676">
                  <c:v>38839</c:v>
                </c:pt>
                <c:pt idx="6677">
                  <c:v>38840</c:v>
                </c:pt>
                <c:pt idx="6678">
                  <c:v>38841</c:v>
                </c:pt>
                <c:pt idx="6679">
                  <c:v>38842</c:v>
                </c:pt>
                <c:pt idx="6680">
                  <c:v>38843</c:v>
                </c:pt>
                <c:pt idx="6681">
                  <c:v>38844</c:v>
                </c:pt>
                <c:pt idx="6682">
                  <c:v>38845</c:v>
                </c:pt>
                <c:pt idx="6683">
                  <c:v>38846</c:v>
                </c:pt>
                <c:pt idx="6684">
                  <c:v>38847</c:v>
                </c:pt>
                <c:pt idx="6685">
                  <c:v>38848</c:v>
                </c:pt>
                <c:pt idx="6686">
                  <c:v>38849</c:v>
                </c:pt>
                <c:pt idx="6687">
                  <c:v>38850</c:v>
                </c:pt>
                <c:pt idx="6688">
                  <c:v>38851</c:v>
                </c:pt>
                <c:pt idx="6689">
                  <c:v>38852</c:v>
                </c:pt>
                <c:pt idx="6690">
                  <c:v>38853</c:v>
                </c:pt>
                <c:pt idx="6691">
                  <c:v>38854</c:v>
                </c:pt>
                <c:pt idx="6692">
                  <c:v>38855</c:v>
                </c:pt>
                <c:pt idx="6693">
                  <c:v>38856</c:v>
                </c:pt>
                <c:pt idx="6694">
                  <c:v>38857</c:v>
                </c:pt>
                <c:pt idx="6695">
                  <c:v>38858</c:v>
                </c:pt>
                <c:pt idx="6696">
                  <c:v>38859</c:v>
                </c:pt>
                <c:pt idx="6697">
                  <c:v>38860</c:v>
                </c:pt>
                <c:pt idx="6698">
                  <c:v>38861</c:v>
                </c:pt>
                <c:pt idx="6699">
                  <c:v>38862</c:v>
                </c:pt>
                <c:pt idx="6700">
                  <c:v>38863</c:v>
                </c:pt>
                <c:pt idx="6701">
                  <c:v>38864</c:v>
                </c:pt>
                <c:pt idx="6702">
                  <c:v>38865</c:v>
                </c:pt>
                <c:pt idx="6703">
                  <c:v>38866</c:v>
                </c:pt>
                <c:pt idx="6704">
                  <c:v>38867</c:v>
                </c:pt>
                <c:pt idx="6705">
                  <c:v>38868</c:v>
                </c:pt>
                <c:pt idx="6706">
                  <c:v>38869</c:v>
                </c:pt>
                <c:pt idx="6707">
                  <c:v>38870</c:v>
                </c:pt>
                <c:pt idx="6708">
                  <c:v>38871</c:v>
                </c:pt>
                <c:pt idx="6709">
                  <c:v>38872</c:v>
                </c:pt>
                <c:pt idx="6710">
                  <c:v>38873</c:v>
                </c:pt>
                <c:pt idx="6711">
                  <c:v>38874</c:v>
                </c:pt>
                <c:pt idx="6712">
                  <c:v>38875</c:v>
                </c:pt>
                <c:pt idx="6713">
                  <c:v>38876</c:v>
                </c:pt>
                <c:pt idx="6714">
                  <c:v>38877</c:v>
                </c:pt>
                <c:pt idx="6715">
                  <c:v>38878</c:v>
                </c:pt>
                <c:pt idx="6716">
                  <c:v>38879</c:v>
                </c:pt>
                <c:pt idx="6717">
                  <c:v>38880</c:v>
                </c:pt>
                <c:pt idx="6718">
                  <c:v>38881</c:v>
                </c:pt>
                <c:pt idx="6719">
                  <c:v>38882</c:v>
                </c:pt>
                <c:pt idx="6720">
                  <c:v>38883</c:v>
                </c:pt>
                <c:pt idx="6721">
                  <c:v>38884</c:v>
                </c:pt>
                <c:pt idx="6722">
                  <c:v>38885</c:v>
                </c:pt>
                <c:pt idx="6723">
                  <c:v>38886</c:v>
                </c:pt>
                <c:pt idx="6724">
                  <c:v>38887</c:v>
                </c:pt>
                <c:pt idx="6725">
                  <c:v>38888</c:v>
                </c:pt>
                <c:pt idx="6726">
                  <c:v>38889</c:v>
                </c:pt>
                <c:pt idx="6727">
                  <c:v>38890</c:v>
                </c:pt>
                <c:pt idx="6728">
                  <c:v>38891</c:v>
                </c:pt>
                <c:pt idx="6729">
                  <c:v>38892</c:v>
                </c:pt>
                <c:pt idx="6730">
                  <c:v>38893</c:v>
                </c:pt>
                <c:pt idx="6731">
                  <c:v>38894</c:v>
                </c:pt>
                <c:pt idx="6732">
                  <c:v>38895</c:v>
                </c:pt>
                <c:pt idx="6733">
                  <c:v>38896</c:v>
                </c:pt>
                <c:pt idx="6734">
                  <c:v>38897</c:v>
                </c:pt>
                <c:pt idx="6735">
                  <c:v>38898</c:v>
                </c:pt>
                <c:pt idx="6736">
                  <c:v>38899</c:v>
                </c:pt>
                <c:pt idx="6737">
                  <c:v>38900</c:v>
                </c:pt>
                <c:pt idx="6738">
                  <c:v>38901</c:v>
                </c:pt>
                <c:pt idx="6739">
                  <c:v>38902</c:v>
                </c:pt>
                <c:pt idx="6740">
                  <c:v>38903</c:v>
                </c:pt>
                <c:pt idx="6741">
                  <c:v>38904</c:v>
                </c:pt>
                <c:pt idx="6742">
                  <c:v>38905</c:v>
                </c:pt>
                <c:pt idx="6743">
                  <c:v>38906</c:v>
                </c:pt>
                <c:pt idx="6744">
                  <c:v>38907</c:v>
                </c:pt>
                <c:pt idx="6745">
                  <c:v>38908</c:v>
                </c:pt>
                <c:pt idx="6746">
                  <c:v>38909</c:v>
                </c:pt>
                <c:pt idx="6747">
                  <c:v>38910</c:v>
                </c:pt>
                <c:pt idx="6748">
                  <c:v>38911</c:v>
                </c:pt>
                <c:pt idx="6749">
                  <c:v>38912</c:v>
                </c:pt>
                <c:pt idx="6750">
                  <c:v>38913</c:v>
                </c:pt>
                <c:pt idx="6751">
                  <c:v>38914</c:v>
                </c:pt>
                <c:pt idx="6752">
                  <c:v>38915</c:v>
                </c:pt>
                <c:pt idx="6753">
                  <c:v>38916</c:v>
                </c:pt>
                <c:pt idx="6754">
                  <c:v>38917</c:v>
                </c:pt>
                <c:pt idx="6755">
                  <c:v>38918</c:v>
                </c:pt>
                <c:pt idx="6756">
                  <c:v>38919</c:v>
                </c:pt>
                <c:pt idx="6757">
                  <c:v>38920</c:v>
                </c:pt>
                <c:pt idx="6758">
                  <c:v>38921</c:v>
                </c:pt>
                <c:pt idx="6759">
                  <c:v>38922</c:v>
                </c:pt>
                <c:pt idx="6760">
                  <c:v>38923</c:v>
                </c:pt>
                <c:pt idx="6761">
                  <c:v>38924</c:v>
                </c:pt>
                <c:pt idx="6762">
                  <c:v>38925</c:v>
                </c:pt>
                <c:pt idx="6763">
                  <c:v>38926</c:v>
                </c:pt>
                <c:pt idx="6764">
                  <c:v>38927</c:v>
                </c:pt>
                <c:pt idx="6765">
                  <c:v>38928</c:v>
                </c:pt>
                <c:pt idx="6766">
                  <c:v>38929</c:v>
                </c:pt>
                <c:pt idx="6767">
                  <c:v>38930</c:v>
                </c:pt>
                <c:pt idx="6768">
                  <c:v>38931</c:v>
                </c:pt>
                <c:pt idx="6769">
                  <c:v>38932</c:v>
                </c:pt>
                <c:pt idx="6770">
                  <c:v>38933</c:v>
                </c:pt>
                <c:pt idx="6771">
                  <c:v>38934</c:v>
                </c:pt>
                <c:pt idx="6772">
                  <c:v>38935</c:v>
                </c:pt>
                <c:pt idx="6773">
                  <c:v>38936</c:v>
                </c:pt>
                <c:pt idx="6774">
                  <c:v>38937</c:v>
                </c:pt>
                <c:pt idx="6775">
                  <c:v>38938</c:v>
                </c:pt>
                <c:pt idx="6776">
                  <c:v>38939</c:v>
                </c:pt>
                <c:pt idx="6777">
                  <c:v>38940</c:v>
                </c:pt>
                <c:pt idx="6778">
                  <c:v>38941</c:v>
                </c:pt>
                <c:pt idx="6779">
                  <c:v>38942</c:v>
                </c:pt>
                <c:pt idx="6780">
                  <c:v>38943</c:v>
                </c:pt>
                <c:pt idx="6781">
                  <c:v>38944</c:v>
                </c:pt>
                <c:pt idx="6782">
                  <c:v>38945</c:v>
                </c:pt>
                <c:pt idx="6783">
                  <c:v>38946</c:v>
                </c:pt>
                <c:pt idx="6784">
                  <c:v>38947</c:v>
                </c:pt>
                <c:pt idx="6785">
                  <c:v>38948</c:v>
                </c:pt>
                <c:pt idx="6786">
                  <c:v>38949</c:v>
                </c:pt>
                <c:pt idx="6787">
                  <c:v>38950</c:v>
                </c:pt>
                <c:pt idx="6788">
                  <c:v>38951</c:v>
                </c:pt>
                <c:pt idx="6789">
                  <c:v>38952</c:v>
                </c:pt>
                <c:pt idx="6790">
                  <c:v>38953</c:v>
                </c:pt>
                <c:pt idx="6791">
                  <c:v>38954</c:v>
                </c:pt>
                <c:pt idx="6792">
                  <c:v>38955</c:v>
                </c:pt>
                <c:pt idx="6793">
                  <c:v>38956</c:v>
                </c:pt>
                <c:pt idx="6794">
                  <c:v>38957</c:v>
                </c:pt>
                <c:pt idx="6795">
                  <c:v>38958</c:v>
                </c:pt>
                <c:pt idx="6796">
                  <c:v>38959</c:v>
                </c:pt>
                <c:pt idx="6797">
                  <c:v>38960</c:v>
                </c:pt>
                <c:pt idx="6798">
                  <c:v>38961</c:v>
                </c:pt>
                <c:pt idx="6799">
                  <c:v>38962</c:v>
                </c:pt>
                <c:pt idx="6800">
                  <c:v>38963</c:v>
                </c:pt>
                <c:pt idx="6801">
                  <c:v>38964</c:v>
                </c:pt>
                <c:pt idx="6802">
                  <c:v>38965</c:v>
                </c:pt>
                <c:pt idx="6803">
                  <c:v>38966</c:v>
                </c:pt>
                <c:pt idx="6804">
                  <c:v>38967</c:v>
                </c:pt>
                <c:pt idx="6805">
                  <c:v>38968</c:v>
                </c:pt>
                <c:pt idx="6806">
                  <c:v>38969</c:v>
                </c:pt>
                <c:pt idx="6807">
                  <c:v>38970</c:v>
                </c:pt>
                <c:pt idx="6808">
                  <c:v>38971</c:v>
                </c:pt>
                <c:pt idx="6809">
                  <c:v>38972</c:v>
                </c:pt>
                <c:pt idx="6810">
                  <c:v>38973</c:v>
                </c:pt>
                <c:pt idx="6811">
                  <c:v>38974</c:v>
                </c:pt>
                <c:pt idx="6812">
                  <c:v>38975</c:v>
                </c:pt>
                <c:pt idx="6813">
                  <c:v>38976</c:v>
                </c:pt>
                <c:pt idx="6814">
                  <c:v>38977</c:v>
                </c:pt>
                <c:pt idx="6815">
                  <c:v>38978</c:v>
                </c:pt>
                <c:pt idx="6816">
                  <c:v>38979</c:v>
                </c:pt>
                <c:pt idx="6817">
                  <c:v>38980</c:v>
                </c:pt>
                <c:pt idx="6818">
                  <c:v>38981</c:v>
                </c:pt>
                <c:pt idx="6819">
                  <c:v>38982</c:v>
                </c:pt>
                <c:pt idx="6820">
                  <c:v>38983</c:v>
                </c:pt>
                <c:pt idx="6821">
                  <c:v>38984</c:v>
                </c:pt>
                <c:pt idx="6822">
                  <c:v>38985</c:v>
                </c:pt>
                <c:pt idx="6823">
                  <c:v>38986</c:v>
                </c:pt>
                <c:pt idx="6824">
                  <c:v>38987</c:v>
                </c:pt>
                <c:pt idx="6825">
                  <c:v>38988</c:v>
                </c:pt>
                <c:pt idx="6826">
                  <c:v>38989</c:v>
                </c:pt>
                <c:pt idx="6827">
                  <c:v>38990</c:v>
                </c:pt>
                <c:pt idx="6828">
                  <c:v>38991</c:v>
                </c:pt>
                <c:pt idx="6829">
                  <c:v>38992</c:v>
                </c:pt>
                <c:pt idx="6830">
                  <c:v>38993</c:v>
                </c:pt>
                <c:pt idx="6831">
                  <c:v>38994</c:v>
                </c:pt>
                <c:pt idx="6832">
                  <c:v>38995</c:v>
                </c:pt>
                <c:pt idx="6833">
                  <c:v>38996</c:v>
                </c:pt>
                <c:pt idx="6834">
                  <c:v>38997</c:v>
                </c:pt>
                <c:pt idx="6835">
                  <c:v>38998</c:v>
                </c:pt>
                <c:pt idx="6836">
                  <c:v>38999</c:v>
                </c:pt>
                <c:pt idx="6837">
                  <c:v>39000</c:v>
                </c:pt>
                <c:pt idx="6838">
                  <c:v>39001</c:v>
                </c:pt>
                <c:pt idx="6839">
                  <c:v>39002</c:v>
                </c:pt>
                <c:pt idx="6840">
                  <c:v>39003</c:v>
                </c:pt>
                <c:pt idx="6841">
                  <c:v>39004</c:v>
                </c:pt>
                <c:pt idx="6842">
                  <c:v>39005</c:v>
                </c:pt>
                <c:pt idx="6843">
                  <c:v>39006</c:v>
                </c:pt>
                <c:pt idx="6844">
                  <c:v>39007</c:v>
                </c:pt>
                <c:pt idx="6845">
                  <c:v>39008</c:v>
                </c:pt>
                <c:pt idx="6846">
                  <c:v>39009</c:v>
                </c:pt>
                <c:pt idx="6847">
                  <c:v>39010</c:v>
                </c:pt>
                <c:pt idx="6848">
                  <c:v>39011</c:v>
                </c:pt>
                <c:pt idx="6849">
                  <c:v>39012</c:v>
                </c:pt>
                <c:pt idx="6850">
                  <c:v>39013</c:v>
                </c:pt>
                <c:pt idx="6851">
                  <c:v>39014</c:v>
                </c:pt>
                <c:pt idx="6852">
                  <c:v>39015</c:v>
                </c:pt>
                <c:pt idx="6853">
                  <c:v>39016</c:v>
                </c:pt>
                <c:pt idx="6854">
                  <c:v>39017</c:v>
                </c:pt>
                <c:pt idx="6855">
                  <c:v>39018</c:v>
                </c:pt>
                <c:pt idx="6856">
                  <c:v>39019</c:v>
                </c:pt>
                <c:pt idx="6857">
                  <c:v>39020</c:v>
                </c:pt>
                <c:pt idx="6858">
                  <c:v>39021</c:v>
                </c:pt>
                <c:pt idx="6859">
                  <c:v>39022</c:v>
                </c:pt>
                <c:pt idx="6860">
                  <c:v>39023</c:v>
                </c:pt>
                <c:pt idx="6861">
                  <c:v>39024</c:v>
                </c:pt>
                <c:pt idx="6862">
                  <c:v>39025</c:v>
                </c:pt>
                <c:pt idx="6863">
                  <c:v>39026</c:v>
                </c:pt>
                <c:pt idx="6864">
                  <c:v>39027</c:v>
                </c:pt>
                <c:pt idx="6865">
                  <c:v>39028</c:v>
                </c:pt>
                <c:pt idx="6866">
                  <c:v>39029</c:v>
                </c:pt>
                <c:pt idx="6867">
                  <c:v>39030</c:v>
                </c:pt>
                <c:pt idx="6868">
                  <c:v>39031</c:v>
                </c:pt>
                <c:pt idx="6869">
                  <c:v>39032</c:v>
                </c:pt>
                <c:pt idx="6870">
                  <c:v>39033</c:v>
                </c:pt>
                <c:pt idx="6871">
                  <c:v>39034</c:v>
                </c:pt>
                <c:pt idx="6872">
                  <c:v>39035</c:v>
                </c:pt>
                <c:pt idx="6873">
                  <c:v>39036</c:v>
                </c:pt>
                <c:pt idx="6874">
                  <c:v>39037</c:v>
                </c:pt>
                <c:pt idx="6875">
                  <c:v>39038</c:v>
                </c:pt>
                <c:pt idx="6876">
                  <c:v>39039</c:v>
                </c:pt>
                <c:pt idx="6877">
                  <c:v>39040</c:v>
                </c:pt>
                <c:pt idx="6878">
                  <c:v>39041</c:v>
                </c:pt>
                <c:pt idx="6879">
                  <c:v>39042</c:v>
                </c:pt>
                <c:pt idx="6880">
                  <c:v>39043</c:v>
                </c:pt>
                <c:pt idx="6881">
                  <c:v>39044</c:v>
                </c:pt>
                <c:pt idx="6882">
                  <c:v>39045</c:v>
                </c:pt>
                <c:pt idx="6883">
                  <c:v>39046</c:v>
                </c:pt>
                <c:pt idx="6884">
                  <c:v>39047</c:v>
                </c:pt>
                <c:pt idx="6885">
                  <c:v>39048</c:v>
                </c:pt>
                <c:pt idx="6886">
                  <c:v>39049</c:v>
                </c:pt>
                <c:pt idx="6887">
                  <c:v>39050</c:v>
                </c:pt>
                <c:pt idx="6888">
                  <c:v>39051</c:v>
                </c:pt>
                <c:pt idx="6889">
                  <c:v>39052</c:v>
                </c:pt>
                <c:pt idx="6890">
                  <c:v>39053</c:v>
                </c:pt>
                <c:pt idx="6891">
                  <c:v>39054</c:v>
                </c:pt>
                <c:pt idx="6892">
                  <c:v>39055</c:v>
                </c:pt>
                <c:pt idx="6893">
                  <c:v>39056</c:v>
                </c:pt>
                <c:pt idx="6894">
                  <c:v>39057</c:v>
                </c:pt>
                <c:pt idx="6895">
                  <c:v>39058</c:v>
                </c:pt>
                <c:pt idx="6896">
                  <c:v>39059</c:v>
                </c:pt>
                <c:pt idx="6897">
                  <c:v>39060</c:v>
                </c:pt>
                <c:pt idx="6898">
                  <c:v>39061</c:v>
                </c:pt>
                <c:pt idx="6899">
                  <c:v>39062</c:v>
                </c:pt>
                <c:pt idx="6900">
                  <c:v>39063</c:v>
                </c:pt>
                <c:pt idx="6901">
                  <c:v>39064</c:v>
                </c:pt>
                <c:pt idx="6902">
                  <c:v>39065</c:v>
                </c:pt>
                <c:pt idx="6903">
                  <c:v>39066</c:v>
                </c:pt>
                <c:pt idx="6904">
                  <c:v>39067</c:v>
                </c:pt>
                <c:pt idx="6905">
                  <c:v>39068</c:v>
                </c:pt>
                <c:pt idx="6906">
                  <c:v>39069</c:v>
                </c:pt>
                <c:pt idx="6907">
                  <c:v>39070</c:v>
                </c:pt>
                <c:pt idx="6908">
                  <c:v>39071</c:v>
                </c:pt>
                <c:pt idx="6909">
                  <c:v>39072</c:v>
                </c:pt>
                <c:pt idx="6910">
                  <c:v>39073</c:v>
                </c:pt>
                <c:pt idx="6911">
                  <c:v>39074</c:v>
                </c:pt>
                <c:pt idx="6912">
                  <c:v>39075</c:v>
                </c:pt>
                <c:pt idx="6913">
                  <c:v>39076</c:v>
                </c:pt>
                <c:pt idx="6914">
                  <c:v>39077</c:v>
                </c:pt>
                <c:pt idx="6915">
                  <c:v>39078</c:v>
                </c:pt>
                <c:pt idx="6916">
                  <c:v>39079</c:v>
                </c:pt>
                <c:pt idx="6917">
                  <c:v>39080</c:v>
                </c:pt>
                <c:pt idx="6918">
                  <c:v>39081</c:v>
                </c:pt>
                <c:pt idx="6919">
                  <c:v>39082</c:v>
                </c:pt>
                <c:pt idx="6920">
                  <c:v>39083</c:v>
                </c:pt>
                <c:pt idx="6921">
                  <c:v>39084</c:v>
                </c:pt>
                <c:pt idx="6922">
                  <c:v>39085</c:v>
                </c:pt>
                <c:pt idx="6923">
                  <c:v>39086</c:v>
                </c:pt>
                <c:pt idx="6924">
                  <c:v>39087</c:v>
                </c:pt>
                <c:pt idx="6925">
                  <c:v>39088</c:v>
                </c:pt>
                <c:pt idx="6926">
                  <c:v>39089</c:v>
                </c:pt>
                <c:pt idx="6927">
                  <c:v>39090</c:v>
                </c:pt>
                <c:pt idx="6928">
                  <c:v>39091</c:v>
                </c:pt>
                <c:pt idx="6929">
                  <c:v>39092</c:v>
                </c:pt>
                <c:pt idx="6930">
                  <c:v>39093</c:v>
                </c:pt>
                <c:pt idx="6931">
                  <c:v>39094</c:v>
                </c:pt>
                <c:pt idx="6932">
                  <c:v>39095</c:v>
                </c:pt>
                <c:pt idx="6933">
                  <c:v>39096</c:v>
                </c:pt>
                <c:pt idx="6934">
                  <c:v>39097</c:v>
                </c:pt>
                <c:pt idx="6935">
                  <c:v>39098</c:v>
                </c:pt>
                <c:pt idx="6936">
                  <c:v>39099</c:v>
                </c:pt>
                <c:pt idx="6937">
                  <c:v>39100</c:v>
                </c:pt>
                <c:pt idx="6938">
                  <c:v>39101</c:v>
                </c:pt>
                <c:pt idx="6939">
                  <c:v>39102</c:v>
                </c:pt>
                <c:pt idx="6940">
                  <c:v>39103</c:v>
                </c:pt>
                <c:pt idx="6941">
                  <c:v>39104</c:v>
                </c:pt>
                <c:pt idx="6942">
                  <c:v>39105</c:v>
                </c:pt>
                <c:pt idx="6943">
                  <c:v>39106</c:v>
                </c:pt>
                <c:pt idx="6944">
                  <c:v>39107</c:v>
                </c:pt>
                <c:pt idx="6945">
                  <c:v>39108</c:v>
                </c:pt>
                <c:pt idx="6946">
                  <c:v>39109</c:v>
                </c:pt>
                <c:pt idx="6947">
                  <c:v>39110</c:v>
                </c:pt>
                <c:pt idx="6948">
                  <c:v>39111</c:v>
                </c:pt>
                <c:pt idx="6949">
                  <c:v>39112</c:v>
                </c:pt>
                <c:pt idx="6950">
                  <c:v>39113</c:v>
                </c:pt>
                <c:pt idx="6951">
                  <c:v>39114</c:v>
                </c:pt>
                <c:pt idx="6952">
                  <c:v>39115</c:v>
                </c:pt>
                <c:pt idx="6953">
                  <c:v>39116</c:v>
                </c:pt>
                <c:pt idx="6954">
                  <c:v>39117</c:v>
                </c:pt>
                <c:pt idx="6955">
                  <c:v>39118</c:v>
                </c:pt>
                <c:pt idx="6956">
                  <c:v>39119</c:v>
                </c:pt>
                <c:pt idx="6957">
                  <c:v>39120</c:v>
                </c:pt>
                <c:pt idx="6958">
                  <c:v>39121</c:v>
                </c:pt>
                <c:pt idx="6959">
                  <c:v>39122</c:v>
                </c:pt>
                <c:pt idx="6960">
                  <c:v>39123</c:v>
                </c:pt>
                <c:pt idx="6961">
                  <c:v>39124</c:v>
                </c:pt>
                <c:pt idx="6962">
                  <c:v>39125</c:v>
                </c:pt>
                <c:pt idx="6963">
                  <c:v>39126</c:v>
                </c:pt>
                <c:pt idx="6964">
                  <c:v>39127</c:v>
                </c:pt>
                <c:pt idx="6965">
                  <c:v>39128</c:v>
                </c:pt>
                <c:pt idx="6966">
                  <c:v>39129</c:v>
                </c:pt>
                <c:pt idx="6967">
                  <c:v>39130</c:v>
                </c:pt>
                <c:pt idx="6968">
                  <c:v>39131</c:v>
                </c:pt>
                <c:pt idx="6969">
                  <c:v>39132</c:v>
                </c:pt>
                <c:pt idx="6970">
                  <c:v>39133</c:v>
                </c:pt>
                <c:pt idx="6971">
                  <c:v>39134</c:v>
                </c:pt>
                <c:pt idx="6972">
                  <c:v>39135</c:v>
                </c:pt>
                <c:pt idx="6973">
                  <c:v>39136</c:v>
                </c:pt>
                <c:pt idx="6974">
                  <c:v>39137</c:v>
                </c:pt>
                <c:pt idx="6975">
                  <c:v>39138</c:v>
                </c:pt>
                <c:pt idx="6976">
                  <c:v>39139</c:v>
                </c:pt>
                <c:pt idx="6977">
                  <c:v>39140</c:v>
                </c:pt>
                <c:pt idx="6978">
                  <c:v>39141</c:v>
                </c:pt>
                <c:pt idx="6979">
                  <c:v>39142</c:v>
                </c:pt>
                <c:pt idx="6980">
                  <c:v>39143</c:v>
                </c:pt>
                <c:pt idx="6981">
                  <c:v>39144</c:v>
                </c:pt>
                <c:pt idx="6982">
                  <c:v>39145</c:v>
                </c:pt>
                <c:pt idx="6983">
                  <c:v>39146</c:v>
                </c:pt>
                <c:pt idx="6984">
                  <c:v>39147</c:v>
                </c:pt>
                <c:pt idx="6985">
                  <c:v>39148</c:v>
                </c:pt>
                <c:pt idx="6986">
                  <c:v>39149</c:v>
                </c:pt>
                <c:pt idx="6987">
                  <c:v>39150</c:v>
                </c:pt>
                <c:pt idx="6988">
                  <c:v>39151</c:v>
                </c:pt>
                <c:pt idx="6989">
                  <c:v>39152</c:v>
                </c:pt>
                <c:pt idx="6990">
                  <c:v>39153</c:v>
                </c:pt>
                <c:pt idx="6991">
                  <c:v>39154</c:v>
                </c:pt>
                <c:pt idx="6992">
                  <c:v>39155</c:v>
                </c:pt>
                <c:pt idx="6993">
                  <c:v>39156</c:v>
                </c:pt>
                <c:pt idx="6994">
                  <c:v>39157</c:v>
                </c:pt>
                <c:pt idx="6995">
                  <c:v>39158</c:v>
                </c:pt>
                <c:pt idx="6996">
                  <c:v>39159</c:v>
                </c:pt>
                <c:pt idx="6997">
                  <c:v>39160</c:v>
                </c:pt>
                <c:pt idx="6998">
                  <c:v>39161</c:v>
                </c:pt>
                <c:pt idx="6999">
                  <c:v>39162</c:v>
                </c:pt>
                <c:pt idx="7000">
                  <c:v>39163</c:v>
                </c:pt>
                <c:pt idx="7001">
                  <c:v>39164</c:v>
                </c:pt>
                <c:pt idx="7002">
                  <c:v>39165</c:v>
                </c:pt>
                <c:pt idx="7003">
                  <c:v>39166</c:v>
                </c:pt>
                <c:pt idx="7004">
                  <c:v>39167</c:v>
                </c:pt>
                <c:pt idx="7005">
                  <c:v>39168</c:v>
                </c:pt>
                <c:pt idx="7006">
                  <c:v>39169</c:v>
                </c:pt>
                <c:pt idx="7007">
                  <c:v>39170</c:v>
                </c:pt>
                <c:pt idx="7008">
                  <c:v>39171</c:v>
                </c:pt>
                <c:pt idx="7009">
                  <c:v>39172</c:v>
                </c:pt>
                <c:pt idx="7010">
                  <c:v>39173</c:v>
                </c:pt>
                <c:pt idx="7011">
                  <c:v>39174</c:v>
                </c:pt>
                <c:pt idx="7012">
                  <c:v>39175</c:v>
                </c:pt>
                <c:pt idx="7013">
                  <c:v>39176</c:v>
                </c:pt>
                <c:pt idx="7014">
                  <c:v>39177</c:v>
                </c:pt>
                <c:pt idx="7015">
                  <c:v>39178</c:v>
                </c:pt>
                <c:pt idx="7016">
                  <c:v>39179</c:v>
                </c:pt>
                <c:pt idx="7017">
                  <c:v>39180</c:v>
                </c:pt>
                <c:pt idx="7018">
                  <c:v>39181</c:v>
                </c:pt>
                <c:pt idx="7019">
                  <c:v>39182</c:v>
                </c:pt>
                <c:pt idx="7020">
                  <c:v>39183</c:v>
                </c:pt>
                <c:pt idx="7021">
                  <c:v>39184</c:v>
                </c:pt>
                <c:pt idx="7022">
                  <c:v>39185</c:v>
                </c:pt>
                <c:pt idx="7023">
                  <c:v>39186</c:v>
                </c:pt>
                <c:pt idx="7024">
                  <c:v>39187</c:v>
                </c:pt>
                <c:pt idx="7025">
                  <c:v>39188</c:v>
                </c:pt>
                <c:pt idx="7026">
                  <c:v>39189</c:v>
                </c:pt>
                <c:pt idx="7027">
                  <c:v>39190</c:v>
                </c:pt>
                <c:pt idx="7028">
                  <c:v>39191</c:v>
                </c:pt>
                <c:pt idx="7029">
                  <c:v>39192</c:v>
                </c:pt>
                <c:pt idx="7030">
                  <c:v>39193</c:v>
                </c:pt>
                <c:pt idx="7031">
                  <c:v>39194</c:v>
                </c:pt>
                <c:pt idx="7032">
                  <c:v>39195</c:v>
                </c:pt>
                <c:pt idx="7033">
                  <c:v>39196</c:v>
                </c:pt>
                <c:pt idx="7034">
                  <c:v>39197</c:v>
                </c:pt>
                <c:pt idx="7035">
                  <c:v>39198</c:v>
                </c:pt>
                <c:pt idx="7036">
                  <c:v>39199</c:v>
                </c:pt>
                <c:pt idx="7037">
                  <c:v>39200</c:v>
                </c:pt>
                <c:pt idx="7038">
                  <c:v>39201</c:v>
                </c:pt>
                <c:pt idx="7039">
                  <c:v>39202</c:v>
                </c:pt>
                <c:pt idx="7040">
                  <c:v>39203</c:v>
                </c:pt>
                <c:pt idx="7041">
                  <c:v>39204</c:v>
                </c:pt>
                <c:pt idx="7042">
                  <c:v>39205</c:v>
                </c:pt>
                <c:pt idx="7043">
                  <c:v>39206</c:v>
                </c:pt>
                <c:pt idx="7044">
                  <c:v>39207</c:v>
                </c:pt>
                <c:pt idx="7045">
                  <c:v>39208</c:v>
                </c:pt>
                <c:pt idx="7046">
                  <c:v>39209</c:v>
                </c:pt>
                <c:pt idx="7047">
                  <c:v>39210</c:v>
                </c:pt>
                <c:pt idx="7048">
                  <c:v>39211</c:v>
                </c:pt>
                <c:pt idx="7049">
                  <c:v>39212</c:v>
                </c:pt>
                <c:pt idx="7050">
                  <c:v>39213</c:v>
                </c:pt>
                <c:pt idx="7051">
                  <c:v>39214</c:v>
                </c:pt>
                <c:pt idx="7052">
                  <c:v>39215</c:v>
                </c:pt>
                <c:pt idx="7053">
                  <c:v>39216</c:v>
                </c:pt>
                <c:pt idx="7054">
                  <c:v>39217</c:v>
                </c:pt>
                <c:pt idx="7055">
                  <c:v>39218</c:v>
                </c:pt>
                <c:pt idx="7056">
                  <c:v>39219</c:v>
                </c:pt>
                <c:pt idx="7057">
                  <c:v>39220</c:v>
                </c:pt>
                <c:pt idx="7058">
                  <c:v>39221</c:v>
                </c:pt>
                <c:pt idx="7059">
                  <c:v>39222</c:v>
                </c:pt>
                <c:pt idx="7060">
                  <c:v>39223</c:v>
                </c:pt>
                <c:pt idx="7061">
                  <c:v>39224</c:v>
                </c:pt>
                <c:pt idx="7062">
                  <c:v>39225</c:v>
                </c:pt>
                <c:pt idx="7063">
                  <c:v>39226</c:v>
                </c:pt>
                <c:pt idx="7064">
                  <c:v>39227</c:v>
                </c:pt>
                <c:pt idx="7065">
                  <c:v>39228</c:v>
                </c:pt>
                <c:pt idx="7066">
                  <c:v>39229</c:v>
                </c:pt>
                <c:pt idx="7067">
                  <c:v>39230</c:v>
                </c:pt>
                <c:pt idx="7068">
                  <c:v>39231</c:v>
                </c:pt>
                <c:pt idx="7069">
                  <c:v>39232</c:v>
                </c:pt>
                <c:pt idx="7070">
                  <c:v>39233</c:v>
                </c:pt>
                <c:pt idx="7071">
                  <c:v>39234</c:v>
                </c:pt>
                <c:pt idx="7072">
                  <c:v>39235</c:v>
                </c:pt>
                <c:pt idx="7073">
                  <c:v>39236</c:v>
                </c:pt>
                <c:pt idx="7074">
                  <c:v>39237</c:v>
                </c:pt>
                <c:pt idx="7075">
                  <c:v>39238</c:v>
                </c:pt>
                <c:pt idx="7076">
                  <c:v>39239</c:v>
                </c:pt>
                <c:pt idx="7077">
                  <c:v>39240</c:v>
                </c:pt>
                <c:pt idx="7078">
                  <c:v>39241</c:v>
                </c:pt>
                <c:pt idx="7079">
                  <c:v>39242</c:v>
                </c:pt>
                <c:pt idx="7080">
                  <c:v>39243</c:v>
                </c:pt>
                <c:pt idx="7081">
                  <c:v>39244</c:v>
                </c:pt>
                <c:pt idx="7082">
                  <c:v>39245</c:v>
                </c:pt>
                <c:pt idx="7083">
                  <c:v>39246</c:v>
                </c:pt>
                <c:pt idx="7084">
                  <c:v>39247</c:v>
                </c:pt>
                <c:pt idx="7085">
                  <c:v>39248</c:v>
                </c:pt>
                <c:pt idx="7086">
                  <c:v>39249</c:v>
                </c:pt>
                <c:pt idx="7087">
                  <c:v>39250</c:v>
                </c:pt>
                <c:pt idx="7088">
                  <c:v>39251</c:v>
                </c:pt>
                <c:pt idx="7089">
                  <c:v>39252</c:v>
                </c:pt>
                <c:pt idx="7090">
                  <c:v>39253</c:v>
                </c:pt>
                <c:pt idx="7091">
                  <c:v>39254</c:v>
                </c:pt>
                <c:pt idx="7092">
                  <c:v>39255</c:v>
                </c:pt>
                <c:pt idx="7093">
                  <c:v>39256</c:v>
                </c:pt>
                <c:pt idx="7094">
                  <c:v>39257</c:v>
                </c:pt>
                <c:pt idx="7095">
                  <c:v>39258</c:v>
                </c:pt>
                <c:pt idx="7096">
                  <c:v>39259</c:v>
                </c:pt>
                <c:pt idx="7097">
                  <c:v>39260</c:v>
                </c:pt>
                <c:pt idx="7098">
                  <c:v>39261</c:v>
                </c:pt>
                <c:pt idx="7099">
                  <c:v>39262</c:v>
                </c:pt>
                <c:pt idx="7100">
                  <c:v>39263</c:v>
                </c:pt>
                <c:pt idx="7101">
                  <c:v>39264</c:v>
                </c:pt>
                <c:pt idx="7102">
                  <c:v>39265</c:v>
                </c:pt>
                <c:pt idx="7103">
                  <c:v>39266</c:v>
                </c:pt>
                <c:pt idx="7104">
                  <c:v>39267</c:v>
                </c:pt>
                <c:pt idx="7105">
                  <c:v>39268</c:v>
                </c:pt>
                <c:pt idx="7106">
                  <c:v>39269</c:v>
                </c:pt>
                <c:pt idx="7107">
                  <c:v>39270</c:v>
                </c:pt>
                <c:pt idx="7108">
                  <c:v>39271</c:v>
                </c:pt>
                <c:pt idx="7109">
                  <c:v>39272</c:v>
                </c:pt>
                <c:pt idx="7110">
                  <c:v>39273</c:v>
                </c:pt>
                <c:pt idx="7111">
                  <c:v>39274</c:v>
                </c:pt>
                <c:pt idx="7112">
                  <c:v>39275</c:v>
                </c:pt>
                <c:pt idx="7113">
                  <c:v>39276</c:v>
                </c:pt>
                <c:pt idx="7114">
                  <c:v>39277</c:v>
                </c:pt>
                <c:pt idx="7115">
                  <c:v>39278</c:v>
                </c:pt>
                <c:pt idx="7116">
                  <c:v>39279</c:v>
                </c:pt>
                <c:pt idx="7117">
                  <c:v>39280</c:v>
                </c:pt>
                <c:pt idx="7118">
                  <c:v>39281</c:v>
                </c:pt>
                <c:pt idx="7119">
                  <c:v>39282</c:v>
                </c:pt>
                <c:pt idx="7120">
                  <c:v>39283</c:v>
                </c:pt>
                <c:pt idx="7121">
                  <c:v>39284</c:v>
                </c:pt>
                <c:pt idx="7122">
                  <c:v>39285</c:v>
                </c:pt>
                <c:pt idx="7123">
                  <c:v>39286</c:v>
                </c:pt>
                <c:pt idx="7124">
                  <c:v>39287</c:v>
                </c:pt>
                <c:pt idx="7125">
                  <c:v>39288</c:v>
                </c:pt>
                <c:pt idx="7126">
                  <c:v>39289</c:v>
                </c:pt>
                <c:pt idx="7127">
                  <c:v>39290</c:v>
                </c:pt>
                <c:pt idx="7128">
                  <c:v>39291</c:v>
                </c:pt>
                <c:pt idx="7129">
                  <c:v>39292</c:v>
                </c:pt>
                <c:pt idx="7130">
                  <c:v>39293</c:v>
                </c:pt>
                <c:pt idx="7131">
                  <c:v>39294</c:v>
                </c:pt>
                <c:pt idx="7132">
                  <c:v>39295</c:v>
                </c:pt>
                <c:pt idx="7133">
                  <c:v>39296</c:v>
                </c:pt>
                <c:pt idx="7134">
                  <c:v>39297</c:v>
                </c:pt>
                <c:pt idx="7135">
                  <c:v>39298</c:v>
                </c:pt>
                <c:pt idx="7136">
                  <c:v>39299</c:v>
                </c:pt>
                <c:pt idx="7137">
                  <c:v>39300</c:v>
                </c:pt>
                <c:pt idx="7138">
                  <c:v>39301</c:v>
                </c:pt>
                <c:pt idx="7139">
                  <c:v>39302</c:v>
                </c:pt>
                <c:pt idx="7140">
                  <c:v>39303</c:v>
                </c:pt>
                <c:pt idx="7141">
                  <c:v>39304</c:v>
                </c:pt>
                <c:pt idx="7142">
                  <c:v>39305</c:v>
                </c:pt>
                <c:pt idx="7143">
                  <c:v>39306</c:v>
                </c:pt>
                <c:pt idx="7144">
                  <c:v>39307</c:v>
                </c:pt>
                <c:pt idx="7145">
                  <c:v>39308</c:v>
                </c:pt>
                <c:pt idx="7146">
                  <c:v>39309</c:v>
                </c:pt>
                <c:pt idx="7147">
                  <c:v>39310</c:v>
                </c:pt>
                <c:pt idx="7148">
                  <c:v>39311</c:v>
                </c:pt>
                <c:pt idx="7149">
                  <c:v>39312</c:v>
                </c:pt>
                <c:pt idx="7150">
                  <c:v>39313</c:v>
                </c:pt>
                <c:pt idx="7151">
                  <c:v>39314</c:v>
                </c:pt>
                <c:pt idx="7152">
                  <c:v>39315</c:v>
                </c:pt>
                <c:pt idx="7153">
                  <c:v>39316</c:v>
                </c:pt>
                <c:pt idx="7154">
                  <c:v>39317</c:v>
                </c:pt>
                <c:pt idx="7155">
                  <c:v>39318</c:v>
                </c:pt>
                <c:pt idx="7156">
                  <c:v>39319</c:v>
                </c:pt>
                <c:pt idx="7157">
                  <c:v>39320</c:v>
                </c:pt>
                <c:pt idx="7158">
                  <c:v>39321</c:v>
                </c:pt>
                <c:pt idx="7159">
                  <c:v>39322</c:v>
                </c:pt>
                <c:pt idx="7160">
                  <c:v>39323</c:v>
                </c:pt>
                <c:pt idx="7161">
                  <c:v>39324</c:v>
                </c:pt>
                <c:pt idx="7162">
                  <c:v>39325</c:v>
                </c:pt>
                <c:pt idx="7163">
                  <c:v>39326</c:v>
                </c:pt>
                <c:pt idx="7164">
                  <c:v>39327</c:v>
                </c:pt>
                <c:pt idx="7165">
                  <c:v>39328</c:v>
                </c:pt>
                <c:pt idx="7166">
                  <c:v>39329</c:v>
                </c:pt>
                <c:pt idx="7167">
                  <c:v>39330</c:v>
                </c:pt>
                <c:pt idx="7168">
                  <c:v>39331</c:v>
                </c:pt>
                <c:pt idx="7169">
                  <c:v>39332</c:v>
                </c:pt>
                <c:pt idx="7170">
                  <c:v>39333</c:v>
                </c:pt>
                <c:pt idx="7171">
                  <c:v>39334</c:v>
                </c:pt>
                <c:pt idx="7172">
                  <c:v>39335</c:v>
                </c:pt>
                <c:pt idx="7173">
                  <c:v>39336</c:v>
                </c:pt>
                <c:pt idx="7174">
                  <c:v>39337</c:v>
                </c:pt>
                <c:pt idx="7175">
                  <c:v>39338</c:v>
                </c:pt>
                <c:pt idx="7176">
                  <c:v>39339</c:v>
                </c:pt>
                <c:pt idx="7177">
                  <c:v>39340</c:v>
                </c:pt>
                <c:pt idx="7178">
                  <c:v>39341</c:v>
                </c:pt>
                <c:pt idx="7179">
                  <c:v>39342</c:v>
                </c:pt>
                <c:pt idx="7180">
                  <c:v>39343</c:v>
                </c:pt>
                <c:pt idx="7181">
                  <c:v>39344</c:v>
                </c:pt>
                <c:pt idx="7182">
                  <c:v>39345</c:v>
                </c:pt>
                <c:pt idx="7183">
                  <c:v>39346</c:v>
                </c:pt>
                <c:pt idx="7184">
                  <c:v>39347</c:v>
                </c:pt>
                <c:pt idx="7185">
                  <c:v>39348</c:v>
                </c:pt>
                <c:pt idx="7186">
                  <c:v>39349</c:v>
                </c:pt>
                <c:pt idx="7187">
                  <c:v>39350</c:v>
                </c:pt>
                <c:pt idx="7188">
                  <c:v>39351</c:v>
                </c:pt>
                <c:pt idx="7189">
                  <c:v>39352</c:v>
                </c:pt>
                <c:pt idx="7190">
                  <c:v>39353</c:v>
                </c:pt>
                <c:pt idx="7191">
                  <c:v>39354</c:v>
                </c:pt>
                <c:pt idx="7192">
                  <c:v>39355</c:v>
                </c:pt>
                <c:pt idx="7193">
                  <c:v>39356</c:v>
                </c:pt>
                <c:pt idx="7194">
                  <c:v>39357</c:v>
                </c:pt>
                <c:pt idx="7195">
                  <c:v>39358</c:v>
                </c:pt>
                <c:pt idx="7196">
                  <c:v>39359</c:v>
                </c:pt>
                <c:pt idx="7197">
                  <c:v>39360</c:v>
                </c:pt>
                <c:pt idx="7198">
                  <c:v>39361</c:v>
                </c:pt>
                <c:pt idx="7199">
                  <c:v>39362</c:v>
                </c:pt>
                <c:pt idx="7200">
                  <c:v>39363</c:v>
                </c:pt>
                <c:pt idx="7201">
                  <c:v>39364</c:v>
                </c:pt>
                <c:pt idx="7202">
                  <c:v>39365</c:v>
                </c:pt>
                <c:pt idx="7203">
                  <c:v>39366</c:v>
                </c:pt>
                <c:pt idx="7204">
                  <c:v>39367</c:v>
                </c:pt>
                <c:pt idx="7205">
                  <c:v>39368</c:v>
                </c:pt>
                <c:pt idx="7206">
                  <c:v>39369</c:v>
                </c:pt>
                <c:pt idx="7207">
                  <c:v>39370</c:v>
                </c:pt>
                <c:pt idx="7208">
                  <c:v>39371</c:v>
                </c:pt>
                <c:pt idx="7209">
                  <c:v>39372</c:v>
                </c:pt>
                <c:pt idx="7210">
                  <c:v>39373</c:v>
                </c:pt>
                <c:pt idx="7211">
                  <c:v>39374</c:v>
                </c:pt>
                <c:pt idx="7212">
                  <c:v>39375</c:v>
                </c:pt>
                <c:pt idx="7213">
                  <c:v>39376</c:v>
                </c:pt>
                <c:pt idx="7214">
                  <c:v>39377</c:v>
                </c:pt>
                <c:pt idx="7215">
                  <c:v>39378</c:v>
                </c:pt>
                <c:pt idx="7216">
                  <c:v>39379</c:v>
                </c:pt>
                <c:pt idx="7217">
                  <c:v>39380</c:v>
                </c:pt>
                <c:pt idx="7218">
                  <c:v>39381</c:v>
                </c:pt>
                <c:pt idx="7219">
                  <c:v>39382</c:v>
                </c:pt>
                <c:pt idx="7220">
                  <c:v>39383</c:v>
                </c:pt>
                <c:pt idx="7221">
                  <c:v>39384</c:v>
                </c:pt>
                <c:pt idx="7222">
                  <c:v>39385</c:v>
                </c:pt>
                <c:pt idx="7223">
                  <c:v>39386</c:v>
                </c:pt>
                <c:pt idx="7224">
                  <c:v>39387</c:v>
                </c:pt>
                <c:pt idx="7225">
                  <c:v>39388</c:v>
                </c:pt>
                <c:pt idx="7226">
                  <c:v>39389</c:v>
                </c:pt>
                <c:pt idx="7227">
                  <c:v>39390</c:v>
                </c:pt>
                <c:pt idx="7228">
                  <c:v>39391</c:v>
                </c:pt>
                <c:pt idx="7229">
                  <c:v>39392</c:v>
                </c:pt>
                <c:pt idx="7230">
                  <c:v>39393</c:v>
                </c:pt>
                <c:pt idx="7231">
                  <c:v>39394</c:v>
                </c:pt>
                <c:pt idx="7232">
                  <c:v>39395</c:v>
                </c:pt>
                <c:pt idx="7233">
                  <c:v>39396</c:v>
                </c:pt>
                <c:pt idx="7234">
                  <c:v>39397</c:v>
                </c:pt>
                <c:pt idx="7235">
                  <c:v>39398</c:v>
                </c:pt>
                <c:pt idx="7236">
                  <c:v>39399</c:v>
                </c:pt>
                <c:pt idx="7237">
                  <c:v>39400</c:v>
                </c:pt>
                <c:pt idx="7238">
                  <c:v>39401</c:v>
                </c:pt>
                <c:pt idx="7239">
                  <c:v>39402</c:v>
                </c:pt>
                <c:pt idx="7240">
                  <c:v>39403</c:v>
                </c:pt>
                <c:pt idx="7241">
                  <c:v>39404</c:v>
                </c:pt>
                <c:pt idx="7242">
                  <c:v>39405</c:v>
                </c:pt>
                <c:pt idx="7243">
                  <c:v>39406</c:v>
                </c:pt>
                <c:pt idx="7244">
                  <c:v>39407</c:v>
                </c:pt>
                <c:pt idx="7245">
                  <c:v>39408</c:v>
                </c:pt>
                <c:pt idx="7246">
                  <c:v>39409</c:v>
                </c:pt>
                <c:pt idx="7247">
                  <c:v>39410</c:v>
                </c:pt>
                <c:pt idx="7248">
                  <c:v>39411</c:v>
                </c:pt>
                <c:pt idx="7249">
                  <c:v>39412</c:v>
                </c:pt>
                <c:pt idx="7250">
                  <c:v>39413</c:v>
                </c:pt>
                <c:pt idx="7251">
                  <c:v>39414</c:v>
                </c:pt>
                <c:pt idx="7252">
                  <c:v>39415</c:v>
                </c:pt>
                <c:pt idx="7253">
                  <c:v>39416</c:v>
                </c:pt>
                <c:pt idx="7254">
                  <c:v>39417</c:v>
                </c:pt>
                <c:pt idx="7255">
                  <c:v>39418</c:v>
                </c:pt>
                <c:pt idx="7256">
                  <c:v>39419</c:v>
                </c:pt>
                <c:pt idx="7257">
                  <c:v>39420</c:v>
                </c:pt>
                <c:pt idx="7258">
                  <c:v>39421</c:v>
                </c:pt>
                <c:pt idx="7259">
                  <c:v>39422</c:v>
                </c:pt>
                <c:pt idx="7260">
                  <c:v>39423</c:v>
                </c:pt>
                <c:pt idx="7261">
                  <c:v>39424</c:v>
                </c:pt>
                <c:pt idx="7262">
                  <c:v>39425</c:v>
                </c:pt>
                <c:pt idx="7263">
                  <c:v>39426</c:v>
                </c:pt>
                <c:pt idx="7264">
                  <c:v>39427</c:v>
                </c:pt>
                <c:pt idx="7265">
                  <c:v>39428</c:v>
                </c:pt>
                <c:pt idx="7266">
                  <c:v>39429</c:v>
                </c:pt>
                <c:pt idx="7267">
                  <c:v>39430</c:v>
                </c:pt>
                <c:pt idx="7268">
                  <c:v>39431</c:v>
                </c:pt>
                <c:pt idx="7269">
                  <c:v>39432</c:v>
                </c:pt>
                <c:pt idx="7270">
                  <c:v>39433</c:v>
                </c:pt>
                <c:pt idx="7271">
                  <c:v>39434</c:v>
                </c:pt>
                <c:pt idx="7272">
                  <c:v>39435</c:v>
                </c:pt>
                <c:pt idx="7273">
                  <c:v>39436</c:v>
                </c:pt>
                <c:pt idx="7274">
                  <c:v>39437</c:v>
                </c:pt>
                <c:pt idx="7275">
                  <c:v>39438</c:v>
                </c:pt>
                <c:pt idx="7276">
                  <c:v>39439</c:v>
                </c:pt>
                <c:pt idx="7277">
                  <c:v>39440</c:v>
                </c:pt>
                <c:pt idx="7278">
                  <c:v>39441</c:v>
                </c:pt>
                <c:pt idx="7279">
                  <c:v>39442</c:v>
                </c:pt>
                <c:pt idx="7280">
                  <c:v>39443</c:v>
                </c:pt>
                <c:pt idx="7281">
                  <c:v>39444</c:v>
                </c:pt>
                <c:pt idx="7282">
                  <c:v>39445</c:v>
                </c:pt>
                <c:pt idx="7283">
                  <c:v>39446</c:v>
                </c:pt>
                <c:pt idx="7284">
                  <c:v>39447</c:v>
                </c:pt>
                <c:pt idx="7285">
                  <c:v>39448</c:v>
                </c:pt>
                <c:pt idx="7286">
                  <c:v>39449</c:v>
                </c:pt>
                <c:pt idx="7287">
                  <c:v>39450</c:v>
                </c:pt>
                <c:pt idx="7288">
                  <c:v>39451</c:v>
                </c:pt>
                <c:pt idx="7289">
                  <c:v>39452</c:v>
                </c:pt>
                <c:pt idx="7290">
                  <c:v>39453</c:v>
                </c:pt>
                <c:pt idx="7291">
                  <c:v>39454</c:v>
                </c:pt>
                <c:pt idx="7292">
                  <c:v>39455</c:v>
                </c:pt>
                <c:pt idx="7293">
                  <c:v>39456</c:v>
                </c:pt>
                <c:pt idx="7294">
                  <c:v>39457</c:v>
                </c:pt>
                <c:pt idx="7295">
                  <c:v>39458</c:v>
                </c:pt>
                <c:pt idx="7296">
                  <c:v>39459</c:v>
                </c:pt>
                <c:pt idx="7297">
                  <c:v>39460</c:v>
                </c:pt>
                <c:pt idx="7298">
                  <c:v>39461</c:v>
                </c:pt>
                <c:pt idx="7299">
                  <c:v>39462</c:v>
                </c:pt>
                <c:pt idx="7300">
                  <c:v>39463</c:v>
                </c:pt>
                <c:pt idx="7301">
                  <c:v>39464</c:v>
                </c:pt>
                <c:pt idx="7302">
                  <c:v>39465</c:v>
                </c:pt>
                <c:pt idx="7303">
                  <c:v>39466</c:v>
                </c:pt>
                <c:pt idx="7304">
                  <c:v>39467</c:v>
                </c:pt>
                <c:pt idx="7305">
                  <c:v>39468</c:v>
                </c:pt>
                <c:pt idx="7306">
                  <c:v>39469</c:v>
                </c:pt>
                <c:pt idx="7307">
                  <c:v>39470</c:v>
                </c:pt>
                <c:pt idx="7308">
                  <c:v>39471</c:v>
                </c:pt>
                <c:pt idx="7309">
                  <c:v>39472</c:v>
                </c:pt>
                <c:pt idx="7310">
                  <c:v>39473</c:v>
                </c:pt>
                <c:pt idx="7311">
                  <c:v>39474</c:v>
                </c:pt>
                <c:pt idx="7312">
                  <c:v>39475</c:v>
                </c:pt>
                <c:pt idx="7313">
                  <c:v>39476</c:v>
                </c:pt>
                <c:pt idx="7314">
                  <c:v>39477</c:v>
                </c:pt>
                <c:pt idx="7315">
                  <c:v>39478</c:v>
                </c:pt>
                <c:pt idx="7316">
                  <c:v>39479</c:v>
                </c:pt>
                <c:pt idx="7317">
                  <c:v>39480</c:v>
                </c:pt>
                <c:pt idx="7318">
                  <c:v>39481</c:v>
                </c:pt>
                <c:pt idx="7319">
                  <c:v>39482</c:v>
                </c:pt>
                <c:pt idx="7320">
                  <c:v>39483</c:v>
                </c:pt>
                <c:pt idx="7321">
                  <c:v>39484</c:v>
                </c:pt>
                <c:pt idx="7322">
                  <c:v>39485</c:v>
                </c:pt>
                <c:pt idx="7323">
                  <c:v>39486</c:v>
                </c:pt>
                <c:pt idx="7324">
                  <c:v>39487</c:v>
                </c:pt>
                <c:pt idx="7325">
                  <c:v>39488</c:v>
                </c:pt>
                <c:pt idx="7326">
                  <c:v>39489</c:v>
                </c:pt>
                <c:pt idx="7327">
                  <c:v>39490</c:v>
                </c:pt>
                <c:pt idx="7328">
                  <c:v>39491</c:v>
                </c:pt>
                <c:pt idx="7329">
                  <c:v>39492</c:v>
                </c:pt>
                <c:pt idx="7330">
                  <c:v>39493</c:v>
                </c:pt>
                <c:pt idx="7331">
                  <c:v>39494</c:v>
                </c:pt>
                <c:pt idx="7332">
                  <c:v>39495</c:v>
                </c:pt>
                <c:pt idx="7333">
                  <c:v>39496</c:v>
                </c:pt>
                <c:pt idx="7334">
                  <c:v>39497</c:v>
                </c:pt>
                <c:pt idx="7335">
                  <c:v>39498</c:v>
                </c:pt>
                <c:pt idx="7336">
                  <c:v>39499</c:v>
                </c:pt>
                <c:pt idx="7337">
                  <c:v>39500</c:v>
                </c:pt>
                <c:pt idx="7338">
                  <c:v>39501</c:v>
                </c:pt>
                <c:pt idx="7339">
                  <c:v>39502</c:v>
                </c:pt>
                <c:pt idx="7340">
                  <c:v>39503</c:v>
                </c:pt>
                <c:pt idx="7341">
                  <c:v>39504</c:v>
                </c:pt>
                <c:pt idx="7342">
                  <c:v>39505</c:v>
                </c:pt>
                <c:pt idx="7343">
                  <c:v>39506</c:v>
                </c:pt>
                <c:pt idx="7344">
                  <c:v>39507</c:v>
                </c:pt>
                <c:pt idx="7345">
                  <c:v>39508</c:v>
                </c:pt>
                <c:pt idx="7346">
                  <c:v>39509</c:v>
                </c:pt>
                <c:pt idx="7347">
                  <c:v>39510</c:v>
                </c:pt>
                <c:pt idx="7348">
                  <c:v>39511</c:v>
                </c:pt>
                <c:pt idx="7349">
                  <c:v>39512</c:v>
                </c:pt>
                <c:pt idx="7350">
                  <c:v>39513</c:v>
                </c:pt>
                <c:pt idx="7351">
                  <c:v>39514</c:v>
                </c:pt>
                <c:pt idx="7352">
                  <c:v>39515</c:v>
                </c:pt>
                <c:pt idx="7353">
                  <c:v>39516</c:v>
                </c:pt>
                <c:pt idx="7354">
                  <c:v>39517</c:v>
                </c:pt>
                <c:pt idx="7355">
                  <c:v>39518</c:v>
                </c:pt>
                <c:pt idx="7356">
                  <c:v>39519</c:v>
                </c:pt>
                <c:pt idx="7357">
                  <c:v>39520</c:v>
                </c:pt>
                <c:pt idx="7358">
                  <c:v>39521</c:v>
                </c:pt>
                <c:pt idx="7359">
                  <c:v>39522</c:v>
                </c:pt>
                <c:pt idx="7360">
                  <c:v>39523</c:v>
                </c:pt>
                <c:pt idx="7361">
                  <c:v>39524</c:v>
                </c:pt>
                <c:pt idx="7362">
                  <c:v>39525</c:v>
                </c:pt>
                <c:pt idx="7363">
                  <c:v>39526</c:v>
                </c:pt>
                <c:pt idx="7364">
                  <c:v>39527</c:v>
                </c:pt>
                <c:pt idx="7365">
                  <c:v>39528</c:v>
                </c:pt>
                <c:pt idx="7366">
                  <c:v>39529</c:v>
                </c:pt>
                <c:pt idx="7367">
                  <c:v>39530</c:v>
                </c:pt>
                <c:pt idx="7368">
                  <c:v>39531</c:v>
                </c:pt>
                <c:pt idx="7369">
                  <c:v>39532</c:v>
                </c:pt>
                <c:pt idx="7370">
                  <c:v>39533</c:v>
                </c:pt>
                <c:pt idx="7371">
                  <c:v>39534</c:v>
                </c:pt>
                <c:pt idx="7372">
                  <c:v>39535</c:v>
                </c:pt>
                <c:pt idx="7373">
                  <c:v>39536</c:v>
                </c:pt>
                <c:pt idx="7374">
                  <c:v>39537</c:v>
                </c:pt>
                <c:pt idx="7375">
                  <c:v>39538</c:v>
                </c:pt>
                <c:pt idx="7376">
                  <c:v>39539</c:v>
                </c:pt>
                <c:pt idx="7377">
                  <c:v>39540</c:v>
                </c:pt>
                <c:pt idx="7378">
                  <c:v>39541</c:v>
                </c:pt>
                <c:pt idx="7379">
                  <c:v>39542</c:v>
                </c:pt>
                <c:pt idx="7380">
                  <c:v>39543</c:v>
                </c:pt>
                <c:pt idx="7381">
                  <c:v>39544</c:v>
                </c:pt>
                <c:pt idx="7382">
                  <c:v>39545</c:v>
                </c:pt>
                <c:pt idx="7383">
                  <c:v>39546</c:v>
                </c:pt>
                <c:pt idx="7384">
                  <c:v>39547</c:v>
                </c:pt>
                <c:pt idx="7385">
                  <c:v>39548</c:v>
                </c:pt>
                <c:pt idx="7386">
                  <c:v>39549</c:v>
                </c:pt>
                <c:pt idx="7387">
                  <c:v>39550</c:v>
                </c:pt>
                <c:pt idx="7388">
                  <c:v>39551</c:v>
                </c:pt>
                <c:pt idx="7389">
                  <c:v>39552</c:v>
                </c:pt>
                <c:pt idx="7390">
                  <c:v>39553</c:v>
                </c:pt>
                <c:pt idx="7391">
                  <c:v>39554</c:v>
                </c:pt>
                <c:pt idx="7392">
                  <c:v>39555</c:v>
                </c:pt>
                <c:pt idx="7393">
                  <c:v>39556</c:v>
                </c:pt>
                <c:pt idx="7394">
                  <c:v>39557</c:v>
                </c:pt>
                <c:pt idx="7395">
                  <c:v>39558</c:v>
                </c:pt>
                <c:pt idx="7396">
                  <c:v>39559</c:v>
                </c:pt>
                <c:pt idx="7397">
                  <c:v>39560</c:v>
                </c:pt>
                <c:pt idx="7398">
                  <c:v>39561</c:v>
                </c:pt>
                <c:pt idx="7399">
                  <c:v>39562</c:v>
                </c:pt>
                <c:pt idx="7400">
                  <c:v>39563</c:v>
                </c:pt>
                <c:pt idx="7401">
                  <c:v>39564</c:v>
                </c:pt>
                <c:pt idx="7402">
                  <c:v>39565</c:v>
                </c:pt>
                <c:pt idx="7403">
                  <c:v>39566</c:v>
                </c:pt>
                <c:pt idx="7404">
                  <c:v>39567</c:v>
                </c:pt>
                <c:pt idx="7405">
                  <c:v>39568</c:v>
                </c:pt>
                <c:pt idx="7406">
                  <c:v>39569</c:v>
                </c:pt>
                <c:pt idx="7407">
                  <c:v>39570</c:v>
                </c:pt>
                <c:pt idx="7408">
                  <c:v>39571</c:v>
                </c:pt>
                <c:pt idx="7409">
                  <c:v>39572</c:v>
                </c:pt>
                <c:pt idx="7410">
                  <c:v>39573</c:v>
                </c:pt>
                <c:pt idx="7411">
                  <c:v>39574</c:v>
                </c:pt>
                <c:pt idx="7412">
                  <c:v>39575</c:v>
                </c:pt>
                <c:pt idx="7413">
                  <c:v>39576</c:v>
                </c:pt>
                <c:pt idx="7414">
                  <c:v>39577</c:v>
                </c:pt>
                <c:pt idx="7415">
                  <c:v>39578</c:v>
                </c:pt>
                <c:pt idx="7416">
                  <c:v>39579</c:v>
                </c:pt>
                <c:pt idx="7417">
                  <c:v>39580</c:v>
                </c:pt>
                <c:pt idx="7418">
                  <c:v>39581</c:v>
                </c:pt>
                <c:pt idx="7419">
                  <c:v>39582</c:v>
                </c:pt>
                <c:pt idx="7420">
                  <c:v>39583</c:v>
                </c:pt>
                <c:pt idx="7421">
                  <c:v>39584</c:v>
                </c:pt>
                <c:pt idx="7422">
                  <c:v>39585</c:v>
                </c:pt>
                <c:pt idx="7423">
                  <c:v>39586</c:v>
                </c:pt>
                <c:pt idx="7424">
                  <c:v>39587</c:v>
                </c:pt>
                <c:pt idx="7425">
                  <c:v>39588</c:v>
                </c:pt>
                <c:pt idx="7426">
                  <c:v>39589</c:v>
                </c:pt>
                <c:pt idx="7427">
                  <c:v>39590</c:v>
                </c:pt>
                <c:pt idx="7428">
                  <c:v>39591</c:v>
                </c:pt>
                <c:pt idx="7429">
                  <c:v>39592</c:v>
                </c:pt>
                <c:pt idx="7430">
                  <c:v>39593</c:v>
                </c:pt>
                <c:pt idx="7431">
                  <c:v>39594</c:v>
                </c:pt>
                <c:pt idx="7432">
                  <c:v>39595</c:v>
                </c:pt>
                <c:pt idx="7433">
                  <c:v>39596</c:v>
                </c:pt>
                <c:pt idx="7434">
                  <c:v>39597</c:v>
                </c:pt>
                <c:pt idx="7435">
                  <c:v>39598</c:v>
                </c:pt>
                <c:pt idx="7436">
                  <c:v>39599</c:v>
                </c:pt>
                <c:pt idx="7437">
                  <c:v>39600</c:v>
                </c:pt>
                <c:pt idx="7438">
                  <c:v>39601</c:v>
                </c:pt>
                <c:pt idx="7439">
                  <c:v>39602</c:v>
                </c:pt>
                <c:pt idx="7440">
                  <c:v>39603</c:v>
                </c:pt>
                <c:pt idx="7441">
                  <c:v>39604</c:v>
                </c:pt>
                <c:pt idx="7442">
                  <c:v>39605</c:v>
                </c:pt>
                <c:pt idx="7443">
                  <c:v>39606</c:v>
                </c:pt>
                <c:pt idx="7444">
                  <c:v>39607</c:v>
                </c:pt>
                <c:pt idx="7445">
                  <c:v>39608</c:v>
                </c:pt>
                <c:pt idx="7446">
                  <c:v>39609</c:v>
                </c:pt>
                <c:pt idx="7447">
                  <c:v>39610</c:v>
                </c:pt>
                <c:pt idx="7448">
                  <c:v>39611</c:v>
                </c:pt>
                <c:pt idx="7449">
                  <c:v>39612</c:v>
                </c:pt>
                <c:pt idx="7450">
                  <c:v>39613</c:v>
                </c:pt>
                <c:pt idx="7451">
                  <c:v>39614</c:v>
                </c:pt>
                <c:pt idx="7452">
                  <c:v>39615</c:v>
                </c:pt>
                <c:pt idx="7453">
                  <c:v>39616</c:v>
                </c:pt>
                <c:pt idx="7454">
                  <c:v>39617</c:v>
                </c:pt>
                <c:pt idx="7455">
                  <c:v>39618</c:v>
                </c:pt>
                <c:pt idx="7456">
                  <c:v>39619</c:v>
                </c:pt>
                <c:pt idx="7457">
                  <c:v>39620</c:v>
                </c:pt>
                <c:pt idx="7458">
                  <c:v>39621</c:v>
                </c:pt>
                <c:pt idx="7459">
                  <c:v>39622</c:v>
                </c:pt>
                <c:pt idx="7460">
                  <c:v>39623</c:v>
                </c:pt>
                <c:pt idx="7461">
                  <c:v>39624</c:v>
                </c:pt>
                <c:pt idx="7462">
                  <c:v>39625</c:v>
                </c:pt>
                <c:pt idx="7463">
                  <c:v>39626</c:v>
                </c:pt>
                <c:pt idx="7464">
                  <c:v>39627</c:v>
                </c:pt>
                <c:pt idx="7465">
                  <c:v>39628</c:v>
                </c:pt>
                <c:pt idx="7466">
                  <c:v>39629</c:v>
                </c:pt>
                <c:pt idx="7467">
                  <c:v>39630</c:v>
                </c:pt>
                <c:pt idx="7468">
                  <c:v>39631</c:v>
                </c:pt>
                <c:pt idx="7469">
                  <c:v>39632</c:v>
                </c:pt>
                <c:pt idx="7470">
                  <c:v>39633</c:v>
                </c:pt>
                <c:pt idx="7471">
                  <c:v>39634</c:v>
                </c:pt>
                <c:pt idx="7472">
                  <c:v>39635</c:v>
                </c:pt>
                <c:pt idx="7473">
                  <c:v>39636</c:v>
                </c:pt>
                <c:pt idx="7474">
                  <c:v>39637</c:v>
                </c:pt>
                <c:pt idx="7475">
                  <c:v>39638</c:v>
                </c:pt>
                <c:pt idx="7476">
                  <c:v>39639</c:v>
                </c:pt>
                <c:pt idx="7477">
                  <c:v>39640</c:v>
                </c:pt>
                <c:pt idx="7478">
                  <c:v>39641</c:v>
                </c:pt>
                <c:pt idx="7479">
                  <c:v>39642</c:v>
                </c:pt>
                <c:pt idx="7480">
                  <c:v>39643</c:v>
                </c:pt>
                <c:pt idx="7481">
                  <c:v>39644</c:v>
                </c:pt>
                <c:pt idx="7482">
                  <c:v>39645</c:v>
                </c:pt>
                <c:pt idx="7483">
                  <c:v>39646</c:v>
                </c:pt>
                <c:pt idx="7484">
                  <c:v>39647</c:v>
                </c:pt>
                <c:pt idx="7485">
                  <c:v>39648</c:v>
                </c:pt>
                <c:pt idx="7486">
                  <c:v>39649</c:v>
                </c:pt>
                <c:pt idx="7487">
                  <c:v>39650</c:v>
                </c:pt>
                <c:pt idx="7488">
                  <c:v>39651</c:v>
                </c:pt>
                <c:pt idx="7489">
                  <c:v>39652</c:v>
                </c:pt>
                <c:pt idx="7490">
                  <c:v>39653</c:v>
                </c:pt>
                <c:pt idx="7491">
                  <c:v>39654</c:v>
                </c:pt>
                <c:pt idx="7492">
                  <c:v>39655</c:v>
                </c:pt>
                <c:pt idx="7493">
                  <c:v>39656</c:v>
                </c:pt>
                <c:pt idx="7494">
                  <c:v>39657</c:v>
                </c:pt>
                <c:pt idx="7495">
                  <c:v>39658</c:v>
                </c:pt>
                <c:pt idx="7496">
                  <c:v>39659</c:v>
                </c:pt>
                <c:pt idx="7497">
                  <c:v>39660</c:v>
                </c:pt>
                <c:pt idx="7498">
                  <c:v>39661</c:v>
                </c:pt>
                <c:pt idx="7499">
                  <c:v>39662</c:v>
                </c:pt>
                <c:pt idx="7500">
                  <c:v>39663</c:v>
                </c:pt>
                <c:pt idx="7501">
                  <c:v>39664</c:v>
                </c:pt>
                <c:pt idx="7502">
                  <c:v>39665</c:v>
                </c:pt>
                <c:pt idx="7503">
                  <c:v>39666</c:v>
                </c:pt>
                <c:pt idx="7504">
                  <c:v>39667</c:v>
                </c:pt>
                <c:pt idx="7505">
                  <c:v>39668</c:v>
                </c:pt>
                <c:pt idx="7506">
                  <c:v>39669</c:v>
                </c:pt>
                <c:pt idx="7507">
                  <c:v>39670</c:v>
                </c:pt>
                <c:pt idx="7508">
                  <c:v>39671</c:v>
                </c:pt>
                <c:pt idx="7509">
                  <c:v>39672</c:v>
                </c:pt>
                <c:pt idx="7510">
                  <c:v>39673</c:v>
                </c:pt>
                <c:pt idx="7511">
                  <c:v>39674</c:v>
                </c:pt>
                <c:pt idx="7512">
                  <c:v>39675</c:v>
                </c:pt>
                <c:pt idx="7513">
                  <c:v>39676</c:v>
                </c:pt>
                <c:pt idx="7514">
                  <c:v>39677</c:v>
                </c:pt>
                <c:pt idx="7515">
                  <c:v>39678</c:v>
                </c:pt>
                <c:pt idx="7516">
                  <c:v>39679</c:v>
                </c:pt>
                <c:pt idx="7517">
                  <c:v>39680</c:v>
                </c:pt>
                <c:pt idx="7518">
                  <c:v>39681</c:v>
                </c:pt>
                <c:pt idx="7519">
                  <c:v>39682</c:v>
                </c:pt>
                <c:pt idx="7520">
                  <c:v>39683</c:v>
                </c:pt>
                <c:pt idx="7521">
                  <c:v>39684</c:v>
                </c:pt>
                <c:pt idx="7522">
                  <c:v>39685</c:v>
                </c:pt>
                <c:pt idx="7523">
                  <c:v>39686</c:v>
                </c:pt>
                <c:pt idx="7524">
                  <c:v>39687</c:v>
                </c:pt>
                <c:pt idx="7525">
                  <c:v>39688</c:v>
                </c:pt>
                <c:pt idx="7526">
                  <c:v>39689</c:v>
                </c:pt>
                <c:pt idx="7527">
                  <c:v>39690</c:v>
                </c:pt>
                <c:pt idx="7528">
                  <c:v>39691</c:v>
                </c:pt>
                <c:pt idx="7529">
                  <c:v>39692</c:v>
                </c:pt>
                <c:pt idx="7530">
                  <c:v>39693</c:v>
                </c:pt>
                <c:pt idx="7531">
                  <c:v>39694</c:v>
                </c:pt>
                <c:pt idx="7532">
                  <c:v>39695</c:v>
                </c:pt>
                <c:pt idx="7533">
                  <c:v>39696</c:v>
                </c:pt>
                <c:pt idx="7534">
                  <c:v>39697</c:v>
                </c:pt>
                <c:pt idx="7535">
                  <c:v>39698</c:v>
                </c:pt>
                <c:pt idx="7536">
                  <c:v>39699</c:v>
                </c:pt>
                <c:pt idx="7537">
                  <c:v>39700</c:v>
                </c:pt>
                <c:pt idx="7538">
                  <c:v>39701</c:v>
                </c:pt>
                <c:pt idx="7539">
                  <c:v>39702</c:v>
                </c:pt>
                <c:pt idx="7540">
                  <c:v>39703</c:v>
                </c:pt>
                <c:pt idx="7541">
                  <c:v>39704</c:v>
                </c:pt>
                <c:pt idx="7542">
                  <c:v>39705</c:v>
                </c:pt>
                <c:pt idx="7543">
                  <c:v>39706</c:v>
                </c:pt>
                <c:pt idx="7544">
                  <c:v>39707</c:v>
                </c:pt>
                <c:pt idx="7545">
                  <c:v>39708</c:v>
                </c:pt>
                <c:pt idx="7546">
                  <c:v>39709</c:v>
                </c:pt>
                <c:pt idx="7547">
                  <c:v>39710</c:v>
                </c:pt>
                <c:pt idx="7548">
                  <c:v>39711</c:v>
                </c:pt>
                <c:pt idx="7549">
                  <c:v>39712</c:v>
                </c:pt>
                <c:pt idx="7550">
                  <c:v>39713</c:v>
                </c:pt>
                <c:pt idx="7551">
                  <c:v>39714</c:v>
                </c:pt>
                <c:pt idx="7552">
                  <c:v>39715</c:v>
                </c:pt>
                <c:pt idx="7553">
                  <c:v>39716</c:v>
                </c:pt>
                <c:pt idx="7554">
                  <c:v>39717</c:v>
                </c:pt>
                <c:pt idx="7555">
                  <c:v>39718</c:v>
                </c:pt>
                <c:pt idx="7556">
                  <c:v>39719</c:v>
                </c:pt>
                <c:pt idx="7557">
                  <c:v>39720</c:v>
                </c:pt>
                <c:pt idx="7558">
                  <c:v>39721</c:v>
                </c:pt>
                <c:pt idx="7559">
                  <c:v>39722</c:v>
                </c:pt>
                <c:pt idx="7560">
                  <c:v>39723</c:v>
                </c:pt>
                <c:pt idx="7561">
                  <c:v>39724</c:v>
                </c:pt>
                <c:pt idx="7562">
                  <c:v>39725</c:v>
                </c:pt>
                <c:pt idx="7563">
                  <c:v>39726</c:v>
                </c:pt>
                <c:pt idx="7564">
                  <c:v>39727</c:v>
                </c:pt>
                <c:pt idx="7565">
                  <c:v>39728</c:v>
                </c:pt>
                <c:pt idx="7566">
                  <c:v>39729</c:v>
                </c:pt>
                <c:pt idx="7567">
                  <c:v>39730</c:v>
                </c:pt>
                <c:pt idx="7568">
                  <c:v>39731</c:v>
                </c:pt>
                <c:pt idx="7569">
                  <c:v>39732</c:v>
                </c:pt>
                <c:pt idx="7570">
                  <c:v>39733</c:v>
                </c:pt>
                <c:pt idx="7571">
                  <c:v>39734</c:v>
                </c:pt>
                <c:pt idx="7572">
                  <c:v>39735</c:v>
                </c:pt>
                <c:pt idx="7573">
                  <c:v>39736</c:v>
                </c:pt>
                <c:pt idx="7574">
                  <c:v>39737</c:v>
                </c:pt>
                <c:pt idx="7575">
                  <c:v>39738</c:v>
                </c:pt>
                <c:pt idx="7576">
                  <c:v>39739</c:v>
                </c:pt>
                <c:pt idx="7577">
                  <c:v>39740</c:v>
                </c:pt>
                <c:pt idx="7578">
                  <c:v>39741</c:v>
                </c:pt>
                <c:pt idx="7579">
                  <c:v>39742</c:v>
                </c:pt>
                <c:pt idx="7580">
                  <c:v>39743</c:v>
                </c:pt>
                <c:pt idx="7581">
                  <c:v>39744</c:v>
                </c:pt>
                <c:pt idx="7582">
                  <c:v>39745</c:v>
                </c:pt>
                <c:pt idx="7583">
                  <c:v>39746</c:v>
                </c:pt>
                <c:pt idx="7584">
                  <c:v>39747</c:v>
                </c:pt>
                <c:pt idx="7585">
                  <c:v>39748</c:v>
                </c:pt>
                <c:pt idx="7586">
                  <c:v>39749</c:v>
                </c:pt>
                <c:pt idx="7587">
                  <c:v>39750</c:v>
                </c:pt>
                <c:pt idx="7588">
                  <c:v>39751</c:v>
                </c:pt>
                <c:pt idx="7589">
                  <c:v>39752</c:v>
                </c:pt>
                <c:pt idx="7590">
                  <c:v>39753</c:v>
                </c:pt>
                <c:pt idx="7591">
                  <c:v>39754</c:v>
                </c:pt>
                <c:pt idx="7592">
                  <c:v>39755</c:v>
                </c:pt>
                <c:pt idx="7593">
                  <c:v>39756</c:v>
                </c:pt>
                <c:pt idx="7594">
                  <c:v>39757</c:v>
                </c:pt>
                <c:pt idx="7595">
                  <c:v>39758</c:v>
                </c:pt>
                <c:pt idx="7596">
                  <c:v>39759</c:v>
                </c:pt>
                <c:pt idx="7597">
                  <c:v>39760</c:v>
                </c:pt>
                <c:pt idx="7598">
                  <c:v>39761</c:v>
                </c:pt>
                <c:pt idx="7599">
                  <c:v>39762</c:v>
                </c:pt>
                <c:pt idx="7600">
                  <c:v>39763</c:v>
                </c:pt>
                <c:pt idx="7601">
                  <c:v>39764</c:v>
                </c:pt>
                <c:pt idx="7602">
                  <c:v>39765</c:v>
                </c:pt>
                <c:pt idx="7603">
                  <c:v>39766</c:v>
                </c:pt>
                <c:pt idx="7604">
                  <c:v>39767</c:v>
                </c:pt>
                <c:pt idx="7605">
                  <c:v>39768</c:v>
                </c:pt>
                <c:pt idx="7606">
                  <c:v>39769</c:v>
                </c:pt>
                <c:pt idx="7607">
                  <c:v>39770</c:v>
                </c:pt>
                <c:pt idx="7608">
                  <c:v>39771</c:v>
                </c:pt>
                <c:pt idx="7609">
                  <c:v>39772</c:v>
                </c:pt>
                <c:pt idx="7610">
                  <c:v>39773</c:v>
                </c:pt>
                <c:pt idx="7611">
                  <c:v>39774</c:v>
                </c:pt>
                <c:pt idx="7612">
                  <c:v>39775</c:v>
                </c:pt>
                <c:pt idx="7613">
                  <c:v>39776</c:v>
                </c:pt>
                <c:pt idx="7614">
                  <c:v>39777</c:v>
                </c:pt>
                <c:pt idx="7615">
                  <c:v>39778</c:v>
                </c:pt>
                <c:pt idx="7616">
                  <c:v>39779</c:v>
                </c:pt>
                <c:pt idx="7617">
                  <c:v>39780</c:v>
                </c:pt>
                <c:pt idx="7618">
                  <c:v>39781</c:v>
                </c:pt>
                <c:pt idx="7619">
                  <c:v>39782</c:v>
                </c:pt>
                <c:pt idx="7620">
                  <c:v>39783</c:v>
                </c:pt>
                <c:pt idx="7621">
                  <c:v>39784</c:v>
                </c:pt>
                <c:pt idx="7622">
                  <c:v>39785</c:v>
                </c:pt>
                <c:pt idx="7623">
                  <c:v>39786</c:v>
                </c:pt>
                <c:pt idx="7624">
                  <c:v>39787</c:v>
                </c:pt>
                <c:pt idx="7625">
                  <c:v>39788</c:v>
                </c:pt>
                <c:pt idx="7626">
                  <c:v>39789</c:v>
                </c:pt>
                <c:pt idx="7627">
                  <c:v>39790</c:v>
                </c:pt>
                <c:pt idx="7628">
                  <c:v>39791</c:v>
                </c:pt>
                <c:pt idx="7629">
                  <c:v>39792</c:v>
                </c:pt>
                <c:pt idx="7630">
                  <c:v>39793</c:v>
                </c:pt>
                <c:pt idx="7631">
                  <c:v>39794</c:v>
                </c:pt>
                <c:pt idx="7632">
                  <c:v>39795</c:v>
                </c:pt>
                <c:pt idx="7633">
                  <c:v>39796</c:v>
                </c:pt>
                <c:pt idx="7634">
                  <c:v>39797</c:v>
                </c:pt>
                <c:pt idx="7635">
                  <c:v>39798</c:v>
                </c:pt>
                <c:pt idx="7636">
                  <c:v>39799</c:v>
                </c:pt>
                <c:pt idx="7637">
                  <c:v>39800</c:v>
                </c:pt>
                <c:pt idx="7638">
                  <c:v>39801</c:v>
                </c:pt>
                <c:pt idx="7639">
                  <c:v>39802</c:v>
                </c:pt>
                <c:pt idx="7640">
                  <c:v>39803</c:v>
                </c:pt>
                <c:pt idx="7641">
                  <c:v>39804</c:v>
                </c:pt>
                <c:pt idx="7642">
                  <c:v>39805</c:v>
                </c:pt>
                <c:pt idx="7643">
                  <c:v>39806</c:v>
                </c:pt>
                <c:pt idx="7644">
                  <c:v>39807</c:v>
                </c:pt>
                <c:pt idx="7645">
                  <c:v>39808</c:v>
                </c:pt>
                <c:pt idx="7646">
                  <c:v>39809</c:v>
                </c:pt>
                <c:pt idx="7647">
                  <c:v>39810</c:v>
                </c:pt>
                <c:pt idx="7648">
                  <c:v>39811</c:v>
                </c:pt>
                <c:pt idx="7649">
                  <c:v>39812</c:v>
                </c:pt>
                <c:pt idx="7650">
                  <c:v>39813</c:v>
                </c:pt>
                <c:pt idx="7651">
                  <c:v>39814</c:v>
                </c:pt>
                <c:pt idx="7652">
                  <c:v>39815</c:v>
                </c:pt>
                <c:pt idx="7653">
                  <c:v>39816</c:v>
                </c:pt>
                <c:pt idx="7654">
                  <c:v>39817</c:v>
                </c:pt>
                <c:pt idx="7655">
                  <c:v>39818</c:v>
                </c:pt>
                <c:pt idx="7656">
                  <c:v>39819</c:v>
                </c:pt>
                <c:pt idx="7657">
                  <c:v>39820</c:v>
                </c:pt>
                <c:pt idx="7658">
                  <c:v>39821</c:v>
                </c:pt>
                <c:pt idx="7659">
                  <c:v>39822</c:v>
                </c:pt>
                <c:pt idx="7660">
                  <c:v>39823</c:v>
                </c:pt>
                <c:pt idx="7661">
                  <c:v>39824</c:v>
                </c:pt>
                <c:pt idx="7662">
                  <c:v>39825</c:v>
                </c:pt>
                <c:pt idx="7663">
                  <c:v>39826</c:v>
                </c:pt>
                <c:pt idx="7664">
                  <c:v>39827</c:v>
                </c:pt>
                <c:pt idx="7665">
                  <c:v>39828</c:v>
                </c:pt>
                <c:pt idx="7666">
                  <c:v>39829</c:v>
                </c:pt>
                <c:pt idx="7667">
                  <c:v>39830</c:v>
                </c:pt>
                <c:pt idx="7668">
                  <c:v>39831</c:v>
                </c:pt>
                <c:pt idx="7669">
                  <c:v>39832</c:v>
                </c:pt>
                <c:pt idx="7670">
                  <c:v>39833</c:v>
                </c:pt>
                <c:pt idx="7671">
                  <c:v>39834</c:v>
                </c:pt>
                <c:pt idx="7672">
                  <c:v>39835</c:v>
                </c:pt>
                <c:pt idx="7673">
                  <c:v>39836</c:v>
                </c:pt>
                <c:pt idx="7674">
                  <c:v>39837</c:v>
                </c:pt>
                <c:pt idx="7675">
                  <c:v>39838</c:v>
                </c:pt>
                <c:pt idx="7676">
                  <c:v>39839</c:v>
                </c:pt>
                <c:pt idx="7677">
                  <c:v>39840</c:v>
                </c:pt>
                <c:pt idx="7678">
                  <c:v>39841</c:v>
                </c:pt>
                <c:pt idx="7679">
                  <c:v>39842</c:v>
                </c:pt>
                <c:pt idx="7680">
                  <c:v>39843</c:v>
                </c:pt>
                <c:pt idx="7681">
                  <c:v>39844</c:v>
                </c:pt>
                <c:pt idx="7682">
                  <c:v>39845</c:v>
                </c:pt>
                <c:pt idx="7683">
                  <c:v>39846</c:v>
                </c:pt>
                <c:pt idx="7684">
                  <c:v>39847</c:v>
                </c:pt>
                <c:pt idx="7685">
                  <c:v>39848</c:v>
                </c:pt>
                <c:pt idx="7686">
                  <c:v>39849</c:v>
                </c:pt>
                <c:pt idx="7687">
                  <c:v>39850</c:v>
                </c:pt>
                <c:pt idx="7688">
                  <c:v>39851</c:v>
                </c:pt>
                <c:pt idx="7689">
                  <c:v>39852</c:v>
                </c:pt>
                <c:pt idx="7690">
                  <c:v>39853</c:v>
                </c:pt>
                <c:pt idx="7691">
                  <c:v>39854</c:v>
                </c:pt>
                <c:pt idx="7692">
                  <c:v>39855</c:v>
                </c:pt>
                <c:pt idx="7693">
                  <c:v>39856</c:v>
                </c:pt>
                <c:pt idx="7694">
                  <c:v>39857</c:v>
                </c:pt>
                <c:pt idx="7695">
                  <c:v>39858</c:v>
                </c:pt>
                <c:pt idx="7696">
                  <c:v>39859</c:v>
                </c:pt>
                <c:pt idx="7697">
                  <c:v>39860</c:v>
                </c:pt>
                <c:pt idx="7698">
                  <c:v>39861</c:v>
                </c:pt>
                <c:pt idx="7699">
                  <c:v>39862</c:v>
                </c:pt>
                <c:pt idx="7700">
                  <c:v>39863</c:v>
                </c:pt>
                <c:pt idx="7701">
                  <c:v>39864</c:v>
                </c:pt>
                <c:pt idx="7702">
                  <c:v>39865</c:v>
                </c:pt>
                <c:pt idx="7703">
                  <c:v>39866</c:v>
                </c:pt>
                <c:pt idx="7704">
                  <c:v>39867</c:v>
                </c:pt>
                <c:pt idx="7705">
                  <c:v>39868</c:v>
                </c:pt>
                <c:pt idx="7706">
                  <c:v>39869</c:v>
                </c:pt>
                <c:pt idx="7707">
                  <c:v>39870</c:v>
                </c:pt>
                <c:pt idx="7708">
                  <c:v>39871</c:v>
                </c:pt>
                <c:pt idx="7709">
                  <c:v>39872</c:v>
                </c:pt>
                <c:pt idx="7710">
                  <c:v>39873</c:v>
                </c:pt>
                <c:pt idx="7711">
                  <c:v>39874</c:v>
                </c:pt>
                <c:pt idx="7712">
                  <c:v>39875</c:v>
                </c:pt>
                <c:pt idx="7713">
                  <c:v>39876</c:v>
                </c:pt>
                <c:pt idx="7714">
                  <c:v>39877</c:v>
                </c:pt>
                <c:pt idx="7715">
                  <c:v>39878</c:v>
                </c:pt>
                <c:pt idx="7716">
                  <c:v>39879</c:v>
                </c:pt>
                <c:pt idx="7717">
                  <c:v>39880</c:v>
                </c:pt>
                <c:pt idx="7718">
                  <c:v>39881</c:v>
                </c:pt>
                <c:pt idx="7719">
                  <c:v>39882</c:v>
                </c:pt>
                <c:pt idx="7720">
                  <c:v>39883</c:v>
                </c:pt>
                <c:pt idx="7721">
                  <c:v>39884</c:v>
                </c:pt>
                <c:pt idx="7722">
                  <c:v>39885</c:v>
                </c:pt>
                <c:pt idx="7723">
                  <c:v>39886</c:v>
                </c:pt>
                <c:pt idx="7724">
                  <c:v>39887</c:v>
                </c:pt>
                <c:pt idx="7725">
                  <c:v>39888</c:v>
                </c:pt>
                <c:pt idx="7726">
                  <c:v>39889</c:v>
                </c:pt>
                <c:pt idx="7727">
                  <c:v>39890</c:v>
                </c:pt>
                <c:pt idx="7728">
                  <c:v>39891</c:v>
                </c:pt>
                <c:pt idx="7729">
                  <c:v>39892</c:v>
                </c:pt>
                <c:pt idx="7730">
                  <c:v>39893</c:v>
                </c:pt>
                <c:pt idx="7731">
                  <c:v>39894</c:v>
                </c:pt>
                <c:pt idx="7732">
                  <c:v>39895</c:v>
                </c:pt>
                <c:pt idx="7733">
                  <c:v>39896</c:v>
                </c:pt>
                <c:pt idx="7734">
                  <c:v>39897</c:v>
                </c:pt>
                <c:pt idx="7735">
                  <c:v>39898</c:v>
                </c:pt>
                <c:pt idx="7736">
                  <c:v>39899</c:v>
                </c:pt>
                <c:pt idx="7737">
                  <c:v>39900</c:v>
                </c:pt>
                <c:pt idx="7738">
                  <c:v>39901</c:v>
                </c:pt>
                <c:pt idx="7739">
                  <c:v>39902</c:v>
                </c:pt>
                <c:pt idx="7740">
                  <c:v>39903</c:v>
                </c:pt>
                <c:pt idx="7741">
                  <c:v>39904</c:v>
                </c:pt>
                <c:pt idx="7742">
                  <c:v>39905</c:v>
                </c:pt>
                <c:pt idx="7743">
                  <c:v>39906</c:v>
                </c:pt>
                <c:pt idx="7744">
                  <c:v>39907</c:v>
                </c:pt>
                <c:pt idx="7745">
                  <c:v>39908</c:v>
                </c:pt>
                <c:pt idx="7746">
                  <c:v>39909</c:v>
                </c:pt>
                <c:pt idx="7747">
                  <c:v>39910</c:v>
                </c:pt>
                <c:pt idx="7748">
                  <c:v>39911</c:v>
                </c:pt>
                <c:pt idx="7749">
                  <c:v>39912</c:v>
                </c:pt>
                <c:pt idx="7750">
                  <c:v>39913</c:v>
                </c:pt>
                <c:pt idx="7751">
                  <c:v>39914</c:v>
                </c:pt>
                <c:pt idx="7752">
                  <c:v>39915</c:v>
                </c:pt>
                <c:pt idx="7753">
                  <c:v>39916</c:v>
                </c:pt>
                <c:pt idx="7754">
                  <c:v>39917</c:v>
                </c:pt>
                <c:pt idx="7755">
                  <c:v>39918</c:v>
                </c:pt>
                <c:pt idx="7756">
                  <c:v>39919</c:v>
                </c:pt>
                <c:pt idx="7757">
                  <c:v>39920</c:v>
                </c:pt>
                <c:pt idx="7758">
                  <c:v>39921</c:v>
                </c:pt>
                <c:pt idx="7759">
                  <c:v>39922</c:v>
                </c:pt>
                <c:pt idx="7760">
                  <c:v>39923</c:v>
                </c:pt>
                <c:pt idx="7761">
                  <c:v>39924</c:v>
                </c:pt>
                <c:pt idx="7762">
                  <c:v>39925</c:v>
                </c:pt>
                <c:pt idx="7763">
                  <c:v>39926</c:v>
                </c:pt>
                <c:pt idx="7764">
                  <c:v>39927</c:v>
                </c:pt>
                <c:pt idx="7765">
                  <c:v>39928</c:v>
                </c:pt>
                <c:pt idx="7766">
                  <c:v>39929</c:v>
                </c:pt>
                <c:pt idx="7767">
                  <c:v>39930</c:v>
                </c:pt>
                <c:pt idx="7768">
                  <c:v>39931</c:v>
                </c:pt>
                <c:pt idx="7769">
                  <c:v>39932</c:v>
                </c:pt>
                <c:pt idx="7770">
                  <c:v>39933</c:v>
                </c:pt>
                <c:pt idx="7771">
                  <c:v>39934</c:v>
                </c:pt>
                <c:pt idx="7772">
                  <c:v>39935</c:v>
                </c:pt>
                <c:pt idx="7773">
                  <c:v>39936</c:v>
                </c:pt>
                <c:pt idx="7774">
                  <c:v>39937</c:v>
                </c:pt>
                <c:pt idx="7775">
                  <c:v>39938</c:v>
                </c:pt>
                <c:pt idx="7776">
                  <c:v>39939</c:v>
                </c:pt>
                <c:pt idx="7777">
                  <c:v>39940</c:v>
                </c:pt>
                <c:pt idx="7778">
                  <c:v>39941</c:v>
                </c:pt>
                <c:pt idx="7779">
                  <c:v>39942</c:v>
                </c:pt>
                <c:pt idx="7780">
                  <c:v>39943</c:v>
                </c:pt>
                <c:pt idx="7781">
                  <c:v>39944</c:v>
                </c:pt>
                <c:pt idx="7782">
                  <c:v>39945</c:v>
                </c:pt>
                <c:pt idx="7783">
                  <c:v>39946</c:v>
                </c:pt>
                <c:pt idx="7784">
                  <c:v>39947</c:v>
                </c:pt>
                <c:pt idx="7785">
                  <c:v>39948</c:v>
                </c:pt>
                <c:pt idx="7786">
                  <c:v>39949</c:v>
                </c:pt>
                <c:pt idx="7787">
                  <c:v>39950</c:v>
                </c:pt>
                <c:pt idx="7788">
                  <c:v>39951</c:v>
                </c:pt>
                <c:pt idx="7789">
                  <c:v>39952</c:v>
                </c:pt>
                <c:pt idx="7790">
                  <c:v>39953</c:v>
                </c:pt>
                <c:pt idx="7791">
                  <c:v>39954</c:v>
                </c:pt>
                <c:pt idx="7792">
                  <c:v>39955</c:v>
                </c:pt>
                <c:pt idx="7793">
                  <c:v>39956</c:v>
                </c:pt>
                <c:pt idx="7794">
                  <c:v>39957</c:v>
                </c:pt>
                <c:pt idx="7795">
                  <c:v>39958</c:v>
                </c:pt>
                <c:pt idx="7796">
                  <c:v>39959</c:v>
                </c:pt>
                <c:pt idx="7797">
                  <c:v>39960</c:v>
                </c:pt>
                <c:pt idx="7798">
                  <c:v>39961</c:v>
                </c:pt>
                <c:pt idx="7799">
                  <c:v>39962</c:v>
                </c:pt>
                <c:pt idx="7800">
                  <c:v>39963</c:v>
                </c:pt>
                <c:pt idx="7801">
                  <c:v>39964</c:v>
                </c:pt>
                <c:pt idx="7802">
                  <c:v>39965</c:v>
                </c:pt>
                <c:pt idx="7803">
                  <c:v>39966</c:v>
                </c:pt>
                <c:pt idx="7804">
                  <c:v>39967</c:v>
                </c:pt>
                <c:pt idx="7805">
                  <c:v>39968</c:v>
                </c:pt>
                <c:pt idx="7806">
                  <c:v>39969</c:v>
                </c:pt>
                <c:pt idx="7807">
                  <c:v>39970</c:v>
                </c:pt>
                <c:pt idx="7808">
                  <c:v>39971</c:v>
                </c:pt>
                <c:pt idx="7809">
                  <c:v>39972</c:v>
                </c:pt>
                <c:pt idx="7810">
                  <c:v>39973</c:v>
                </c:pt>
                <c:pt idx="7811">
                  <c:v>39974</c:v>
                </c:pt>
                <c:pt idx="7812">
                  <c:v>39975</c:v>
                </c:pt>
                <c:pt idx="7813">
                  <c:v>39976</c:v>
                </c:pt>
                <c:pt idx="7814">
                  <c:v>39977</c:v>
                </c:pt>
                <c:pt idx="7815">
                  <c:v>39978</c:v>
                </c:pt>
                <c:pt idx="7816">
                  <c:v>39979</c:v>
                </c:pt>
                <c:pt idx="7817">
                  <c:v>39980</c:v>
                </c:pt>
                <c:pt idx="7818">
                  <c:v>39981</c:v>
                </c:pt>
                <c:pt idx="7819">
                  <c:v>39982</c:v>
                </c:pt>
                <c:pt idx="7820">
                  <c:v>39983</c:v>
                </c:pt>
                <c:pt idx="7821">
                  <c:v>39984</c:v>
                </c:pt>
                <c:pt idx="7822">
                  <c:v>39985</c:v>
                </c:pt>
                <c:pt idx="7823">
                  <c:v>39986</c:v>
                </c:pt>
                <c:pt idx="7824">
                  <c:v>39987</c:v>
                </c:pt>
                <c:pt idx="7825">
                  <c:v>39988</c:v>
                </c:pt>
                <c:pt idx="7826">
                  <c:v>39989</c:v>
                </c:pt>
                <c:pt idx="7827">
                  <c:v>39990</c:v>
                </c:pt>
                <c:pt idx="7828">
                  <c:v>39991</c:v>
                </c:pt>
                <c:pt idx="7829">
                  <c:v>39992</c:v>
                </c:pt>
                <c:pt idx="7830">
                  <c:v>39993</c:v>
                </c:pt>
                <c:pt idx="7831">
                  <c:v>39994</c:v>
                </c:pt>
                <c:pt idx="7832">
                  <c:v>39995</c:v>
                </c:pt>
                <c:pt idx="7833">
                  <c:v>39996</c:v>
                </c:pt>
                <c:pt idx="7834">
                  <c:v>39997</c:v>
                </c:pt>
                <c:pt idx="7835">
                  <c:v>39998</c:v>
                </c:pt>
                <c:pt idx="7836">
                  <c:v>39999</c:v>
                </c:pt>
                <c:pt idx="7837">
                  <c:v>40000</c:v>
                </c:pt>
                <c:pt idx="7838">
                  <c:v>40001</c:v>
                </c:pt>
                <c:pt idx="7839">
                  <c:v>40002</c:v>
                </c:pt>
                <c:pt idx="7840">
                  <c:v>40003</c:v>
                </c:pt>
                <c:pt idx="7841">
                  <c:v>40004</c:v>
                </c:pt>
                <c:pt idx="7842">
                  <c:v>40005</c:v>
                </c:pt>
                <c:pt idx="7843">
                  <c:v>40006</c:v>
                </c:pt>
                <c:pt idx="7844">
                  <c:v>40007</c:v>
                </c:pt>
                <c:pt idx="7845">
                  <c:v>40008</c:v>
                </c:pt>
                <c:pt idx="7846">
                  <c:v>40009</c:v>
                </c:pt>
                <c:pt idx="7847">
                  <c:v>40010</c:v>
                </c:pt>
                <c:pt idx="7848">
                  <c:v>40011</c:v>
                </c:pt>
                <c:pt idx="7849">
                  <c:v>40012</c:v>
                </c:pt>
                <c:pt idx="7850">
                  <c:v>40013</c:v>
                </c:pt>
                <c:pt idx="7851">
                  <c:v>40014</c:v>
                </c:pt>
                <c:pt idx="7852">
                  <c:v>40015</c:v>
                </c:pt>
                <c:pt idx="7853">
                  <c:v>40016</c:v>
                </c:pt>
                <c:pt idx="7854">
                  <c:v>40017</c:v>
                </c:pt>
                <c:pt idx="7855">
                  <c:v>40018</c:v>
                </c:pt>
                <c:pt idx="7856">
                  <c:v>40019</c:v>
                </c:pt>
                <c:pt idx="7857">
                  <c:v>40020</c:v>
                </c:pt>
                <c:pt idx="7858">
                  <c:v>40021</c:v>
                </c:pt>
                <c:pt idx="7859">
                  <c:v>40022</c:v>
                </c:pt>
                <c:pt idx="7860">
                  <c:v>40023</c:v>
                </c:pt>
                <c:pt idx="7861">
                  <c:v>40024</c:v>
                </c:pt>
                <c:pt idx="7862">
                  <c:v>40025</c:v>
                </c:pt>
                <c:pt idx="7863">
                  <c:v>40026</c:v>
                </c:pt>
                <c:pt idx="7864">
                  <c:v>40027</c:v>
                </c:pt>
                <c:pt idx="7865">
                  <c:v>40028</c:v>
                </c:pt>
                <c:pt idx="7866">
                  <c:v>40029</c:v>
                </c:pt>
                <c:pt idx="7867">
                  <c:v>40030</c:v>
                </c:pt>
                <c:pt idx="7868">
                  <c:v>40031</c:v>
                </c:pt>
                <c:pt idx="7869">
                  <c:v>40032</c:v>
                </c:pt>
                <c:pt idx="7870">
                  <c:v>40033</c:v>
                </c:pt>
                <c:pt idx="7871">
                  <c:v>40034</c:v>
                </c:pt>
                <c:pt idx="7872">
                  <c:v>40035</c:v>
                </c:pt>
                <c:pt idx="7873">
                  <c:v>40036</c:v>
                </c:pt>
                <c:pt idx="7874">
                  <c:v>40037</c:v>
                </c:pt>
                <c:pt idx="7875">
                  <c:v>40038</c:v>
                </c:pt>
                <c:pt idx="7876">
                  <c:v>40039</c:v>
                </c:pt>
                <c:pt idx="7877">
                  <c:v>40040</c:v>
                </c:pt>
                <c:pt idx="7878">
                  <c:v>40041</c:v>
                </c:pt>
                <c:pt idx="7879">
                  <c:v>40042</c:v>
                </c:pt>
                <c:pt idx="7880">
                  <c:v>40043</c:v>
                </c:pt>
                <c:pt idx="7881">
                  <c:v>40044</c:v>
                </c:pt>
                <c:pt idx="7882">
                  <c:v>40045</c:v>
                </c:pt>
                <c:pt idx="7883">
                  <c:v>40046</c:v>
                </c:pt>
                <c:pt idx="7884">
                  <c:v>40047</c:v>
                </c:pt>
                <c:pt idx="7885">
                  <c:v>40048</c:v>
                </c:pt>
                <c:pt idx="7886">
                  <c:v>40049</c:v>
                </c:pt>
                <c:pt idx="7887">
                  <c:v>40050</c:v>
                </c:pt>
                <c:pt idx="7888">
                  <c:v>40051</c:v>
                </c:pt>
                <c:pt idx="7889">
                  <c:v>40052</c:v>
                </c:pt>
                <c:pt idx="7890">
                  <c:v>40053</c:v>
                </c:pt>
                <c:pt idx="7891">
                  <c:v>40054</c:v>
                </c:pt>
                <c:pt idx="7892">
                  <c:v>40055</c:v>
                </c:pt>
                <c:pt idx="7893">
                  <c:v>40056</c:v>
                </c:pt>
                <c:pt idx="7894">
                  <c:v>40057</c:v>
                </c:pt>
                <c:pt idx="7895">
                  <c:v>40058</c:v>
                </c:pt>
                <c:pt idx="7896">
                  <c:v>40059</c:v>
                </c:pt>
                <c:pt idx="7897">
                  <c:v>40060</c:v>
                </c:pt>
                <c:pt idx="7898">
                  <c:v>40061</c:v>
                </c:pt>
                <c:pt idx="7899">
                  <c:v>40062</c:v>
                </c:pt>
                <c:pt idx="7900">
                  <c:v>40063</c:v>
                </c:pt>
                <c:pt idx="7901">
                  <c:v>40064</c:v>
                </c:pt>
                <c:pt idx="7902">
                  <c:v>40065</c:v>
                </c:pt>
                <c:pt idx="7903">
                  <c:v>40066</c:v>
                </c:pt>
                <c:pt idx="7904">
                  <c:v>40067</c:v>
                </c:pt>
                <c:pt idx="7905">
                  <c:v>40068</c:v>
                </c:pt>
                <c:pt idx="7906">
                  <c:v>40069</c:v>
                </c:pt>
                <c:pt idx="7907">
                  <c:v>40070</c:v>
                </c:pt>
                <c:pt idx="7908">
                  <c:v>40071</c:v>
                </c:pt>
                <c:pt idx="7909">
                  <c:v>40072</c:v>
                </c:pt>
                <c:pt idx="7910">
                  <c:v>40073</c:v>
                </c:pt>
                <c:pt idx="7911">
                  <c:v>40074</c:v>
                </c:pt>
                <c:pt idx="7912">
                  <c:v>40075</c:v>
                </c:pt>
                <c:pt idx="7913">
                  <c:v>40076</c:v>
                </c:pt>
                <c:pt idx="7914">
                  <c:v>40077</c:v>
                </c:pt>
                <c:pt idx="7915">
                  <c:v>40078</c:v>
                </c:pt>
                <c:pt idx="7916">
                  <c:v>40079</c:v>
                </c:pt>
                <c:pt idx="7917">
                  <c:v>40080</c:v>
                </c:pt>
                <c:pt idx="7918">
                  <c:v>40081</c:v>
                </c:pt>
                <c:pt idx="7919">
                  <c:v>40082</c:v>
                </c:pt>
                <c:pt idx="7920">
                  <c:v>40083</c:v>
                </c:pt>
                <c:pt idx="7921">
                  <c:v>40084</c:v>
                </c:pt>
                <c:pt idx="7922">
                  <c:v>40085</c:v>
                </c:pt>
                <c:pt idx="7923">
                  <c:v>40086</c:v>
                </c:pt>
                <c:pt idx="7924">
                  <c:v>40087</c:v>
                </c:pt>
                <c:pt idx="7925">
                  <c:v>40088</c:v>
                </c:pt>
                <c:pt idx="7926">
                  <c:v>40089</c:v>
                </c:pt>
                <c:pt idx="7927">
                  <c:v>40090</c:v>
                </c:pt>
                <c:pt idx="7928">
                  <c:v>40091</c:v>
                </c:pt>
                <c:pt idx="7929">
                  <c:v>40092</c:v>
                </c:pt>
                <c:pt idx="7930">
                  <c:v>40093</c:v>
                </c:pt>
                <c:pt idx="7931">
                  <c:v>40094</c:v>
                </c:pt>
                <c:pt idx="7932">
                  <c:v>40095</c:v>
                </c:pt>
                <c:pt idx="7933">
                  <c:v>40096</c:v>
                </c:pt>
                <c:pt idx="7934">
                  <c:v>40097</c:v>
                </c:pt>
                <c:pt idx="7935">
                  <c:v>40098</c:v>
                </c:pt>
                <c:pt idx="7936">
                  <c:v>40099</c:v>
                </c:pt>
                <c:pt idx="7937">
                  <c:v>40100</c:v>
                </c:pt>
                <c:pt idx="7938">
                  <c:v>40101</c:v>
                </c:pt>
                <c:pt idx="7939">
                  <c:v>40102</c:v>
                </c:pt>
                <c:pt idx="7940">
                  <c:v>40103</c:v>
                </c:pt>
                <c:pt idx="7941">
                  <c:v>40104</c:v>
                </c:pt>
                <c:pt idx="7942">
                  <c:v>40105</c:v>
                </c:pt>
                <c:pt idx="7943">
                  <c:v>40106</c:v>
                </c:pt>
                <c:pt idx="7944">
                  <c:v>40107</c:v>
                </c:pt>
                <c:pt idx="7945">
                  <c:v>40108</c:v>
                </c:pt>
                <c:pt idx="7946">
                  <c:v>40109</c:v>
                </c:pt>
                <c:pt idx="7947">
                  <c:v>40110</c:v>
                </c:pt>
                <c:pt idx="7948">
                  <c:v>40111</c:v>
                </c:pt>
                <c:pt idx="7949">
                  <c:v>40112</c:v>
                </c:pt>
                <c:pt idx="7950">
                  <c:v>40113</c:v>
                </c:pt>
                <c:pt idx="7951">
                  <c:v>40114</c:v>
                </c:pt>
                <c:pt idx="7952">
                  <c:v>40115</c:v>
                </c:pt>
                <c:pt idx="7953">
                  <c:v>40116</c:v>
                </c:pt>
                <c:pt idx="7954">
                  <c:v>40117</c:v>
                </c:pt>
                <c:pt idx="7955">
                  <c:v>40118</c:v>
                </c:pt>
                <c:pt idx="7956">
                  <c:v>40119</c:v>
                </c:pt>
                <c:pt idx="7957">
                  <c:v>40120</c:v>
                </c:pt>
                <c:pt idx="7958">
                  <c:v>40121</c:v>
                </c:pt>
                <c:pt idx="7959">
                  <c:v>40122</c:v>
                </c:pt>
                <c:pt idx="7960">
                  <c:v>40123</c:v>
                </c:pt>
                <c:pt idx="7961">
                  <c:v>40124</c:v>
                </c:pt>
                <c:pt idx="7962">
                  <c:v>40125</c:v>
                </c:pt>
                <c:pt idx="7963">
                  <c:v>40126</c:v>
                </c:pt>
                <c:pt idx="7964">
                  <c:v>40127</c:v>
                </c:pt>
                <c:pt idx="7965">
                  <c:v>40128</c:v>
                </c:pt>
                <c:pt idx="7966">
                  <c:v>40129</c:v>
                </c:pt>
                <c:pt idx="7967">
                  <c:v>40130</c:v>
                </c:pt>
                <c:pt idx="7968">
                  <c:v>40131</c:v>
                </c:pt>
                <c:pt idx="7969">
                  <c:v>40132</c:v>
                </c:pt>
                <c:pt idx="7970">
                  <c:v>40133</c:v>
                </c:pt>
                <c:pt idx="7971">
                  <c:v>40134</c:v>
                </c:pt>
                <c:pt idx="7972">
                  <c:v>40135</c:v>
                </c:pt>
                <c:pt idx="7973">
                  <c:v>40136</c:v>
                </c:pt>
                <c:pt idx="7974">
                  <c:v>40137</c:v>
                </c:pt>
                <c:pt idx="7975">
                  <c:v>40138</c:v>
                </c:pt>
                <c:pt idx="7976">
                  <c:v>40139</c:v>
                </c:pt>
                <c:pt idx="7977">
                  <c:v>40140</c:v>
                </c:pt>
                <c:pt idx="7978">
                  <c:v>40141</c:v>
                </c:pt>
                <c:pt idx="7979">
                  <c:v>40142</c:v>
                </c:pt>
                <c:pt idx="7980">
                  <c:v>40143</c:v>
                </c:pt>
                <c:pt idx="7981">
                  <c:v>40144</c:v>
                </c:pt>
                <c:pt idx="7982">
                  <c:v>40145</c:v>
                </c:pt>
                <c:pt idx="7983">
                  <c:v>40146</c:v>
                </c:pt>
                <c:pt idx="7984">
                  <c:v>40147</c:v>
                </c:pt>
                <c:pt idx="7985">
                  <c:v>40148</c:v>
                </c:pt>
                <c:pt idx="7986">
                  <c:v>40149</c:v>
                </c:pt>
                <c:pt idx="7987">
                  <c:v>40150</c:v>
                </c:pt>
                <c:pt idx="7988">
                  <c:v>40151</c:v>
                </c:pt>
                <c:pt idx="7989">
                  <c:v>40152</c:v>
                </c:pt>
                <c:pt idx="7990">
                  <c:v>40153</c:v>
                </c:pt>
                <c:pt idx="7991">
                  <c:v>40154</c:v>
                </c:pt>
                <c:pt idx="7992">
                  <c:v>40155</c:v>
                </c:pt>
                <c:pt idx="7993">
                  <c:v>40156</c:v>
                </c:pt>
                <c:pt idx="7994">
                  <c:v>40157</c:v>
                </c:pt>
                <c:pt idx="7995">
                  <c:v>40158</c:v>
                </c:pt>
                <c:pt idx="7996">
                  <c:v>40159</c:v>
                </c:pt>
                <c:pt idx="7997">
                  <c:v>40160</c:v>
                </c:pt>
                <c:pt idx="7998">
                  <c:v>40161</c:v>
                </c:pt>
                <c:pt idx="7999">
                  <c:v>40162</c:v>
                </c:pt>
                <c:pt idx="8000">
                  <c:v>40163</c:v>
                </c:pt>
                <c:pt idx="8001">
                  <c:v>40164</c:v>
                </c:pt>
                <c:pt idx="8002">
                  <c:v>40165</c:v>
                </c:pt>
                <c:pt idx="8003">
                  <c:v>40166</c:v>
                </c:pt>
                <c:pt idx="8004">
                  <c:v>40167</c:v>
                </c:pt>
                <c:pt idx="8005">
                  <c:v>40168</c:v>
                </c:pt>
                <c:pt idx="8006">
                  <c:v>40169</c:v>
                </c:pt>
                <c:pt idx="8007">
                  <c:v>40170</c:v>
                </c:pt>
                <c:pt idx="8008">
                  <c:v>40171</c:v>
                </c:pt>
                <c:pt idx="8009">
                  <c:v>40172</c:v>
                </c:pt>
                <c:pt idx="8010">
                  <c:v>40173</c:v>
                </c:pt>
                <c:pt idx="8011">
                  <c:v>40174</c:v>
                </c:pt>
                <c:pt idx="8012">
                  <c:v>40175</c:v>
                </c:pt>
                <c:pt idx="8013">
                  <c:v>40176</c:v>
                </c:pt>
                <c:pt idx="8014">
                  <c:v>40177</c:v>
                </c:pt>
                <c:pt idx="8015">
                  <c:v>40178</c:v>
                </c:pt>
                <c:pt idx="8016">
                  <c:v>40179</c:v>
                </c:pt>
                <c:pt idx="8017">
                  <c:v>40180</c:v>
                </c:pt>
                <c:pt idx="8018">
                  <c:v>40181</c:v>
                </c:pt>
                <c:pt idx="8019">
                  <c:v>40182</c:v>
                </c:pt>
                <c:pt idx="8020">
                  <c:v>40183</c:v>
                </c:pt>
                <c:pt idx="8021">
                  <c:v>40184</c:v>
                </c:pt>
                <c:pt idx="8022">
                  <c:v>40185</c:v>
                </c:pt>
                <c:pt idx="8023">
                  <c:v>40186</c:v>
                </c:pt>
                <c:pt idx="8024">
                  <c:v>40187</c:v>
                </c:pt>
                <c:pt idx="8025">
                  <c:v>40188</c:v>
                </c:pt>
                <c:pt idx="8026">
                  <c:v>40189</c:v>
                </c:pt>
                <c:pt idx="8027">
                  <c:v>40190</c:v>
                </c:pt>
                <c:pt idx="8028">
                  <c:v>40191</c:v>
                </c:pt>
                <c:pt idx="8029">
                  <c:v>40192</c:v>
                </c:pt>
                <c:pt idx="8030">
                  <c:v>40193</c:v>
                </c:pt>
                <c:pt idx="8031">
                  <c:v>40194</c:v>
                </c:pt>
                <c:pt idx="8032">
                  <c:v>40195</c:v>
                </c:pt>
                <c:pt idx="8033">
                  <c:v>40196</c:v>
                </c:pt>
                <c:pt idx="8034">
                  <c:v>40197</c:v>
                </c:pt>
                <c:pt idx="8035">
                  <c:v>40198</c:v>
                </c:pt>
                <c:pt idx="8036">
                  <c:v>40199</c:v>
                </c:pt>
                <c:pt idx="8037">
                  <c:v>40200</c:v>
                </c:pt>
                <c:pt idx="8038">
                  <c:v>40201</c:v>
                </c:pt>
                <c:pt idx="8039">
                  <c:v>40202</c:v>
                </c:pt>
                <c:pt idx="8040">
                  <c:v>40203</c:v>
                </c:pt>
                <c:pt idx="8041">
                  <c:v>40204</c:v>
                </c:pt>
                <c:pt idx="8042">
                  <c:v>40205</c:v>
                </c:pt>
                <c:pt idx="8043">
                  <c:v>40206</c:v>
                </c:pt>
                <c:pt idx="8044">
                  <c:v>40207</c:v>
                </c:pt>
                <c:pt idx="8045">
                  <c:v>40208</c:v>
                </c:pt>
                <c:pt idx="8046">
                  <c:v>40209</c:v>
                </c:pt>
                <c:pt idx="8047">
                  <c:v>40210</c:v>
                </c:pt>
                <c:pt idx="8048">
                  <c:v>40211</c:v>
                </c:pt>
                <c:pt idx="8049">
                  <c:v>40212</c:v>
                </c:pt>
                <c:pt idx="8050">
                  <c:v>40213</c:v>
                </c:pt>
                <c:pt idx="8051">
                  <c:v>40214</c:v>
                </c:pt>
                <c:pt idx="8052">
                  <c:v>40215</c:v>
                </c:pt>
                <c:pt idx="8053">
                  <c:v>40216</c:v>
                </c:pt>
                <c:pt idx="8054">
                  <c:v>40217</c:v>
                </c:pt>
                <c:pt idx="8055">
                  <c:v>40218</c:v>
                </c:pt>
                <c:pt idx="8056">
                  <c:v>40219</c:v>
                </c:pt>
                <c:pt idx="8057">
                  <c:v>40220</c:v>
                </c:pt>
                <c:pt idx="8058">
                  <c:v>40221</c:v>
                </c:pt>
                <c:pt idx="8059">
                  <c:v>40222</c:v>
                </c:pt>
                <c:pt idx="8060">
                  <c:v>40223</c:v>
                </c:pt>
                <c:pt idx="8061">
                  <c:v>40224</c:v>
                </c:pt>
                <c:pt idx="8062">
                  <c:v>40225</c:v>
                </c:pt>
                <c:pt idx="8063">
                  <c:v>40226</c:v>
                </c:pt>
                <c:pt idx="8064">
                  <c:v>40227</c:v>
                </c:pt>
                <c:pt idx="8065">
                  <c:v>40228</c:v>
                </c:pt>
                <c:pt idx="8066">
                  <c:v>40229</c:v>
                </c:pt>
                <c:pt idx="8067">
                  <c:v>40230</c:v>
                </c:pt>
                <c:pt idx="8068">
                  <c:v>40231</c:v>
                </c:pt>
                <c:pt idx="8069">
                  <c:v>40232</c:v>
                </c:pt>
                <c:pt idx="8070">
                  <c:v>40233</c:v>
                </c:pt>
                <c:pt idx="8071">
                  <c:v>40234</c:v>
                </c:pt>
                <c:pt idx="8072">
                  <c:v>40235</c:v>
                </c:pt>
                <c:pt idx="8073">
                  <c:v>40236</c:v>
                </c:pt>
                <c:pt idx="8074">
                  <c:v>40237</c:v>
                </c:pt>
                <c:pt idx="8075">
                  <c:v>40238</c:v>
                </c:pt>
                <c:pt idx="8076">
                  <c:v>40239</c:v>
                </c:pt>
                <c:pt idx="8077">
                  <c:v>40240</c:v>
                </c:pt>
                <c:pt idx="8078">
                  <c:v>40241</c:v>
                </c:pt>
                <c:pt idx="8079">
                  <c:v>40242</c:v>
                </c:pt>
                <c:pt idx="8080">
                  <c:v>40243</c:v>
                </c:pt>
                <c:pt idx="8081">
                  <c:v>40244</c:v>
                </c:pt>
                <c:pt idx="8082">
                  <c:v>40245</c:v>
                </c:pt>
                <c:pt idx="8083">
                  <c:v>40246</c:v>
                </c:pt>
                <c:pt idx="8084">
                  <c:v>40247</c:v>
                </c:pt>
                <c:pt idx="8085">
                  <c:v>40248</c:v>
                </c:pt>
                <c:pt idx="8086">
                  <c:v>40249</c:v>
                </c:pt>
                <c:pt idx="8087">
                  <c:v>40250</c:v>
                </c:pt>
                <c:pt idx="8088">
                  <c:v>40251</c:v>
                </c:pt>
                <c:pt idx="8089">
                  <c:v>40252</c:v>
                </c:pt>
                <c:pt idx="8090">
                  <c:v>40253</c:v>
                </c:pt>
                <c:pt idx="8091">
                  <c:v>40254</c:v>
                </c:pt>
                <c:pt idx="8092">
                  <c:v>40255</c:v>
                </c:pt>
                <c:pt idx="8093">
                  <c:v>40256</c:v>
                </c:pt>
                <c:pt idx="8094">
                  <c:v>40257</c:v>
                </c:pt>
                <c:pt idx="8095">
                  <c:v>40258</c:v>
                </c:pt>
                <c:pt idx="8096">
                  <c:v>40259</c:v>
                </c:pt>
                <c:pt idx="8097">
                  <c:v>40260</c:v>
                </c:pt>
                <c:pt idx="8098">
                  <c:v>40261</c:v>
                </c:pt>
                <c:pt idx="8099">
                  <c:v>40262</c:v>
                </c:pt>
                <c:pt idx="8100">
                  <c:v>40263</c:v>
                </c:pt>
                <c:pt idx="8101">
                  <c:v>40264</c:v>
                </c:pt>
                <c:pt idx="8102">
                  <c:v>40265</c:v>
                </c:pt>
                <c:pt idx="8103">
                  <c:v>40266</c:v>
                </c:pt>
                <c:pt idx="8104">
                  <c:v>40267</c:v>
                </c:pt>
                <c:pt idx="8105">
                  <c:v>40268</c:v>
                </c:pt>
                <c:pt idx="8106">
                  <c:v>40269</c:v>
                </c:pt>
                <c:pt idx="8107">
                  <c:v>40270</c:v>
                </c:pt>
                <c:pt idx="8108">
                  <c:v>40271</c:v>
                </c:pt>
                <c:pt idx="8109">
                  <c:v>40272</c:v>
                </c:pt>
                <c:pt idx="8110">
                  <c:v>40273</c:v>
                </c:pt>
                <c:pt idx="8111">
                  <c:v>40274</c:v>
                </c:pt>
                <c:pt idx="8112">
                  <c:v>40275</c:v>
                </c:pt>
                <c:pt idx="8113">
                  <c:v>40276</c:v>
                </c:pt>
                <c:pt idx="8114">
                  <c:v>40277</c:v>
                </c:pt>
                <c:pt idx="8115">
                  <c:v>40278</c:v>
                </c:pt>
                <c:pt idx="8116">
                  <c:v>40279</c:v>
                </c:pt>
                <c:pt idx="8117">
                  <c:v>40280</c:v>
                </c:pt>
                <c:pt idx="8118">
                  <c:v>40281</c:v>
                </c:pt>
                <c:pt idx="8119">
                  <c:v>40282</c:v>
                </c:pt>
                <c:pt idx="8120">
                  <c:v>40283</c:v>
                </c:pt>
                <c:pt idx="8121">
                  <c:v>40284</c:v>
                </c:pt>
                <c:pt idx="8122">
                  <c:v>40285</c:v>
                </c:pt>
                <c:pt idx="8123">
                  <c:v>40286</c:v>
                </c:pt>
                <c:pt idx="8124">
                  <c:v>40287</c:v>
                </c:pt>
                <c:pt idx="8125">
                  <c:v>40288</c:v>
                </c:pt>
                <c:pt idx="8126">
                  <c:v>40289</c:v>
                </c:pt>
                <c:pt idx="8127">
                  <c:v>40290</c:v>
                </c:pt>
                <c:pt idx="8128">
                  <c:v>40291</c:v>
                </c:pt>
                <c:pt idx="8129">
                  <c:v>40292</c:v>
                </c:pt>
                <c:pt idx="8130">
                  <c:v>40293</c:v>
                </c:pt>
                <c:pt idx="8131">
                  <c:v>40294</c:v>
                </c:pt>
                <c:pt idx="8132">
                  <c:v>40295</c:v>
                </c:pt>
                <c:pt idx="8133">
                  <c:v>40296</c:v>
                </c:pt>
                <c:pt idx="8134">
                  <c:v>40297</c:v>
                </c:pt>
                <c:pt idx="8135">
                  <c:v>40298</c:v>
                </c:pt>
                <c:pt idx="8136">
                  <c:v>40299</c:v>
                </c:pt>
                <c:pt idx="8137">
                  <c:v>40300</c:v>
                </c:pt>
                <c:pt idx="8138">
                  <c:v>40301</c:v>
                </c:pt>
                <c:pt idx="8139">
                  <c:v>40302</c:v>
                </c:pt>
                <c:pt idx="8140">
                  <c:v>40303</c:v>
                </c:pt>
                <c:pt idx="8141">
                  <c:v>40304</c:v>
                </c:pt>
                <c:pt idx="8142">
                  <c:v>40305</c:v>
                </c:pt>
                <c:pt idx="8143">
                  <c:v>40306</c:v>
                </c:pt>
                <c:pt idx="8144">
                  <c:v>40307</c:v>
                </c:pt>
                <c:pt idx="8145">
                  <c:v>40308</c:v>
                </c:pt>
                <c:pt idx="8146">
                  <c:v>40309</c:v>
                </c:pt>
                <c:pt idx="8147">
                  <c:v>40310</c:v>
                </c:pt>
                <c:pt idx="8148">
                  <c:v>40311</c:v>
                </c:pt>
                <c:pt idx="8149">
                  <c:v>40312</c:v>
                </c:pt>
                <c:pt idx="8150">
                  <c:v>40313</c:v>
                </c:pt>
                <c:pt idx="8151">
                  <c:v>40314</c:v>
                </c:pt>
                <c:pt idx="8152">
                  <c:v>40315</c:v>
                </c:pt>
                <c:pt idx="8153">
                  <c:v>40316</c:v>
                </c:pt>
                <c:pt idx="8154">
                  <c:v>40317</c:v>
                </c:pt>
                <c:pt idx="8155">
                  <c:v>40318</c:v>
                </c:pt>
                <c:pt idx="8156">
                  <c:v>40319</c:v>
                </c:pt>
                <c:pt idx="8157">
                  <c:v>40320</c:v>
                </c:pt>
                <c:pt idx="8158">
                  <c:v>40321</c:v>
                </c:pt>
                <c:pt idx="8159">
                  <c:v>40322</c:v>
                </c:pt>
                <c:pt idx="8160">
                  <c:v>40323</c:v>
                </c:pt>
                <c:pt idx="8161">
                  <c:v>40324</c:v>
                </c:pt>
                <c:pt idx="8162">
                  <c:v>40325</c:v>
                </c:pt>
                <c:pt idx="8163">
                  <c:v>40326</c:v>
                </c:pt>
                <c:pt idx="8164">
                  <c:v>40327</c:v>
                </c:pt>
                <c:pt idx="8165">
                  <c:v>40328</c:v>
                </c:pt>
                <c:pt idx="8166">
                  <c:v>40329</c:v>
                </c:pt>
                <c:pt idx="8167">
                  <c:v>40330</c:v>
                </c:pt>
                <c:pt idx="8168">
                  <c:v>40331</c:v>
                </c:pt>
                <c:pt idx="8169">
                  <c:v>40332</c:v>
                </c:pt>
                <c:pt idx="8170">
                  <c:v>40333</c:v>
                </c:pt>
                <c:pt idx="8171">
                  <c:v>40334</c:v>
                </c:pt>
                <c:pt idx="8172">
                  <c:v>40335</c:v>
                </c:pt>
                <c:pt idx="8173">
                  <c:v>40336</c:v>
                </c:pt>
                <c:pt idx="8174">
                  <c:v>40337</c:v>
                </c:pt>
                <c:pt idx="8175">
                  <c:v>40338</c:v>
                </c:pt>
                <c:pt idx="8176">
                  <c:v>40339</c:v>
                </c:pt>
                <c:pt idx="8177">
                  <c:v>40340</c:v>
                </c:pt>
                <c:pt idx="8178">
                  <c:v>40341</c:v>
                </c:pt>
                <c:pt idx="8179">
                  <c:v>40342</c:v>
                </c:pt>
                <c:pt idx="8180">
                  <c:v>40343</c:v>
                </c:pt>
                <c:pt idx="8181">
                  <c:v>40344</c:v>
                </c:pt>
                <c:pt idx="8182">
                  <c:v>40345</c:v>
                </c:pt>
                <c:pt idx="8183">
                  <c:v>40346</c:v>
                </c:pt>
                <c:pt idx="8184">
                  <c:v>40347</c:v>
                </c:pt>
                <c:pt idx="8185">
                  <c:v>40348</c:v>
                </c:pt>
                <c:pt idx="8186">
                  <c:v>40349</c:v>
                </c:pt>
                <c:pt idx="8187">
                  <c:v>40350</c:v>
                </c:pt>
                <c:pt idx="8188">
                  <c:v>40351</c:v>
                </c:pt>
                <c:pt idx="8189">
                  <c:v>40352</c:v>
                </c:pt>
                <c:pt idx="8190">
                  <c:v>40353</c:v>
                </c:pt>
                <c:pt idx="8191">
                  <c:v>40354</c:v>
                </c:pt>
                <c:pt idx="8192">
                  <c:v>40355</c:v>
                </c:pt>
                <c:pt idx="8193">
                  <c:v>40356</c:v>
                </c:pt>
                <c:pt idx="8194">
                  <c:v>40357</c:v>
                </c:pt>
                <c:pt idx="8195">
                  <c:v>40358</c:v>
                </c:pt>
                <c:pt idx="8196">
                  <c:v>40359</c:v>
                </c:pt>
                <c:pt idx="8197">
                  <c:v>40360</c:v>
                </c:pt>
                <c:pt idx="8198">
                  <c:v>40361</c:v>
                </c:pt>
                <c:pt idx="8199">
                  <c:v>40362</c:v>
                </c:pt>
                <c:pt idx="8200">
                  <c:v>40363</c:v>
                </c:pt>
                <c:pt idx="8201">
                  <c:v>40364</c:v>
                </c:pt>
                <c:pt idx="8202">
                  <c:v>40365</c:v>
                </c:pt>
                <c:pt idx="8203">
                  <c:v>40366</c:v>
                </c:pt>
                <c:pt idx="8204">
                  <c:v>40367</c:v>
                </c:pt>
                <c:pt idx="8205">
                  <c:v>40368</c:v>
                </c:pt>
                <c:pt idx="8206">
                  <c:v>40369</c:v>
                </c:pt>
                <c:pt idx="8207">
                  <c:v>40370</c:v>
                </c:pt>
                <c:pt idx="8208">
                  <c:v>40371</c:v>
                </c:pt>
                <c:pt idx="8209">
                  <c:v>40372</c:v>
                </c:pt>
                <c:pt idx="8210">
                  <c:v>40373</c:v>
                </c:pt>
                <c:pt idx="8211">
                  <c:v>40374</c:v>
                </c:pt>
                <c:pt idx="8212">
                  <c:v>40375</c:v>
                </c:pt>
                <c:pt idx="8213">
                  <c:v>40376</c:v>
                </c:pt>
                <c:pt idx="8214">
                  <c:v>40377</c:v>
                </c:pt>
                <c:pt idx="8215">
                  <c:v>40378</c:v>
                </c:pt>
                <c:pt idx="8216">
                  <c:v>40379</c:v>
                </c:pt>
                <c:pt idx="8217">
                  <c:v>40380</c:v>
                </c:pt>
                <c:pt idx="8218">
                  <c:v>40381</c:v>
                </c:pt>
                <c:pt idx="8219">
                  <c:v>40382</c:v>
                </c:pt>
                <c:pt idx="8220">
                  <c:v>40383</c:v>
                </c:pt>
                <c:pt idx="8221">
                  <c:v>40384</c:v>
                </c:pt>
                <c:pt idx="8222">
                  <c:v>40385</c:v>
                </c:pt>
                <c:pt idx="8223">
                  <c:v>40386</c:v>
                </c:pt>
                <c:pt idx="8224">
                  <c:v>40387</c:v>
                </c:pt>
                <c:pt idx="8225">
                  <c:v>40388</c:v>
                </c:pt>
                <c:pt idx="8226">
                  <c:v>40389</c:v>
                </c:pt>
                <c:pt idx="8227">
                  <c:v>40390</c:v>
                </c:pt>
                <c:pt idx="8228">
                  <c:v>40391</c:v>
                </c:pt>
                <c:pt idx="8229">
                  <c:v>40392</c:v>
                </c:pt>
                <c:pt idx="8230">
                  <c:v>40393</c:v>
                </c:pt>
                <c:pt idx="8231">
                  <c:v>40394</c:v>
                </c:pt>
                <c:pt idx="8232">
                  <c:v>40395</c:v>
                </c:pt>
                <c:pt idx="8233">
                  <c:v>40396</c:v>
                </c:pt>
                <c:pt idx="8234">
                  <c:v>40397</c:v>
                </c:pt>
                <c:pt idx="8235">
                  <c:v>40398</c:v>
                </c:pt>
                <c:pt idx="8236">
                  <c:v>40399</c:v>
                </c:pt>
                <c:pt idx="8237">
                  <c:v>40400</c:v>
                </c:pt>
                <c:pt idx="8238">
                  <c:v>40401</c:v>
                </c:pt>
                <c:pt idx="8239">
                  <c:v>40402</c:v>
                </c:pt>
                <c:pt idx="8240">
                  <c:v>40403</c:v>
                </c:pt>
                <c:pt idx="8241">
                  <c:v>40404</c:v>
                </c:pt>
                <c:pt idx="8242">
                  <c:v>40405</c:v>
                </c:pt>
                <c:pt idx="8243">
                  <c:v>40406</c:v>
                </c:pt>
                <c:pt idx="8244">
                  <c:v>40407</c:v>
                </c:pt>
                <c:pt idx="8245">
                  <c:v>40408</c:v>
                </c:pt>
                <c:pt idx="8246">
                  <c:v>40409</c:v>
                </c:pt>
                <c:pt idx="8247">
                  <c:v>40410</c:v>
                </c:pt>
                <c:pt idx="8248">
                  <c:v>40411</c:v>
                </c:pt>
                <c:pt idx="8249">
                  <c:v>40412</c:v>
                </c:pt>
                <c:pt idx="8250">
                  <c:v>40413</c:v>
                </c:pt>
                <c:pt idx="8251">
                  <c:v>40414</c:v>
                </c:pt>
                <c:pt idx="8252">
                  <c:v>40415</c:v>
                </c:pt>
                <c:pt idx="8253">
                  <c:v>40416</c:v>
                </c:pt>
                <c:pt idx="8254">
                  <c:v>40417</c:v>
                </c:pt>
                <c:pt idx="8255">
                  <c:v>40418</c:v>
                </c:pt>
                <c:pt idx="8256">
                  <c:v>40419</c:v>
                </c:pt>
                <c:pt idx="8257">
                  <c:v>40420</c:v>
                </c:pt>
                <c:pt idx="8258">
                  <c:v>40421</c:v>
                </c:pt>
                <c:pt idx="8259">
                  <c:v>40422</c:v>
                </c:pt>
                <c:pt idx="8260">
                  <c:v>40423</c:v>
                </c:pt>
                <c:pt idx="8261">
                  <c:v>40424</c:v>
                </c:pt>
                <c:pt idx="8262">
                  <c:v>40425</c:v>
                </c:pt>
                <c:pt idx="8263">
                  <c:v>40426</c:v>
                </c:pt>
                <c:pt idx="8264">
                  <c:v>40427</c:v>
                </c:pt>
                <c:pt idx="8265">
                  <c:v>40428</c:v>
                </c:pt>
                <c:pt idx="8266">
                  <c:v>40429</c:v>
                </c:pt>
                <c:pt idx="8267">
                  <c:v>40430</c:v>
                </c:pt>
                <c:pt idx="8268">
                  <c:v>40431</c:v>
                </c:pt>
                <c:pt idx="8269">
                  <c:v>40432</c:v>
                </c:pt>
                <c:pt idx="8270">
                  <c:v>40433</c:v>
                </c:pt>
                <c:pt idx="8271">
                  <c:v>40434</c:v>
                </c:pt>
                <c:pt idx="8272">
                  <c:v>40435</c:v>
                </c:pt>
                <c:pt idx="8273">
                  <c:v>40436</c:v>
                </c:pt>
                <c:pt idx="8274">
                  <c:v>40437</c:v>
                </c:pt>
                <c:pt idx="8275">
                  <c:v>40438</c:v>
                </c:pt>
                <c:pt idx="8276">
                  <c:v>40439</c:v>
                </c:pt>
                <c:pt idx="8277">
                  <c:v>40440</c:v>
                </c:pt>
                <c:pt idx="8278">
                  <c:v>40441</c:v>
                </c:pt>
                <c:pt idx="8279">
                  <c:v>40442</c:v>
                </c:pt>
                <c:pt idx="8280">
                  <c:v>40443</c:v>
                </c:pt>
                <c:pt idx="8281">
                  <c:v>40444</c:v>
                </c:pt>
                <c:pt idx="8282">
                  <c:v>40445</c:v>
                </c:pt>
                <c:pt idx="8283">
                  <c:v>40446</c:v>
                </c:pt>
                <c:pt idx="8284">
                  <c:v>40447</c:v>
                </c:pt>
                <c:pt idx="8285">
                  <c:v>40448</c:v>
                </c:pt>
                <c:pt idx="8286">
                  <c:v>40449</c:v>
                </c:pt>
                <c:pt idx="8287">
                  <c:v>40450</c:v>
                </c:pt>
                <c:pt idx="8288">
                  <c:v>40451</c:v>
                </c:pt>
                <c:pt idx="8289">
                  <c:v>40452</c:v>
                </c:pt>
                <c:pt idx="8290">
                  <c:v>40453</c:v>
                </c:pt>
                <c:pt idx="8291">
                  <c:v>40454</c:v>
                </c:pt>
                <c:pt idx="8292">
                  <c:v>40455</c:v>
                </c:pt>
                <c:pt idx="8293">
                  <c:v>40456</c:v>
                </c:pt>
                <c:pt idx="8294">
                  <c:v>40457</c:v>
                </c:pt>
                <c:pt idx="8295">
                  <c:v>40458</c:v>
                </c:pt>
                <c:pt idx="8296">
                  <c:v>40459</c:v>
                </c:pt>
                <c:pt idx="8297">
                  <c:v>40460</c:v>
                </c:pt>
                <c:pt idx="8298">
                  <c:v>40461</c:v>
                </c:pt>
                <c:pt idx="8299">
                  <c:v>40462</c:v>
                </c:pt>
                <c:pt idx="8300">
                  <c:v>40463</c:v>
                </c:pt>
                <c:pt idx="8301">
                  <c:v>40464</c:v>
                </c:pt>
                <c:pt idx="8302">
                  <c:v>40465</c:v>
                </c:pt>
                <c:pt idx="8303">
                  <c:v>40466</c:v>
                </c:pt>
                <c:pt idx="8304">
                  <c:v>40467</c:v>
                </c:pt>
                <c:pt idx="8305">
                  <c:v>40468</c:v>
                </c:pt>
                <c:pt idx="8306">
                  <c:v>40469</c:v>
                </c:pt>
                <c:pt idx="8307">
                  <c:v>40470</c:v>
                </c:pt>
                <c:pt idx="8308">
                  <c:v>40471</c:v>
                </c:pt>
                <c:pt idx="8309">
                  <c:v>40472</c:v>
                </c:pt>
                <c:pt idx="8310">
                  <c:v>40473</c:v>
                </c:pt>
                <c:pt idx="8311">
                  <c:v>40474</c:v>
                </c:pt>
                <c:pt idx="8312">
                  <c:v>40475</c:v>
                </c:pt>
                <c:pt idx="8313">
                  <c:v>40476</c:v>
                </c:pt>
                <c:pt idx="8314">
                  <c:v>40477</c:v>
                </c:pt>
                <c:pt idx="8315">
                  <c:v>40478</c:v>
                </c:pt>
                <c:pt idx="8316">
                  <c:v>40479</c:v>
                </c:pt>
                <c:pt idx="8317">
                  <c:v>40480</c:v>
                </c:pt>
                <c:pt idx="8318">
                  <c:v>40481</c:v>
                </c:pt>
                <c:pt idx="8319">
                  <c:v>40482</c:v>
                </c:pt>
                <c:pt idx="8320">
                  <c:v>40483</c:v>
                </c:pt>
                <c:pt idx="8321">
                  <c:v>40484</c:v>
                </c:pt>
                <c:pt idx="8322">
                  <c:v>40485</c:v>
                </c:pt>
                <c:pt idx="8323">
                  <c:v>40486</c:v>
                </c:pt>
                <c:pt idx="8324">
                  <c:v>40487</c:v>
                </c:pt>
                <c:pt idx="8325">
                  <c:v>40488</c:v>
                </c:pt>
                <c:pt idx="8326">
                  <c:v>40489</c:v>
                </c:pt>
                <c:pt idx="8327">
                  <c:v>40490</c:v>
                </c:pt>
                <c:pt idx="8328">
                  <c:v>40491</c:v>
                </c:pt>
                <c:pt idx="8329">
                  <c:v>40492</c:v>
                </c:pt>
                <c:pt idx="8330">
                  <c:v>40493</c:v>
                </c:pt>
                <c:pt idx="8331">
                  <c:v>40494</c:v>
                </c:pt>
                <c:pt idx="8332">
                  <c:v>40495</c:v>
                </c:pt>
                <c:pt idx="8333">
                  <c:v>40496</c:v>
                </c:pt>
                <c:pt idx="8334">
                  <c:v>40497</c:v>
                </c:pt>
                <c:pt idx="8335">
                  <c:v>40498</c:v>
                </c:pt>
                <c:pt idx="8336">
                  <c:v>40499</c:v>
                </c:pt>
                <c:pt idx="8337">
                  <c:v>40500</c:v>
                </c:pt>
                <c:pt idx="8338">
                  <c:v>40501</c:v>
                </c:pt>
                <c:pt idx="8339">
                  <c:v>40502</c:v>
                </c:pt>
                <c:pt idx="8340">
                  <c:v>40503</c:v>
                </c:pt>
                <c:pt idx="8341">
                  <c:v>40504</c:v>
                </c:pt>
                <c:pt idx="8342">
                  <c:v>40505</c:v>
                </c:pt>
                <c:pt idx="8343">
                  <c:v>40506</c:v>
                </c:pt>
                <c:pt idx="8344">
                  <c:v>40507</c:v>
                </c:pt>
                <c:pt idx="8345">
                  <c:v>40508</c:v>
                </c:pt>
                <c:pt idx="8346">
                  <c:v>40509</c:v>
                </c:pt>
                <c:pt idx="8347">
                  <c:v>40510</c:v>
                </c:pt>
                <c:pt idx="8348">
                  <c:v>40511</c:v>
                </c:pt>
                <c:pt idx="8349">
                  <c:v>40512</c:v>
                </c:pt>
                <c:pt idx="8350">
                  <c:v>40513</c:v>
                </c:pt>
                <c:pt idx="8351">
                  <c:v>40514</c:v>
                </c:pt>
                <c:pt idx="8352">
                  <c:v>40515</c:v>
                </c:pt>
                <c:pt idx="8353">
                  <c:v>40516</c:v>
                </c:pt>
                <c:pt idx="8354">
                  <c:v>40517</c:v>
                </c:pt>
                <c:pt idx="8355">
                  <c:v>40518</c:v>
                </c:pt>
                <c:pt idx="8356">
                  <c:v>40519</c:v>
                </c:pt>
                <c:pt idx="8357">
                  <c:v>40520</c:v>
                </c:pt>
                <c:pt idx="8358">
                  <c:v>40521</c:v>
                </c:pt>
                <c:pt idx="8359">
                  <c:v>40522</c:v>
                </c:pt>
                <c:pt idx="8360">
                  <c:v>40523</c:v>
                </c:pt>
                <c:pt idx="8361">
                  <c:v>40524</c:v>
                </c:pt>
                <c:pt idx="8362">
                  <c:v>40525</c:v>
                </c:pt>
                <c:pt idx="8363">
                  <c:v>40526</c:v>
                </c:pt>
                <c:pt idx="8364">
                  <c:v>40527</c:v>
                </c:pt>
                <c:pt idx="8365">
                  <c:v>40528</c:v>
                </c:pt>
                <c:pt idx="8366">
                  <c:v>40529</c:v>
                </c:pt>
                <c:pt idx="8367">
                  <c:v>40530</c:v>
                </c:pt>
                <c:pt idx="8368">
                  <c:v>40531</c:v>
                </c:pt>
                <c:pt idx="8369">
                  <c:v>40532</c:v>
                </c:pt>
                <c:pt idx="8370">
                  <c:v>40533</c:v>
                </c:pt>
                <c:pt idx="8371">
                  <c:v>40534</c:v>
                </c:pt>
                <c:pt idx="8372">
                  <c:v>40535</c:v>
                </c:pt>
                <c:pt idx="8373">
                  <c:v>40536</c:v>
                </c:pt>
                <c:pt idx="8374">
                  <c:v>40537</c:v>
                </c:pt>
                <c:pt idx="8375">
                  <c:v>40538</c:v>
                </c:pt>
                <c:pt idx="8376">
                  <c:v>40539</c:v>
                </c:pt>
                <c:pt idx="8377">
                  <c:v>40540</c:v>
                </c:pt>
                <c:pt idx="8378">
                  <c:v>40541</c:v>
                </c:pt>
                <c:pt idx="8379">
                  <c:v>40542</c:v>
                </c:pt>
                <c:pt idx="8380">
                  <c:v>40543</c:v>
                </c:pt>
                <c:pt idx="8381">
                  <c:v>40544</c:v>
                </c:pt>
                <c:pt idx="8382">
                  <c:v>40545</c:v>
                </c:pt>
                <c:pt idx="8383">
                  <c:v>40546</c:v>
                </c:pt>
                <c:pt idx="8384">
                  <c:v>40547</c:v>
                </c:pt>
                <c:pt idx="8385">
                  <c:v>40548</c:v>
                </c:pt>
                <c:pt idx="8386">
                  <c:v>40549</c:v>
                </c:pt>
                <c:pt idx="8387">
                  <c:v>40550</c:v>
                </c:pt>
                <c:pt idx="8388">
                  <c:v>40551</c:v>
                </c:pt>
                <c:pt idx="8389">
                  <c:v>40552</c:v>
                </c:pt>
                <c:pt idx="8390">
                  <c:v>40553</c:v>
                </c:pt>
                <c:pt idx="8391">
                  <c:v>40554</c:v>
                </c:pt>
                <c:pt idx="8392">
                  <c:v>40555</c:v>
                </c:pt>
                <c:pt idx="8393">
                  <c:v>40556</c:v>
                </c:pt>
                <c:pt idx="8394">
                  <c:v>40557</c:v>
                </c:pt>
                <c:pt idx="8395">
                  <c:v>40558</c:v>
                </c:pt>
                <c:pt idx="8396">
                  <c:v>40559</c:v>
                </c:pt>
                <c:pt idx="8397">
                  <c:v>40560</c:v>
                </c:pt>
                <c:pt idx="8398">
                  <c:v>40561</c:v>
                </c:pt>
                <c:pt idx="8399">
                  <c:v>40562</c:v>
                </c:pt>
                <c:pt idx="8400">
                  <c:v>40563</c:v>
                </c:pt>
                <c:pt idx="8401">
                  <c:v>40564</c:v>
                </c:pt>
                <c:pt idx="8402">
                  <c:v>40565</c:v>
                </c:pt>
                <c:pt idx="8403">
                  <c:v>40566</c:v>
                </c:pt>
                <c:pt idx="8404">
                  <c:v>40567</c:v>
                </c:pt>
                <c:pt idx="8405">
                  <c:v>40568</c:v>
                </c:pt>
                <c:pt idx="8406">
                  <c:v>40569</c:v>
                </c:pt>
                <c:pt idx="8407">
                  <c:v>40570</c:v>
                </c:pt>
                <c:pt idx="8408">
                  <c:v>40571</c:v>
                </c:pt>
                <c:pt idx="8409">
                  <c:v>40572</c:v>
                </c:pt>
                <c:pt idx="8410">
                  <c:v>40573</c:v>
                </c:pt>
                <c:pt idx="8411">
                  <c:v>40574</c:v>
                </c:pt>
                <c:pt idx="8412">
                  <c:v>40575</c:v>
                </c:pt>
                <c:pt idx="8413">
                  <c:v>40576</c:v>
                </c:pt>
                <c:pt idx="8414">
                  <c:v>40577</c:v>
                </c:pt>
                <c:pt idx="8415">
                  <c:v>40578</c:v>
                </c:pt>
                <c:pt idx="8416">
                  <c:v>40579</c:v>
                </c:pt>
                <c:pt idx="8417">
                  <c:v>40580</c:v>
                </c:pt>
                <c:pt idx="8418">
                  <c:v>40581</c:v>
                </c:pt>
                <c:pt idx="8419">
                  <c:v>40582</c:v>
                </c:pt>
                <c:pt idx="8420">
                  <c:v>40583</c:v>
                </c:pt>
                <c:pt idx="8421">
                  <c:v>40584</c:v>
                </c:pt>
                <c:pt idx="8422">
                  <c:v>40585</c:v>
                </c:pt>
                <c:pt idx="8423">
                  <c:v>40586</c:v>
                </c:pt>
                <c:pt idx="8424">
                  <c:v>40587</c:v>
                </c:pt>
                <c:pt idx="8425">
                  <c:v>40588</c:v>
                </c:pt>
                <c:pt idx="8426">
                  <c:v>40589</c:v>
                </c:pt>
                <c:pt idx="8427">
                  <c:v>40590</c:v>
                </c:pt>
                <c:pt idx="8428">
                  <c:v>40591</c:v>
                </c:pt>
                <c:pt idx="8429">
                  <c:v>40592</c:v>
                </c:pt>
                <c:pt idx="8430">
                  <c:v>40593</c:v>
                </c:pt>
                <c:pt idx="8431">
                  <c:v>40594</c:v>
                </c:pt>
                <c:pt idx="8432">
                  <c:v>40595</c:v>
                </c:pt>
                <c:pt idx="8433">
                  <c:v>40596</c:v>
                </c:pt>
                <c:pt idx="8434">
                  <c:v>40597</c:v>
                </c:pt>
                <c:pt idx="8435">
                  <c:v>40598</c:v>
                </c:pt>
                <c:pt idx="8436">
                  <c:v>40599</c:v>
                </c:pt>
                <c:pt idx="8437">
                  <c:v>40600</c:v>
                </c:pt>
                <c:pt idx="8438">
                  <c:v>40601</c:v>
                </c:pt>
                <c:pt idx="8439">
                  <c:v>40602</c:v>
                </c:pt>
                <c:pt idx="8440">
                  <c:v>40603</c:v>
                </c:pt>
                <c:pt idx="8441">
                  <c:v>40604</c:v>
                </c:pt>
                <c:pt idx="8442">
                  <c:v>40605</c:v>
                </c:pt>
                <c:pt idx="8443">
                  <c:v>40606</c:v>
                </c:pt>
                <c:pt idx="8444">
                  <c:v>40607</c:v>
                </c:pt>
                <c:pt idx="8445">
                  <c:v>40608</c:v>
                </c:pt>
                <c:pt idx="8446">
                  <c:v>40609</c:v>
                </c:pt>
                <c:pt idx="8447">
                  <c:v>40610</c:v>
                </c:pt>
                <c:pt idx="8448">
                  <c:v>40611</c:v>
                </c:pt>
                <c:pt idx="8449">
                  <c:v>40612</c:v>
                </c:pt>
                <c:pt idx="8450">
                  <c:v>40613</c:v>
                </c:pt>
                <c:pt idx="8451">
                  <c:v>40614</c:v>
                </c:pt>
                <c:pt idx="8452">
                  <c:v>40615</c:v>
                </c:pt>
                <c:pt idx="8453">
                  <c:v>40616</c:v>
                </c:pt>
                <c:pt idx="8454">
                  <c:v>40617</c:v>
                </c:pt>
                <c:pt idx="8455">
                  <c:v>40618</c:v>
                </c:pt>
                <c:pt idx="8456">
                  <c:v>40619</c:v>
                </c:pt>
                <c:pt idx="8457">
                  <c:v>40620</c:v>
                </c:pt>
                <c:pt idx="8458">
                  <c:v>40621</c:v>
                </c:pt>
                <c:pt idx="8459">
                  <c:v>40622</c:v>
                </c:pt>
                <c:pt idx="8460">
                  <c:v>40623</c:v>
                </c:pt>
                <c:pt idx="8461">
                  <c:v>40624</c:v>
                </c:pt>
                <c:pt idx="8462">
                  <c:v>40625</c:v>
                </c:pt>
                <c:pt idx="8463">
                  <c:v>40626</c:v>
                </c:pt>
                <c:pt idx="8464">
                  <c:v>40627</c:v>
                </c:pt>
                <c:pt idx="8465">
                  <c:v>40628</c:v>
                </c:pt>
                <c:pt idx="8466">
                  <c:v>40629</c:v>
                </c:pt>
                <c:pt idx="8467">
                  <c:v>40630</c:v>
                </c:pt>
                <c:pt idx="8468">
                  <c:v>40631</c:v>
                </c:pt>
                <c:pt idx="8469">
                  <c:v>40632</c:v>
                </c:pt>
                <c:pt idx="8470">
                  <c:v>40633</c:v>
                </c:pt>
                <c:pt idx="8471">
                  <c:v>40634</c:v>
                </c:pt>
                <c:pt idx="8472">
                  <c:v>40635</c:v>
                </c:pt>
                <c:pt idx="8473">
                  <c:v>40636</c:v>
                </c:pt>
                <c:pt idx="8474">
                  <c:v>40637</c:v>
                </c:pt>
                <c:pt idx="8475">
                  <c:v>40638</c:v>
                </c:pt>
                <c:pt idx="8476">
                  <c:v>40639</c:v>
                </c:pt>
                <c:pt idx="8477">
                  <c:v>40640</c:v>
                </c:pt>
                <c:pt idx="8478">
                  <c:v>40641</c:v>
                </c:pt>
                <c:pt idx="8479">
                  <c:v>40642</c:v>
                </c:pt>
                <c:pt idx="8480">
                  <c:v>40643</c:v>
                </c:pt>
                <c:pt idx="8481">
                  <c:v>40644</c:v>
                </c:pt>
                <c:pt idx="8482">
                  <c:v>40645</c:v>
                </c:pt>
                <c:pt idx="8483">
                  <c:v>40646</c:v>
                </c:pt>
                <c:pt idx="8484">
                  <c:v>40647</c:v>
                </c:pt>
                <c:pt idx="8485">
                  <c:v>40648</c:v>
                </c:pt>
                <c:pt idx="8486">
                  <c:v>40649</c:v>
                </c:pt>
                <c:pt idx="8487">
                  <c:v>40650</c:v>
                </c:pt>
                <c:pt idx="8488">
                  <c:v>40651</c:v>
                </c:pt>
                <c:pt idx="8489">
                  <c:v>40652</c:v>
                </c:pt>
                <c:pt idx="8490">
                  <c:v>40653</c:v>
                </c:pt>
                <c:pt idx="8491">
                  <c:v>40654</c:v>
                </c:pt>
                <c:pt idx="8492">
                  <c:v>40655</c:v>
                </c:pt>
                <c:pt idx="8493">
                  <c:v>40656</c:v>
                </c:pt>
                <c:pt idx="8494">
                  <c:v>40657</c:v>
                </c:pt>
                <c:pt idx="8495">
                  <c:v>40658</c:v>
                </c:pt>
                <c:pt idx="8496">
                  <c:v>40659</c:v>
                </c:pt>
                <c:pt idx="8497">
                  <c:v>40660</c:v>
                </c:pt>
                <c:pt idx="8498">
                  <c:v>40661</c:v>
                </c:pt>
                <c:pt idx="8499">
                  <c:v>40662</c:v>
                </c:pt>
                <c:pt idx="8500">
                  <c:v>40663</c:v>
                </c:pt>
                <c:pt idx="8501">
                  <c:v>40664</c:v>
                </c:pt>
                <c:pt idx="8502">
                  <c:v>40665</c:v>
                </c:pt>
                <c:pt idx="8503">
                  <c:v>40666</c:v>
                </c:pt>
                <c:pt idx="8504">
                  <c:v>40667</c:v>
                </c:pt>
                <c:pt idx="8505">
                  <c:v>40668</c:v>
                </c:pt>
                <c:pt idx="8506">
                  <c:v>40669</c:v>
                </c:pt>
                <c:pt idx="8507">
                  <c:v>40670</c:v>
                </c:pt>
                <c:pt idx="8508">
                  <c:v>40671</c:v>
                </c:pt>
                <c:pt idx="8509">
                  <c:v>40672</c:v>
                </c:pt>
                <c:pt idx="8510">
                  <c:v>40673</c:v>
                </c:pt>
                <c:pt idx="8511">
                  <c:v>40674</c:v>
                </c:pt>
                <c:pt idx="8512">
                  <c:v>40675</c:v>
                </c:pt>
                <c:pt idx="8513">
                  <c:v>40676</c:v>
                </c:pt>
                <c:pt idx="8514">
                  <c:v>40677</c:v>
                </c:pt>
                <c:pt idx="8515">
                  <c:v>40678</c:v>
                </c:pt>
                <c:pt idx="8516">
                  <c:v>40679</c:v>
                </c:pt>
                <c:pt idx="8517">
                  <c:v>40680</c:v>
                </c:pt>
                <c:pt idx="8518">
                  <c:v>40681</c:v>
                </c:pt>
                <c:pt idx="8519">
                  <c:v>40682</c:v>
                </c:pt>
                <c:pt idx="8520">
                  <c:v>40683</c:v>
                </c:pt>
                <c:pt idx="8521">
                  <c:v>40684</c:v>
                </c:pt>
                <c:pt idx="8522">
                  <c:v>40685</c:v>
                </c:pt>
                <c:pt idx="8523">
                  <c:v>40686</c:v>
                </c:pt>
                <c:pt idx="8524">
                  <c:v>40687</c:v>
                </c:pt>
                <c:pt idx="8525">
                  <c:v>40688</c:v>
                </c:pt>
                <c:pt idx="8526">
                  <c:v>40689</c:v>
                </c:pt>
                <c:pt idx="8527">
                  <c:v>40690</c:v>
                </c:pt>
                <c:pt idx="8528">
                  <c:v>40691</c:v>
                </c:pt>
                <c:pt idx="8529">
                  <c:v>40692</c:v>
                </c:pt>
                <c:pt idx="8530">
                  <c:v>40693</c:v>
                </c:pt>
                <c:pt idx="8531">
                  <c:v>40694</c:v>
                </c:pt>
                <c:pt idx="8532">
                  <c:v>40695</c:v>
                </c:pt>
                <c:pt idx="8533">
                  <c:v>40696</c:v>
                </c:pt>
                <c:pt idx="8534">
                  <c:v>40697</c:v>
                </c:pt>
                <c:pt idx="8535">
                  <c:v>40698</c:v>
                </c:pt>
                <c:pt idx="8536">
                  <c:v>40699</c:v>
                </c:pt>
                <c:pt idx="8537">
                  <c:v>40700</c:v>
                </c:pt>
                <c:pt idx="8538">
                  <c:v>40701</c:v>
                </c:pt>
                <c:pt idx="8539">
                  <c:v>40702</c:v>
                </c:pt>
                <c:pt idx="8540">
                  <c:v>40703</c:v>
                </c:pt>
                <c:pt idx="8541">
                  <c:v>40704</c:v>
                </c:pt>
                <c:pt idx="8542">
                  <c:v>40705</c:v>
                </c:pt>
                <c:pt idx="8543">
                  <c:v>40706</c:v>
                </c:pt>
                <c:pt idx="8544">
                  <c:v>40707</c:v>
                </c:pt>
                <c:pt idx="8545">
                  <c:v>40708</c:v>
                </c:pt>
                <c:pt idx="8546">
                  <c:v>40709</c:v>
                </c:pt>
                <c:pt idx="8547">
                  <c:v>40710</c:v>
                </c:pt>
                <c:pt idx="8548">
                  <c:v>40711</c:v>
                </c:pt>
                <c:pt idx="8549">
                  <c:v>40712</c:v>
                </c:pt>
                <c:pt idx="8550">
                  <c:v>40713</c:v>
                </c:pt>
                <c:pt idx="8551">
                  <c:v>40714</c:v>
                </c:pt>
                <c:pt idx="8552">
                  <c:v>40715</c:v>
                </c:pt>
                <c:pt idx="8553">
                  <c:v>40716</c:v>
                </c:pt>
                <c:pt idx="8554">
                  <c:v>40717</c:v>
                </c:pt>
                <c:pt idx="8555">
                  <c:v>40718</c:v>
                </c:pt>
                <c:pt idx="8556">
                  <c:v>40719</c:v>
                </c:pt>
                <c:pt idx="8557">
                  <c:v>40720</c:v>
                </c:pt>
                <c:pt idx="8558">
                  <c:v>40721</c:v>
                </c:pt>
                <c:pt idx="8559">
                  <c:v>40722</c:v>
                </c:pt>
                <c:pt idx="8560">
                  <c:v>40723</c:v>
                </c:pt>
                <c:pt idx="8561">
                  <c:v>40724</c:v>
                </c:pt>
                <c:pt idx="8562">
                  <c:v>40725</c:v>
                </c:pt>
                <c:pt idx="8563">
                  <c:v>40726</c:v>
                </c:pt>
                <c:pt idx="8564">
                  <c:v>40727</c:v>
                </c:pt>
                <c:pt idx="8565">
                  <c:v>40728</c:v>
                </c:pt>
                <c:pt idx="8566">
                  <c:v>40729</c:v>
                </c:pt>
                <c:pt idx="8567">
                  <c:v>40730</c:v>
                </c:pt>
                <c:pt idx="8568">
                  <c:v>40731</c:v>
                </c:pt>
                <c:pt idx="8569">
                  <c:v>40732</c:v>
                </c:pt>
                <c:pt idx="8570">
                  <c:v>40733</c:v>
                </c:pt>
                <c:pt idx="8571">
                  <c:v>40734</c:v>
                </c:pt>
                <c:pt idx="8572">
                  <c:v>40735</c:v>
                </c:pt>
                <c:pt idx="8573">
                  <c:v>40736</c:v>
                </c:pt>
                <c:pt idx="8574">
                  <c:v>40737</c:v>
                </c:pt>
                <c:pt idx="8575">
                  <c:v>40738</c:v>
                </c:pt>
                <c:pt idx="8576">
                  <c:v>40739</c:v>
                </c:pt>
                <c:pt idx="8577">
                  <c:v>40740</c:v>
                </c:pt>
                <c:pt idx="8578">
                  <c:v>40741</c:v>
                </c:pt>
                <c:pt idx="8579">
                  <c:v>40742</c:v>
                </c:pt>
                <c:pt idx="8580">
                  <c:v>40743</c:v>
                </c:pt>
                <c:pt idx="8581">
                  <c:v>40744</c:v>
                </c:pt>
                <c:pt idx="8582">
                  <c:v>40745</c:v>
                </c:pt>
                <c:pt idx="8583">
                  <c:v>40746</c:v>
                </c:pt>
                <c:pt idx="8584">
                  <c:v>40747</c:v>
                </c:pt>
                <c:pt idx="8585">
                  <c:v>40748</c:v>
                </c:pt>
                <c:pt idx="8586">
                  <c:v>40749</c:v>
                </c:pt>
                <c:pt idx="8587">
                  <c:v>40750</c:v>
                </c:pt>
                <c:pt idx="8588">
                  <c:v>40751</c:v>
                </c:pt>
                <c:pt idx="8589">
                  <c:v>40752</c:v>
                </c:pt>
                <c:pt idx="8590">
                  <c:v>40753</c:v>
                </c:pt>
                <c:pt idx="8591">
                  <c:v>40754</c:v>
                </c:pt>
                <c:pt idx="8592">
                  <c:v>40755</c:v>
                </c:pt>
                <c:pt idx="8593">
                  <c:v>40756</c:v>
                </c:pt>
                <c:pt idx="8594">
                  <c:v>40757</c:v>
                </c:pt>
                <c:pt idx="8595">
                  <c:v>40758</c:v>
                </c:pt>
                <c:pt idx="8596">
                  <c:v>40759</c:v>
                </c:pt>
                <c:pt idx="8597">
                  <c:v>40760</c:v>
                </c:pt>
                <c:pt idx="8598">
                  <c:v>40761</c:v>
                </c:pt>
                <c:pt idx="8599">
                  <c:v>40762</c:v>
                </c:pt>
                <c:pt idx="8600">
                  <c:v>40763</c:v>
                </c:pt>
                <c:pt idx="8601">
                  <c:v>40764</c:v>
                </c:pt>
                <c:pt idx="8602">
                  <c:v>40765</c:v>
                </c:pt>
                <c:pt idx="8603">
                  <c:v>40766</c:v>
                </c:pt>
                <c:pt idx="8604">
                  <c:v>40767</c:v>
                </c:pt>
                <c:pt idx="8605">
                  <c:v>40768</c:v>
                </c:pt>
                <c:pt idx="8606">
                  <c:v>40769</c:v>
                </c:pt>
                <c:pt idx="8607">
                  <c:v>40770</c:v>
                </c:pt>
                <c:pt idx="8608">
                  <c:v>40771</c:v>
                </c:pt>
                <c:pt idx="8609">
                  <c:v>40772</c:v>
                </c:pt>
                <c:pt idx="8610">
                  <c:v>40773</c:v>
                </c:pt>
                <c:pt idx="8611">
                  <c:v>40774</c:v>
                </c:pt>
                <c:pt idx="8612">
                  <c:v>40775</c:v>
                </c:pt>
                <c:pt idx="8613">
                  <c:v>40776</c:v>
                </c:pt>
                <c:pt idx="8614">
                  <c:v>40777</c:v>
                </c:pt>
                <c:pt idx="8615">
                  <c:v>40778</c:v>
                </c:pt>
                <c:pt idx="8616">
                  <c:v>40779</c:v>
                </c:pt>
                <c:pt idx="8617">
                  <c:v>40780</c:v>
                </c:pt>
                <c:pt idx="8618">
                  <c:v>40781</c:v>
                </c:pt>
                <c:pt idx="8619">
                  <c:v>40782</c:v>
                </c:pt>
                <c:pt idx="8620">
                  <c:v>40783</c:v>
                </c:pt>
                <c:pt idx="8621">
                  <c:v>40784</c:v>
                </c:pt>
                <c:pt idx="8622">
                  <c:v>40785</c:v>
                </c:pt>
                <c:pt idx="8623">
                  <c:v>40786</c:v>
                </c:pt>
                <c:pt idx="8624">
                  <c:v>40787</c:v>
                </c:pt>
                <c:pt idx="8625">
                  <c:v>40788</c:v>
                </c:pt>
                <c:pt idx="8626">
                  <c:v>40789</c:v>
                </c:pt>
                <c:pt idx="8627">
                  <c:v>40790</c:v>
                </c:pt>
                <c:pt idx="8628">
                  <c:v>40791</c:v>
                </c:pt>
                <c:pt idx="8629">
                  <c:v>40792</c:v>
                </c:pt>
                <c:pt idx="8630">
                  <c:v>40793</c:v>
                </c:pt>
                <c:pt idx="8631">
                  <c:v>40794</c:v>
                </c:pt>
                <c:pt idx="8632">
                  <c:v>40795</c:v>
                </c:pt>
                <c:pt idx="8633">
                  <c:v>40796</c:v>
                </c:pt>
                <c:pt idx="8634">
                  <c:v>40797</c:v>
                </c:pt>
                <c:pt idx="8635">
                  <c:v>40798</c:v>
                </c:pt>
                <c:pt idx="8636">
                  <c:v>40799</c:v>
                </c:pt>
                <c:pt idx="8637">
                  <c:v>40800</c:v>
                </c:pt>
                <c:pt idx="8638">
                  <c:v>40801</c:v>
                </c:pt>
                <c:pt idx="8639">
                  <c:v>40802</c:v>
                </c:pt>
                <c:pt idx="8640">
                  <c:v>40803</c:v>
                </c:pt>
                <c:pt idx="8641">
                  <c:v>40804</c:v>
                </c:pt>
                <c:pt idx="8642">
                  <c:v>40805</c:v>
                </c:pt>
                <c:pt idx="8643">
                  <c:v>40806</c:v>
                </c:pt>
                <c:pt idx="8644">
                  <c:v>40807</c:v>
                </c:pt>
                <c:pt idx="8645">
                  <c:v>40808</c:v>
                </c:pt>
                <c:pt idx="8646">
                  <c:v>40809</c:v>
                </c:pt>
                <c:pt idx="8647">
                  <c:v>40810</c:v>
                </c:pt>
                <c:pt idx="8648">
                  <c:v>40811</c:v>
                </c:pt>
                <c:pt idx="8649">
                  <c:v>40812</c:v>
                </c:pt>
                <c:pt idx="8650">
                  <c:v>40813</c:v>
                </c:pt>
                <c:pt idx="8651">
                  <c:v>40814</c:v>
                </c:pt>
                <c:pt idx="8652">
                  <c:v>40815</c:v>
                </c:pt>
                <c:pt idx="8653">
                  <c:v>40816</c:v>
                </c:pt>
                <c:pt idx="8654">
                  <c:v>40817</c:v>
                </c:pt>
                <c:pt idx="8655">
                  <c:v>40818</c:v>
                </c:pt>
                <c:pt idx="8656">
                  <c:v>40819</c:v>
                </c:pt>
                <c:pt idx="8657">
                  <c:v>40820</c:v>
                </c:pt>
                <c:pt idx="8658">
                  <c:v>40821</c:v>
                </c:pt>
                <c:pt idx="8659">
                  <c:v>40822</c:v>
                </c:pt>
                <c:pt idx="8660">
                  <c:v>40823</c:v>
                </c:pt>
                <c:pt idx="8661">
                  <c:v>40824</c:v>
                </c:pt>
                <c:pt idx="8662">
                  <c:v>40825</c:v>
                </c:pt>
                <c:pt idx="8663">
                  <c:v>40826</c:v>
                </c:pt>
                <c:pt idx="8664">
                  <c:v>40827</c:v>
                </c:pt>
                <c:pt idx="8665">
                  <c:v>40828</c:v>
                </c:pt>
                <c:pt idx="8666">
                  <c:v>40829</c:v>
                </c:pt>
                <c:pt idx="8667">
                  <c:v>40830</c:v>
                </c:pt>
                <c:pt idx="8668">
                  <c:v>40831</c:v>
                </c:pt>
                <c:pt idx="8669">
                  <c:v>40832</c:v>
                </c:pt>
                <c:pt idx="8670">
                  <c:v>40833</c:v>
                </c:pt>
                <c:pt idx="8671">
                  <c:v>40834</c:v>
                </c:pt>
                <c:pt idx="8672">
                  <c:v>40835</c:v>
                </c:pt>
                <c:pt idx="8673">
                  <c:v>40836</c:v>
                </c:pt>
                <c:pt idx="8674">
                  <c:v>40837</c:v>
                </c:pt>
                <c:pt idx="8675">
                  <c:v>40838</c:v>
                </c:pt>
                <c:pt idx="8676">
                  <c:v>40839</c:v>
                </c:pt>
                <c:pt idx="8677">
                  <c:v>40840</c:v>
                </c:pt>
                <c:pt idx="8678">
                  <c:v>40841</c:v>
                </c:pt>
                <c:pt idx="8679">
                  <c:v>40842</c:v>
                </c:pt>
                <c:pt idx="8680">
                  <c:v>40843</c:v>
                </c:pt>
                <c:pt idx="8681">
                  <c:v>40844</c:v>
                </c:pt>
                <c:pt idx="8682">
                  <c:v>40845</c:v>
                </c:pt>
                <c:pt idx="8683">
                  <c:v>40846</c:v>
                </c:pt>
                <c:pt idx="8684">
                  <c:v>40847</c:v>
                </c:pt>
                <c:pt idx="8685">
                  <c:v>40848</c:v>
                </c:pt>
                <c:pt idx="8686">
                  <c:v>40849</c:v>
                </c:pt>
                <c:pt idx="8687">
                  <c:v>40850</c:v>
                </c:pt>
                <c:pt idx="8688">
                  <c:v>40851</c:v>
                </c:pt>
                <c:pt idx="8689">
                  <c:v>40852</c:v>
                </c:pt>
                <c:pt idx="8690">
                  <c:v>40853</c:v>
                </c:pt>
                <c:pt idx="8691">
                  <c:v>40854</c:v>
                </c:pt>
                <c:pt idx="8692">
                  <c:v>40855</c:v>
                </c:pt>
                <c:pt idx="8693">
                  <c:v>40856</c:v>
                </c:pt>
                <c:pt idx="8694">
                  <c:v>40857</c:v>
                </c:pt>
                <c:pt idx="8695">
                  <c:v>40858</c:v>
                </c:pt>
                <c:pt idx="8696">
                  <c:v>40859</c:v>
                </c:pt>
                <c:pt idx="8697">
                  <c:v>40860</c:v>
                </c:pt>
                <c:pt idx="8698">
                  <c:v>40861</c:v>
                </c:pt>
                <c:pt idx="8699">
                  <c:v>40862</c:v>
                </c:pt>
                <c:pt idx="8700">
                  <c:v>40863</c:v>
                </c:pt>
                <c:pt idx="8701">
                  <c:v>40864</c:v>
                </c:pt>
                <c:pt idx="8702">
                  <c:v>40865</c:v>
                </c:pt>
                <c:pt idx="8703">
                  <c:v>40866</c:v>
                </c:pt>
                <c:pt idx="8704">
                  <c:v>40867</c:v>
                </c:pt>
                <c:pt idx="8705">
                  <c:v>40868</c:v>
                </c:pt>
                <c:pt idx="8706">
                  <c:v>40869</c:v>
                </c:pt>
                <c:pt idx="8707">
                  <c:v>40870</c:v>
                </c:pt>
                <c:pt idx="8708">
                  <c:v>40871</c:v>
                </c:pt>
                <c:pt idx="8709">
                  <c:v>40872</c:v>
                </c:pt>
                <c:pt idx="8710">
                  <c:v>40873</c:v>
                </c:pt>
                <c:pt idx="8711">
                  <c:v>40874</c:v>
                </c:pt>
                <c:pt idx="8712">
                  <c:v>40875</c:v>
                </c:pt>
                <c:pt idx="8713">
                  <c:v>40876</c:v>
                </c:pt>
                <c:pt idx="8714">
                  <c:v>40877</c:v>
                </c:pt>
                <c:pt idx="8715">
                  <c:v>40878</c:v>
                </c:pt>
                <c:pt idx="8716">
                  <c:v>40879</c:v>
                </c:pt>
                <c:pt idx="8717">
                  <c:v>40880</c:v>
                </c:pt>
                <c:pt idx="8718">
                  <c:v>40881</c:v>
                </c:pt>
                <c:pt idx="8719">
                  <c:v>40882</c:v>
                </c:pt>
                <c:pt idx="8720">
                  <c:v>40883</c:v>
                </c:pt>
                <c:pt idx="8721">
                  <c:v>40884</c:v>
                </c:pt>
                <c:pt idx="8722">
                  <c:v>40885</c:v>
                </c:pt>
                <c:pt idx="8723">
                  <c:v>40886</c:v>
                </c:pt>
                <c:pt idx="8724">
                  <c:v>40887</c:v>
                </c:pt>
                <c:pt idx="8725">
                  <c:v>40888</c:v>
                </c:pt>
                <c:pt idx="8726">
                  <c:v>40889</c:v>
                </c:pt>
                <c:pt idx="8727">
                  <c:v>40890</c:v>
                </c:pt>
                <c:pt idx="8728">
                  <c:v>40891</c:v>
                </c:pt>
                <c:pt idx="8729">
                  <c:v>40892</c:v>
                </c:pt>
                <c:pt idx="8730">
                  <c:v>40893</c:v>
                </c:pt>
                <c:pt idx="8731">
                  <c:v>40894</c:v>
                </c:pt>
                <c:pt idx="8732">
                  <c:v>40895</c:v>
                </c:pt>
                <c:pt idx="8733">
                  <c:v>40896</c:v>
                </c:pt>
                <c:pt idx="8734">
                  <c:v>40897</c:v>
                </c:pt>
                <c:pt idx="8735">
                  <c:v>40898</c:v>
                </c:pt>
                <c:pt idx="8736">
                  <c:v>40899</c:v>
                </c:pt>
                <c:pt idx="8737">
                  <c:v>40900</c:v>
                </c:pt>
                <c:pt idx="8738">
                  <c:v>40901</c:v>
                </c:pt>
                <c:pt idx="8739">
                  <c:v>40902</c:v>
                </c:pt>
                <c:pt idx="8740">
                  <c:v>40903</c:v>
                </c:pt>
                <c:pt idx="8741">
                  <c:v>40904</c:v>
                </c:pt>
                <c:pt idx="8742">
                  <c:v>40905</c:v>
                </c:pt>
                <c:pt idx="8743">
                  <c:v>40906</c:v>
                </c:pt>
                <c:pt idx="8744">
                  <c:v>40907</c:v>
                </c:pt>
                <c:pt idx="8745">
                  <c:v>40908</c:v>
                </c:pt>
                <c:pt idx="8746">
                  <c:v>40909</c:v>
                </c:pt>
                <c:pt idx="8747">
                  <c:v>40910</c:v>
                </c:pt>
                <c:pt idx="8748">
                  <c:v>40911</c:v>
                </c:pt>
                <c:pt idx="8749">
                  <c:v>40912</c:v>
                </c:pt>
                <c:pt idx="8750">
                  <c:v>40913</c:v>
                </c:pt>
                <c:pt idx="8751">
                  <c:v>40914</c:v>
                </c:pt>
                <c:pt idx="8752">
                  <c:v>40915</c:v>
                </c:pt>
                <c:pt idx="8753">
                  <c:v>40916</c:v>
                </c:pt>
                <c:pt idx="8754">
                  <c:v>40917</c:v>
                </c:pt>
                <c:pt idx="8755">
                  <c:v>40918</c:v>
                </c:pt>
                <c:pt idx="8756">
                  <c:v>40919</c:v>
                </c:pt>
                <c:pt idx="8757">
                  <c:v>40920</c:v>
                </c:pt>
                <c:pt idx="8758">
                  <c:v>40921</c:v>
                </c:pt>
                <c:pt idx="8759">
                  <c:v>40922</c:v>
                </c:pt>
                <c:pt idx="8760">
                  <c:v>40923</c:v>
                </c:pt>
                <c:pt idx="8761">
                  <c:v>40924</c:v>
                </c:pt>
                <c:pt idx="8762">
                  <c:v>40925</c:v>
                </c:pt>
                <c:pt idx="8763">
                  <c:v>40926</c:v>
                </c:pt>
                <c:pt idx="8764">
                  <c:v>40927</c:v>
                </c:pt>
                <c:pt idx="8765">
                  <c:v>40928</c:v>
                </c:pt>
                <c:pt idx="8766">
                  <c:v>40929</c:v>
                </c:pt>
                <c:pt idx="8767">
                  <c:v>40930</c:v>
                </c:pt>
                <c:pt idx="8768">
                  <c:v>40931</c:v>
                </c:pt>
                <c:pt idx="8769">
                  <c:v>40932</c:v>
                </c:pt>
                <c:pt idx="8770">
                  <c:v>40933</c:v>
                </c:pt>
                <c:pt idx="8771">
                  <c:v>40934</c:v>
                </c:pt>
                <c:pt idx="8772">
                  <c:v>40935</c:v>
                </c:pt>
                <c:pt idx="8773">
                  <c:v>40936</c:v>
                </c:pt>
                <c:pt idx="8774">
                  <c:v>40937</c:v>
                </c:pt>
                <c:pt idx="8775">
                  <c:v>40938</c:v>
                </c:pt>
                <c:pt idx="8776">
                  <c:v>40939</c:v>
                </c:pt>
                <c:pt idx="8777">
                  <c:v>40940</c:v>
                </c:pt>
                <c:pt idx="8778">
                  <c:v>40941</c:v>
                </c:pt>
                <c:pt idx="8779">
                  <c:v>40942</c:v>
                </c:pt>
                <c:pt idx="8780">
                  <c:v>40943</c:v>
                </c:pt>
                <c:pt idx="8781">
                  <c:v>40944</c:v>
                </c:pt>
                <c:pt idx="8782">
                  <c:v>40945</c:v>
                </c:pt>
                <c:pt idx="8783">
                  <c:v>40946</c:v>
                </c:pt>
                <c:pt idx="8784">
                  <c:v>40947</c:v>
                </c:pt>
                <c:pt idx="8785">
                  <c:v>40948</c:v>
                </c:pt>
                <c:pt idx="8786">
                  <c:v>40949</c:v>
                </c:pt>
                <c:pt idx="8787">
                  <c:v>40950</c:v>
                </c:pt>
                <c:pt idx="8788">
                  <c:v>40951</c:v>
                </c:pt>
                <c:pt idx="8789">
                  <c:v>40952</c:v>
                </c:pt>
                <c:pt idx="8790">
                  <c:v>40953</c:v>
                </c:pt>
                <c:pt idx="8791">
                  <c:v>40954</c:v>
                </c:pt>
                <c:pt idx="8792">
                  <c:v>40955</c:v>
                </c:pt>
                <c:pt idx="8793">
                  <c:v>40956</c:v>
                </c:pt>
                <c:pt idx="8794">
                  <c:v>40957</c:v>
                </c:pt>
                <c:pt idx="8795">
                  <c:v>40958</c:v>
                </c:pt>
                <c:pt idx="8796">
                  <c:v>40959</c:v>
                </c:pt>
                <c:pt idx="8797">
                  <c:v>40960</c:v>
                </c:pt>
                <c:pt idx="8798">
                  <c:v>40961</c:v>
                </c:pt>
                <c:pt idx="8799">
                  <c:v>40962</c:v>
                </c:pt>
                <c:pt idx="8800">
                  <c:v>40963</c:v>
                </c:pt>
                <c:pt idx="8801">
                  <c:v>40964</c:v>
                </c:pt>
                <c:pt idx="8802">
                  <c:v>40965</c:v>
                </c:pt>
                <c:pt idx="8803">
                  <c:v>40966</c:v>
                </c:pt>
                <c:pt idx="8804">
                  <c:v>40967</c:v>
                </c:pt>
                <c:pt idx="8805">
                  <c:v>40968</c:v>
                </c:pt>
                <c:pt idx="8806">
                  <c:v>40969</c:v>
                </c:pt>
                <c:pt idx="8807">
                  <c:v>40970</c:v>
                </c:pt>
                <c:pt idx="8808">
                  <c:v>40971</c:v>
                </c:pt>
                <c:pt idx="8809">
                  <c:v>40972</c:v>
                </c:pt>
                <c:pt idx="8810">
                  <c:v>40973</c:v>
                </c:pt>
                <c:pt idx="8811">
                  <c:v>40974</c:v>
                </c:pt>
                <c:pt idx="8812">
                  <c:v>40975</c:v>
                </c:pt>
                <c:pt idx="8813">
                  <c:v>40976</c:v>
                </c:pt>
                <c:pt idx="8814">
                  <c:v>40977</c:v>
                </c:pt>
                <c:pt idx="8815">
                  <c:v>40978</c:v>
                </c:pt>
                <c:pt idx="8816">
                  <c:v>40979</c:v>
                </c:pt>
                <c:pt idx="8817">
                  <c:v>40980</c:v>
                </c:pt>
                <c:pt idx="8818">
                  <c:v>40981</c:v>
                </c:pt>
                <c:pt idx="8819">
                  <c:v>40982</c:v>
                </c:pt>
                <c:pt idx="8820">
                  <c:v>40983</c:v>
                </c:pt>
                <c:pt idx="8821">
                  <c:v>40984</c:v>
                </c:pt>
                <c:pt idx="8822">
                  <c:v>40985</c:v>
                </c:pt>
                <c:pt idx="8823">
                  <c:v>40986</c:v>
                </c:pt>
                <c:pt idx="8824">
                  <c:v>40987</c:v>
                </c:pt>
                <c:pt idx="8825">
                  <c:v>40988</c:v>
                </c:pt>
                <c:pt idx="8826">
                  <c:v>40989</c:v>
                </c:pt>
                <c:pt idx="8827">
                  <c:v>40990</c:v>
                </c:pt>
                <c:pt idx="8828">
                  <c:v>40991</c:v>
                </c:pt>
                <c:pt idx="8829">
                  <c:v>40992</c:v>
                </c:pt>
                <c:pt idx="8830">
                  <c:v>40993</c:v>
                </c:pt>
                <c:pt idx="8831">
                  <c:v>40994</c:v>
                </c:pt>
                <c:pt idx="8832">
                  <c:v>40995</c:v>
                </c:pt>
                <c:pt idx="8833">
                  <c:v>40996</c:v>
                </c:pt>
                <c:pt idx="8834">
                  <c:v>40997</c:v>
                </c:pt>
                <c:pt idx="8835">
                  <c:v>40998</c:v>
                </c:pt>
                <c:pt idx="8836">
                  <c:v>40999</c:v>
                </c:pt>
                <c:pt idx="8837">
                  <c:v>41000</c:v>
                </c:pt>
                <c:pt idx="8838">
                  <c:v>41001</c:v>
                </c:pt>
                <c:pt idx="8839">
                  <c:v>41002</c:v>
                </c:pt>
                <c:pt idx="8840">
                  <c:v>41003</c:v>
                </c:pt>
                <c:pt idx="8841">
                  <c:v>41004</c:v>
                </c:pt>
                <c:pt idx="8842">
                  <c:v>41005</c:v>
                </c:pt>
                <c:pt idx="8843">
                  <c:v>41006</c:v>
                </c:pt>
                <c:pt idx="8844">
                  <c:v>41007</c:v>
                </c:pt>
                <c:pt idx="8845">
                  <c:v>41008</c:v>
                </c:pt>
                <c:pt idx="8846">
                  <c:v>41009</c:v>
                </c:pt>
                <c:pt idx="8847">
                  <c:v>41010</c:v>
                </c:pt>
                <c:pt idx="8848">
                  <c:v>41011</c:v>
                </c:pt>
                <c:pt idx="8849">
                  <c:v>41012</c:v>
                </c:pt>
                <c:pt idx="8850">
                  <c:v>41013</c:v>
                </c:pt>
                <c:pt idx="8851">
                  <c:v>41014</c:v>
                </c:pt>
                <c:pt idx="8852">
                  <c:v>41015</c:v>
                </c:pt>
                <c:pt idx="8853">
                  <c:v>41016</c:v>
                </c:pt>
                <c:pt idx="8854">
                  <c:v>41017</c:v>
                </c:pt>
                <c:pt idx="8855">
                  <c:v>41018</c:v>
                </c:pt>
                <c:pt idx="8856">
                  <c:v>41019</c:v>
                </c:pt>
                <c:pt idx="8857">
                  <c:v>41020</c:v>
                </c:pt>
                <c:pt idx="8858">
                  <c:v>41021</c:v>
                </c:pt>
                <c:pt idx="8859">
                  <c:v>41022</c:v>
                </c:pt>
                <c:pt idx="8860">
                  <c:v>41023</c:v>
                </c:pt>
                <c:pt idx="8861">
                  <c:v>41024</c:v>
                </c:pt>
                <c:pt idx="8862">
                  <c:v>41025</c:v>
                </c:pt>
                <c:pt idx="8863">
                  <c:v>41026</c:v>
                </c:pt>
                <c:pt idx="8864">
                  <c:v>41027</c:v>
                </c:pt>
                <c:pt idx="8865">
                  <c:v>41028</c:v>
                </c:pt>
                <c:pt idx="8866">
                  <c:v>41029</c:v>
                </c:pt>
                <c:pt idx="8867">
                  <c:v>41030</c:v>
                </c:pt>
                <c:pt idx="8868">
                  <c:v>41031</c:v>
                </c:pt>
                <c:pt idx="8869">
                  <c:v>41032</c:v>
                </c:pt>
                <c:pt idx="8870">
                  <c:v>41033</c:v>
                </c:pt>
                <c:pt idx="8871">
                  <c:v>41034</c:v>
                </c:pt>
                <c:pt idx="8872">
                  <c:v>41035</c:v>
                </c:pt>
                <c:pt idx="8873">
                  <c:v>41036</c:v>
                </c:pt>
                <c:pt idx="8874">
                  <c:v>41037</c:v>
                </c:pt>
                <c:pt idx="8875">
                  <c:v>41038</c:v>
                </c:pt>
                <c:pt idx="8876">
                  <c:v>41039</c:v>
                </c:pt>
                <c:pt idx="8877">
                  <c:v>41040</c:v>
                </c:pt>
                <c:pt idx="8878">
                  <c:v>41041</c:v>
                </c:pt>
                <c:pt idx="8879">
                  <c:v>41042</c:v>
                </c:pt>
                <c:pt idx="8880">
                  <c:v>41043</c:v>
                </c:pt>
                <c:pt idx="8881">
                  <c:v>41044</c:v>
                </c:pt>
                <c:pt idx="8882">
                  <c:v>41045</c:v>
                </c:pt>
                <c:pt idx="8883">
                  <c:v>41046</c:v>
                </c:pt>
                <c:pt idx="8884">
                  <c:v>41047</c:v>
                </c:pt>
                <c:pt idx="8885">
                  <c:v>41048</c:v>
                </c:pt>
                <c:pt idx="8886">
                  <c:v>41049</c:v>
                </c:pt>
                <c:pt idx="8887">
                  <c:v>41050</c:v>
                </c:pt>
                <c:pt idx="8888">
                  <c:v>41051</c:v>
                </c:pt>
                <c:pt idx="8889">
                  <c:v>41052</c:v>
                </c:pt>
                <c:pt idx="8890">
                  <c:v>41053</c:v>
                </c:pt>
                <c:pt idx="8891">
                  <c:v>41054</c:v>
                </c:pt>
                <c:pt idx="8892">
                  <c:v>41055</c:v>
                </c:pt>
                <c:pt idx="8893">
                  <c:v>41056</c:v>
                </c:pt>
                <c:pt idx="8894">
                  <c:v>41057</c:v>
                </c:pt>
                <c:pt idx="8895">
                  <c:v>41058</c:v>
                </c:pt>
                <c:pt idx="8896">
                  <c:v>41059</c:v>
                </c:pt>
                <c:pt idx="8897">
                  <c:v>41060</c:v>
                </c:pt>
                <c:pt idx="8898">
                  <c:v>41061</c:v>
                </c:pt>
                <c:pt idx="8899">
                  <c:v>41062</c:v>
                </c:pt>
                <c:pt idx="8900">
                  <c:v>41063</c:v>
                </c:pt>
                <c:pt idx="8901">
                  <c:v>41064</c:v>
                </c:pt>
                <c:pt idx="8902">
                  <c:v>41065</c:v>
                </c:pt>
                <c:pt idx="8903">
                  <c:v>41066</c:v>
                </c:pt>
                <c:pt idx="8904">
                  <c:v>41067</c:v>
                </c:pt>
                <c:pt idx="8905">
                  <c:v>41068</c:v>
                </c:pt>
                <c:pt idx="8906">
                  <c:v>41069</c:v>
                </c:pt>
                <c:pt idx="8907">
                  <c:v>41070</c:v>
                </c:pt>
                <c:pt idx="8908">
                  <c:v>41071</c:v>
                </c:pt>
                <c:pt idx="8909">
                  <c:v>41072</c:v>
                </c:pt>
                <c:pt idx="8910">
                  <c:v>41073</c:v>
                </c:pt>
                <c:pt idx="8911">
                  <c:v>41074</c:v>
                </c:pt>
                <c:pt idx="8912">
                  <c:v>41075</c:v>
                </c:pt>
                <c:pt idx="8913">
                  <c:v>41076</c:v>
                </c:pt>
                <c:pt idx="8914">
                  <c:v>41077</c:v>
                </c:pt>
                <c:pt idx="8915">
                  <c:v>41078</c:v>
                </c:pt>
                <c:pt idx="8916">
                  <c:v>41079</c:v>
                </c:pt>
                <c:pt idx="8917">
                  <c:v>41080</c:v>
                </c:pt>
                <c:pt idx="8918">
                  <c:v>41081</c:v>
                </c:pt>
                <c:pt idx="8919">
                  <c:v>41082</c:v>
                </c:pt>
                <c:pt idx="8920">
                  <c:v>41083</c:v>
                </c:pt>
                <c:pt idx="8921">
                  <c:v>41084</c:v>
                </c:pt>
                <c:pt idx="8922">
                  <c:v>41085</c:v>
                </c:pt>
                <c:pt idx="8923">
                  <c:v>41086</c:v>
                </c:pt>
                <c:pt idx="8924">
                  <c:v>41087</c:v>
                </c:pt>
                <c:pt idx="8925">
                  <c:v>41088</c:v>
                </c:pt>
                <c:pt idx="8926">
                  <c:v>41089</c:v>
                </c:pt>
                <c:pt idx="8927">
                  <c:v>41090</c:v>
                </c:pt>
                <c:pt idx="8928">
                  <c:v>41091</c:v>
                </c:pt>
                <c:pt idx="8929">
                  <c:v>41092</c:v>
                </c:pt>
                <c:pt idx="8930">
                  <c:v>41093</c:v>
                </c:pt>
                <c:pt idx="8931">
                  <c:v>41094</c:v>
                </c:pt>
                <c:pt idx="8932">
                  <c:v>41095</c:v>
                </c:pt>
                <c:pt idx="8933">
                  <c:v>41096</c:v>
                </c:pt>
                <c:pt idx="8934">
                  <c:v>41097</c:v>
                </c:pt>
                <c:pt idx="8935">
                  <c:v>41098</c:v>
                </c:pt>
                <c:pt idx="8936">
                  <c:v>41099</c:v>
                </c:pt>
                <c:pt idx="8937">
                  <c:v>41100</c:v>
                </c:pt>
                <c:pt idx="8938">
                  <c:v>41101</c:v>
                </c:pt>
                <c:pt idx="8939">
                  <c:v>41102</c:v>
                </c:pt>
                <c:pt idx="8940">
                  <c:v>41103</c:v>
                </c:pt>
                <c:pt idx="8941">
                  <c:v>41104</c:v>
                </c:pt>
                <c:pt idx="8942">
                  <c:v>41105</c:v>
                </c:pt>
                <c:pt idx="8943">
                  <c:v>41106</c:v>
                </c:pt>
                <c:pt idx="8944">
                  <c:v>41107</c:v>
                </c:pt>
                <c:pt idx="8945">
                  <c:v>41108</c:v>
                </c:pt>
                <c:pt idx="8946">
                  <c:v>41109</c:v>
                </c:pt>
                <c:pt idx="8947">
                  <c:v>41110</c:v>
                </c:pt>
                <c:pt idx="8948">
                  <c:v>41111</c:v>
                </c:pt>
                <c:pt idx="8949">
                  <c:v>41112</c:v>
                </c:pt>
                <c:pt idx="8950">
                  <c:v>41113</c:v>
                </c:pt>
                <c:pt idx="8951">
                  <c:v>41114</c:v>
                </c:pt>
                <c:pt idx="8952">
                  <c:v>41115</c:v>
                </c:pt>
                <c:pt idx="8953">
                  <c:v>41116</c:v>
                </c:pt>
                <c:pt idx="8954">
                  <c:v>41117</c:v>
                </c:pt>
                <c:pt idx="8955">
                  <c:v>41118</c:v>
                </c:pt>
                <c:pt idx="8956">
                  <c:v>41119</c:v>
                </c:pt>
                <c:pt idx="8957">
                  <c:v>41120</c:v>
                </c:pt>
                <c:pt idx="8958">
                  <c:v>41121</c:v>
                </c:pt>
                <c:pt idx="8959">
                  <c:v>41122</c:v>
                </c:pt>
                <c:pt idx="8960">
                  <c:v>41123</c:v>
                </c:pt>
                <c:pt idx="8961">
                  <c:v>41124</c:v>
                </c:pt>
                <c:pt idx="8962">
                  <c:v>41125</c:v>
                </c:pt>
                <c:pt idx="8963">
                  <c:v>41126</c:v>
                </c:pt>
                <c:pt idx="8964">
                  <c:v>41127</c:v>
                </c:pt>
                <c:pt idx="8965">
                  <c:v>41128</c:v>
                </c:pt>
                <c:pt idx="8966">
                  <c:v>41129</c:v>
                </c:pt>
                <c:pt idx="8967">
                  <c:v>41130</c:v>
                </c:pt>
                <c:pt idx="8968">
                  <c:v>41131</c:v>
                </c:pt>
                <c:pt idx="8969">
                  <c:v>41132</c:v>
                </c:pt>
                <c:pt idx="8970">
                  <c:v>41133</c:v>
                </c:pt>
                <c:pt idx="8971">
                  <c:v>41134</c:v>
                </c:pt>
                <c:pt idx="8972">
                  <c:v>41135</c:v>
                </c:pt>
                <c:pt idx="8973">
                  <c:v>41136</c:v>
                </c:pt>
                <c:pt idx="8974">
                  <c:v>41137</c:v>
                </c:pt>
                <c:pt idx="8975">
                  <c:v>41138</c:v>
                </c:pt>
                <c:pt idx="8976">
                  <c:v>41139</c:v>
                </c:pt>
                <c:pt idx="8977">
                  <c:v>41140</c:v>
                </c:pt>
                <c:pt idx="8978">
                  <c:v>41141</c:v>
                </c:pt>
                <c:pt idx="8979">
                  <c:v>41142</c:v>
                </c:pt>
                <c:pt idx="8980">
                  <c:v>41143</c:v>
                </c:pt>
                <c:pt idx="8981">
                  <c:v>41144</c:v>
                </c:pt>
                <c:pt idx="8982">
                  <c:v>41145</c:v>
                </c:pt>
                <c:pt idx="8983">
                  <c:v>41146</c:v>
                </c:pt>
                <c:pt idx="8984">
                  <c:v>41147</c:v>
                </c:pt>
                <c:pt idx="8985">
                  <c:v>41148</c:v>
                </c:pt>
                <c:pt idx="8986">
                  <c:v>41149</c:v>
                </c:pt>
                <c:pt idx="8987">
                  <c:v>41150</c:v>
                </c:pt>
                <c:pt idx="8988">
                  <c:v>41151</c:v>
                </c:pt>
                <c:pt idx="8989">
                  <c:v>41152</c:v>
                </c:pt>
                <c:pt idx="8990">
                  <c:v>41153</c:v>
                </c:pt>
                <c:pt idx="8991">
                  <c:v>41154</c:v>
                </c:pt>
                <c:pt idx="8992">
                  <c:v>41155</c:v>
                </c:pt>
                <c:pt idx="8993">
                  <c:v>41156</c:v>
                </c:pt>
                <c:pt idx="8994">
                  <c:v>41157</c:v>
                </c:pt>
                <c:pt idx="8995">
                  <c:v>41158</c:v>
                </c:pt>
                <c:pt idx="8996">
                  <c:v>41159</c:v>
                </c:pt>
                <c:pt idx="8997">
                  <c:v>41160</c:v>
                </c:pt>
                <c:pt idx="8998">
                  <c:v>41161</c:v>
                </c:pt>
                <c:pt idx="8999">
                  <c:v>41162</c:v>
                </c:pt>
                <c:pt idx="9000">
                  <c:v>41163</c:v>
                </c:pt>
                <c:pt idx="9001">
                  <c:v>41164</c:v>
                </c:pt>
                <c:pt idx="9002">
                  <c:v>41165</c:v>
                </c:pt>
                <c:pt idx="9003">
                  <c:v>41166</c:v>
                </c:pt>
                <c:pt idx="9004">
                  <c:v>41167</c:v>
                </c:pt>
                <c:pt idx="9005">
                  <c:v>41168</c:v>
                </c:pt>
                <c:pt idx="9006">
                  <c:v>41169</c:v>
                </c:pt>
                <c:pt idx="9007">
                  <c:v>41170</c:v>
                </c:pt>
                <c:pt idx="9008">
                  <c:v>41171</c:v>
                </c:pt>
                <c:pt idx="9009">
                  <c:v>41172</c:v>
                </c:pt>
                <c:pt idx="9010">
                  <c:v>41173</c:v>
                </c:pt>
                <c:pt idx="9011">
                  <c:v>41174</c:v>
                </c:pt>
                <c:pt idx="9012">
                  <c:v>41175</c:v>
                </c:pt>
                <c:pt idx="9013">
                  <c:v>41176</c:v>
                </c:pt>
                <c:pt idx="9014">
                  <c:v>41177</c:v>
                </c:pt>
                <c:pt idx="9015">
                  <c:v>41178</c:v>
                </c:pt>
                <c:pt idx="9016">
                  <c:v>41179</c:v>
                </c:pt>
                <c:pt idx="9017">
                  <c:v>41180</c:v>
                </c:pt>
                <c:pt idx="9018">
                  <c:v>41181</c:v>
                </c:pt>
                <c:pt idx="9019">
                  <c:v>41182</c:v>
                </c:pt>
                <c:pt idx="9020">
                  <c:v>41183</c:v>
                </c:pt>
                <c:pt idx="9021">
                  <c:v>41184</c:v>
                </c:pt>
                <c:pt idx="9022">
                  <c:v>41185</c:v>
                </c:pt>
                <c:pt idx="9023">
                  <c:v>41186</c:v>
                </c:pt>
                <c:pt idx="9024">
                  <c:v>41187</c:v>
                </c:pt>
                <c:pt idx="9025">
                  <c:v>41188</c:v>
                </c:pt>
                <c:pt idx="9026">
                  <c:v>41189</c:v>
                </c:pt>
                <c:pt idx="9027">
                  <c:v>41190</c:v>
                </c:pt>
                <c:pt idx="9028">
                  <c:v>41191</c:v>
                </c:pt>
                <c:pt idx="9029">
                  <c:v>41192</c:v>
                </c:pt>
                <c:pt idx="9030">
                  <c:v>41193</c:v>
                </c:pt>
                <c:pt idx="9031">
                  <c:v>41194</c:v>
                </c:pt>
                <c:pt idx="9032">
                  <c:v>41195</c:v>
                </c:pt>
                <c:pt idx="9033">
                  <c:v>41196</c:v>
                </c:pt>
                <c:pt idx="9034">
                  <c:v>41197</c:v>
                </c:pt>
                <c:pt idx="9035">
                  <c:v>41198</c:v>
                </c:pt>
                <c:pt idx="9036">
                  <c:v>41199</c:v>
                </c:pt>
                <c:pt idx="9037">
                  <c:v>41200</c:v>
                </c:pt>
                <c:pt idx="9038">
                  <c:v>41201</c:v>
                </c:pt>
                <c:pt idx="9039">
                  <c:v>41202</c:v>
                </c:pt>
                <c:pt idx="9040">
                  <c:v>41203</c:v>
                </c:pt>
                <c:pt idx="9041">
                  <c:v>41204</c:v>
                </c:pt>
                <c:pt idx="9042">
                  <c:v>41205</c:v>
                </c:pt>
                <c:pt idx="9043">
                  <c:v>41206</c:v>
                </c:pt>
                <c:pt idx="9044">
                  <c:v>41207</c:v>
                </c:pt>
                <c:pt idx="9045">
                  <c:v>41208</c:v>
                </c:pt>
                <c:pt idx="9046">
                  <c:v>41209</c:v>
                </c:pt>
                <c:pt idx="9047">
                  <c:v>41210</c:v>
                </c:pt>
                <c:pt idx="9048">
                  <c:v>41211</c:v>
                </c:pt>
                <c:pt idx="9049">
                  <c:v>41212</c:v>
                </c:pt>
                <c:pt idx="9050">
                  <c:v>41213</c:v>
                </c:pt>
                <c:pt idx="9051">
                  <c:v>41214</c:v>
                </c:pt>
                <c:pt idx="9052">
                  <c:v>41215</c:v>
                </c:pt>
                <c:pt idx="9053">
                  <c:v>41216</c:v>
                </c:pt>
                <c:pt idx="9054">
                  <c:v>41217</c:v>
                </c:pt>
                <c:pt idx="9055">
                  <c:v>41218</c:v>
                </c:pt>
                <c:pt idx="9056">
                  <c:v>41219</c:v>
                </c:pt>
                <c:pt idx="9057">
                  <c:v>41220</c:v>
                </c:pt>
                <c:pt idx="9058">
                  <c:v>41221</c:v>
                </c:pt>
                <c:pt idx="9059">
                  <c:v>41222</c:v>
                </c:pt>
                <c:pt idx="9060">
                  <c:v>41223</c:v>
                </c:pt>
                <c:pt idx="9061">
                  <c:v>41224</c:v>
                </c:pt>
                <c:pt idx="9062">
                  <c:v>41225</c:v>
                </c:pt>
                <c:pt idx="9063">
                  <c:v>41226</c:v>
                </c:pt>
                <c:pt idx="9064">
                  <c:v>41227</c:v>
                </c:pt>
                <c:pt idx="9065">
                  <c:v>41228</c:v>
                </c:pt>
                <c:pt idx="9066">
                  <c:v>41229</c:v>
                </c:pt>
                <c:pt idx="9067">
                  <c:v>41230</c:v>
                </c:pt>
                <c:pt idx="9068">
                  <c:v>41231</c:v>
                </c:pt>
                <c:pt idx="9069">
                  <c:v>41232</c:v>
                </c:pt>
                <c:pt idx="9070">
                  <c:v>41233</c:v>
                </c:pt>
                <c:pt idx="9071">
                  <c:v>41234</c:v>
                </c:pt>
                <c:pt idx="9072">
                  <c:v>41235</c:v>
                </c:pt>
                <c:pt idx="9073">
                  <c:v>41236</c:v>
                </c:pt>
                <c:pt idx="9074">
                  <c:v>41237</c:v>
                </c:pt>
                <c:pt idx="9075">
                  <c:v>41238</c:v>
                </c:pt>
                <c:pt idx="9076">
                  <c:v>41239</c:v>
                </c:pt>
                <c:pt idx="9077">
                  <c:v>41240</c:v>
                </c:pt>
                <c:pt idx="9078">
                  <c:v>41241</c:v>
                </c:pt>
                <c:pt idx="9079">
                  <c:v>41242</c:v>
                </c:pt>
                <c:pt idx="9080">
                  <c:v>41243</c:v>
                </c:pt>
                <c:pt idx="9081">
                  <c:v>41244</c:v>
                </c:pt>
                <c:pt idx="9082">
                  <c:v>41245</c:v>
                </c:pt>
                <c:pt idx="9083">
                  <c:v>41246</c:v>
                </c:pt>
                <c:pt idx="9084">
                  <c:v>41247</c:v>
                </c:pt>
                <c:pt idx="9085">
                  <c:v>41248</c:v>
                </c:pt>
                <c:pt idx="9086">
                  <c:v>41249</c:v>
                </c:pt>
                <c:pt idx="9087">
                  <c:v>41250</c:v>
                </c:pt>
                <c:pt idx="9088">
                  <c:v>41251</c:v>
                </c:pt>
                <c:pt idx="9089">
                  <c:v>41252</c:v>
                </c:pt>
                <c:pt idx="9090">
                  <c:v>41253</c:v>
                </c:pt>
                <c:pt idx="9091">
                  <c:v>41254</c:v>
                </c:pt>
                <c:pt idx="9092">
                  <c:v>41255</c:v>
                </c:pt>
                <c:pt idx="9093">
                  <c:v>41256</c:v>
                </c:pt>
                <c:pt idx="9094">
                  <c:v>41257</c:v>
                </c:pt>
                <c:pt idx="9095">
                  <c:v>41258</c:v>
                </c:pt>
                <c:pt idx="9096">
                  <c:v>41259</c:v>
                </c:pt>
                <c:pt idx="9097">
                  <c:v>41260</c:v>
                </c:pt>
                <c:pt idx="9098">
                  <c:v>41261</c:v>
                </c:pt>
                <c:pt idx="9099">
                  <c:v>41262</c:v>
                </c:pt>
                <c:pt idx="9100">
                  <c:v>41263</c:v>
                </c:pt>
                <c:pt idx="9101">
                  <c:v>41264</c:v>
                </c:pt>
                <c:pt idx="9102">
                  <c:v>41265</c:v>
                </c:pt>
                <c:pt idx="9103">
                  <c:v>41266</c:v>
                </c:pt>
                <c:pt idx="9104">
                  <c:v>41267</c:v>
                </c:pt>
                <c:pt idx="9105">
                  <c:v>41268</c:v>
                </c:pt>
                <c:pt idx="9106">
                  <c:v>41269</c:v>
                </c:pt>
                <c:pt idx="9107">
                  <c:v>41270</c:v>
                </c:pt>
                <c:pt idx="9108">
                  <c:v>41271</c:v>
                </c:pt>
                <c:pt idx="9109">
                  <c:v>41272</c:v>
                </c:pt>
                <c:pt idx="9110">
                  <c:v>41273</c:v>
                </c:pt>
                <c:pt idx="9111">
                  <c:v>41274</c:v>
                </c:pt>
                <c:pt idx="9112">
                  <c:v>41275</c:v>
                </c:pt>
                <c:pt idx="9113">
                  <c:v>41276</c:v>
                </c:pt>
                <c:pt idx="9114">
                  <c:v>41277</c:v>
                </c:pt>
                <c:pt idx="9115">
                  <c:v>41278</c:v>
                </c:pt>
                <c:pt idx="9116">
                  <c:v>41279</c:v>
                </c:pt>
                <c:pt idx="9117">
                  <c:v>41280</c:v>
                </c:pt>
                <c:pt idx="9118">
                  <c:v>41281</c:v>
                </c:pt>
                <c:pt idx="9119">
                  <c:v>41282</c:v>
                </c:pt>
                <c:pt idx="9120">
                  <c:v>41283</c:v>
                </c:pt>
                <c:pt idx="9121">
                  <c:v>41284</c:v>
                </c:pt>
                <c:pt idx="9122">
                  <c:v>41285</c:v>
                </c:pt>
                <c:pt idx="9123">
                  <c:v>41286</c:v>
                </c:pt>
                <c:pt idx="9124">
                  <c:v>41287</c:v>
                </c:pt>
                <c:pt idx="9125">
                  <c:v>41288</c:v>
                </c:pt>
                <c:pt idx="9126">
                  <c:v>41289</c:v>
                </c:pt>
                <c:pt idx="9127">
                  <c:v>41290</c:v>
                </c:pt>
                <c:pt idx="9128">
                  <c:v>41291</c:v>
                </c:pt>
                <c:pt idx="9129">
                  <c:v>41292</c:v>
                </c:pt>
                <c:pt idx="9130">
                  <c:v>41293</c:v>
                </c:pt>
                <c:pt idx="9131">
                  <c:v>41294</c:v>
                </c:pt>
                <c:pt idx="9132">
                  <c:v>41295</c:v>
                </c:pt>
                <c:pt idx="9133">
                  <c:v>41296</c:v>
                </c:pt>
                <c:pt idx="9134">
                  <c:v>41297</c:v>
                </c:pt>
                <c:pt idx="9135">
                  <c:v>41298</c:v>
                </c:pt>
                <c:pt idx="9136">
                  <c:v>41299</c:v>
                </c:pt>
                <c:pt idx="9137">
                  <c:v>41300</c:v>
                </c:pt>
                <c:pt idx="9138">
                  <c:v>41301</c:v>
                </c:pt>
                <c:pt idx="9139">
                  <c:v>41302</c:v>
                </c:pt>
                <c:pt idx="9140">
                  <c:v>41303</c:v>
                </c:pt>
                <c:pt idx="9141">
                  <c:v>41304</c:v>
                </c:pt>
                <c:pt idx="9142">
                  <c:v>41305</c:v>
                </c:pt>
                <c:pt idx="9143">
                  <c:v>41306</c:v>
                </c:pt>
                <c:pt idx="9144">
                  <c:v>41307</c:v>
                </c:pt>
                <c:pt idx="9145">
                  <c:v>41308</c:v>
                </c:pt>
                <c:pt idx="9146">
                  <c:v>41309</c:v>
                </c:pt>
                <c:pt idx="9147">
                  <c:v>41310</c:v>
                </c:pt>
                <c:pt idx="9148">
                  <c:v>41311</c:v>
                </c:pt>
                <c:pt idx="9149">
                  <c:v>41312</c:v>
                </c:pt>
                <c:pt idx="9150">
                  <c:v>41313</c:v>
                </c:pt>
                <c:pt idx="9151">
                  <c:v>41314</c:v>
                </c:pt>
                <c:pt idx="9152">
                  <c:v>41315</c:v>
                </c:pt>
                <c:pt idx="9153">
                  <c:v>41316</c:v>
                </c:pt>
                <c:pt idx="9154">
                  <c:v>41317</c:v>
                </c:pt>
                <c:pt idx="9155">
                  <c:v>41318</c:v>
                </c:pt>
                <c:pt idx="9156">
                  <c:v>41319</c:v>
                </c:pt>
                <c:pt idx="9157">
                  <c:v>41320</c:v>
                </c:pt>
                <c:pt idx="9158">
                  <c:v>41321</c:v>
                </c:pt>
                <c:pt idx="9159">
                  <c:v>41322</c:v>
                </c:pt>
                <c:pt idx="9160">
                  <c:v>41323</c:v>
                </c:pt>
                <c:pt idx="9161">
                  <c:v>41324</c:v>
                </c:pt>
                <c:pt idx="9162">
                  <c:v>41325</c:v>
                </c:pt>
                <c:pt idx="9163">
                  <c:v>41326</c:v>
                </c:pt>
                <c:pt idx="9164">
                  <c:v>41327</c:v>
                </c:pt>
                <c:pt idx="9165">
                  <c:v>41328</c:v>
                </c:pt>
                <c:pt idx="9166">
                  <c:v>41329</c:v>
                </c:pt>
                <c:pt idx="9167">
                  <c:v>41330</c:v>
                </c:pt>
                <c:pt idx="9168">
                  <c:v>41331</c:v>
                </c:pt>
                <c:pt idx="9169">
                  <c:v>41332</c:v>
                </c:pt>
                <c:pt idx="9170">
                  <c:v>41333</c:v>
                </c:pt>
                <c:pt idx="9171">
                  <c:v>41334</c:v>
                </c:pt>
                <c:pt idx="9172">
                  <c:v>41335</c:v>
                </c:pt>
                <c:pt idx="9173">
                  <c:v>41336</c:v>
                </c:pt>
                <c:pt idx="9174">
                  <c:v>41337</c:v>
                </c:pt>
                <c:pt idx="9175">
                  <c:v>41338</c:v>
                </c:pt>
                <c:pt idx="9176">
                  <c:v>41339</c:v>
                </c:pt>
                <c:pt idx="9177">
                  <c:v>41340</c:v>
                </c:pt>
                <c:pt idx="9178">
                  <c:v>41341</c:v>
                </c:pt>
                <c:pt idx="9179">
                  <c:v>41342</c:v>
                </c:pt>
                <c:pt idx="9180">
                  <c:v>41343</c:v>
                </c:pt>
                <c:pt idx="9181">
                  <c:v>41344</c:v>
                </c:pt>
                <c:pt idx="9182">
                  <c:v>41345</c:v>
                </c:pt>
                <c:pt idx="9183">
                  <c:v>41346</c:v>
                </c:pt>
                <c:pt idx="9184">
                  <c:v>41347</c:v>
                </c:pt>
                <c:pt idx="9185">
                  <c:v>41348</c:v>
                </c:pt>
                <c:pt idx="9186">
                  <c:v>41349</c:v>
                </c:pt>
                <c:pt idx="9187">
                  <c:v>41350</c:v>
                </c:pt>
                <c:pt idx="9188">
                  <c:v>41351</c:v>
                </c:pt>
                <c:pt idx="9189">
                  <c:v>41352</c:v>
                </c:pt>
                <c:pt idx="9190">
                  <c:v>41353</c:v>
                </c:pt>
                <c:pt idx="9191">
                  <c:v>41354</c:v>
                </c:pt>
                <c:pt idx="9192">
                  <c:v>41355</c:v>
                </c:pt>
                <c:pt idx="9193">
                  <c:v>41356</c:v>
                </c:pt>
                <c:pt idx="9194">
                  <c:v>41357</c:v>
                </c:pt>
                <c:pt idx="9195">
                  <c:v>41358</c:v>
                </c:pt>
                <c:pt idx="9196">
                  <c:v>41359</c:v>
                </c:pt>
                <c:pt idx="9197">
                  <c:v>41360</c:v>
                </c:pt>
                <c:pt idx="9198">
                  <c:v>41361</c:v>
                </c:pt>
                <c:pt idx="9199">
                  <c:v>41362</c:v>
                </c:pt>
                <c:pt idx="9200">
                  <c:v>41363</c:v>
                </c:pt>
                <c:pt idx="9201">
                  <c:v>41364</c:v>
                </c:pt>
                <c:pt idx="9202">
                  <c:v>41365</c:v>
                </c:pt>
                <c:pt idx="9203">
                  <c:v>41366</c:v>
                </c:pt>
                <c:pt idx="9204">
                  <c:v>41367</c:v>
                </c:pt>
                <c:pt idx="9205">
                  <c:v>41368</c:v>
                </c:pt>
                <c:pt idx="9206">
                  <c:v>41369</c:v>
                </c:pt>
                <c:pt idx="9207">
                  <c:v>41370</c:v>
                </c:pt>
                <c:pt idx="9208">
                  <c:v>41371</c:v>
                </c:pt>
                <c:pt idx="9209">
                  <c:v>41372</c:v>
                </c:pt>
                <c:pt idx="9210">
                  <c:v>41373</c:v>
                </c:pt>
                <c:pt idx="9211">
                  <c:v>41374</c:v>
                </c:pt>
                <c:pt idx="9212">
                  <c:v>41375</c:v>
                </c:pt>
                <c:pt idx="9213">
                  <c:v>41376</c:v>
                </c:pt>
                <c:pt idx="9214">
                  <c:v>41377</c:v>
                </c:pt>
                <c:pt idx="9215">
                  <c:v>41378</c:v>
                </c:pt>
                <c:pt idx="9216">
                  <c:v>41379</c:v>
                </c:pt>
                <c:pt idx="9217">
                  <c:v>41380</c:v>
                </c:pt>
                <c:pt idx="9218">
                  <c:v>41381</c:v>
                </c:pt>
                <c:pt idx="9219">
                  <c:v>41382</c:v>
                </c:pt>
                <c:pt idx="9220">
                  <c:v>41383</c:v>
                </c:pt>
                <c:pt idx="9221">
                  <c:v>41384</c:v>
                </c:pt>
                <c:pt idx="9222">
                  <c:v>41385</c:v>
                </c:pt>
                <c:pt idx="9223">
                  <c:v>41386</c:v>
                </c:pt>
                <c:pt idx="9224">
                  <c:v>41387</c:v>
                </c:pt>
                <c:pt idx="9225">
                  <c:v>41388</c:v>
                </c:pt>
                <c:pt idx="9226">
                  <c:v>41389</c:v>
                </c:pt>
                <c:pt idx="9227">
                  <c:v>41390</c:v>
                </c:pt>
                <c:pt idx="9228">
                  <c:v>41391</c:v>
                </c:pt>
                <c:pt idx="9229">
                  <c:v>41392</c:v>
                </c:pt>
                <c:pt idx="9230">
                  <c:v>41393</c:v>
                </c:pt>
                <c:pt idx="9231">
                  <c:v>41394</c:v>
                </c:pt>
                <c:pt idx="9232">
                  <c:v>41395</c:v>
                </c:pt>
                <c:pt idx="9233">
                  <c:v>41396</c:v>
                </c:pt>
                <c:pt idx="9234">
                  <c:v>41397</c:v>
                </c:pt>
                <c:pt idx="9235">
                  <c:v>41398</c:v>
                </c:pt>
                <c:pt idx="9236">
                  <c:v>41399</c:v>
                </c:pt>
                <c:pt idx="9237">
                  <c:v>41400</c:v>
                </c:pt>
                <c:pt idx="9238">
                  <c:v>41401</c:v>
                </c:pt>
                <c:pt idx="9239">
                  <c:v>41402</c:v>
                </c:pt>
                <c:pt idx="9240">
                  <c:v>41403</c:v>
                </c:pt>
                <c:pt idx="9241">
                  <c:v>41404</c:v>
                </c:pt>
                <c:pt idx="9242">
                  <c:v>41405</c:v>
                </c:pt>
                <c:pt idx="9243">
                  <c:v>41406</c:v>
                </c:pt>
                <c:pt idx="9244">
                  <c:v>41407</c:v>
                </c:pt>
                <c:pt idx="9245">
                  <c:v>41408</c:v>
                </c:pt>
                <c:pt idx="9246">
                  <c:v>41409</c:v>
                </c:pt>
                <c:pt idx="9247">
                  <c:v>41410</c:v>
                </c:pt>
                <c:pt idx="9248">
                  <c:v>41411</c:v>
                </c:pt>
                <c:pt idx="9249">
                  <c:v>41412</c:v>
                </c:pt>
                <c:pt idx="9250">
                  <c:v>41413</c:v>
                </c:pt>
                <c:pt idx="9251">
                  <c:v>41414</c:v>
                </c:pt>
                <c:pt idx="9252">
                  <c:v>41415</c:v>
                </c:pt>
                <c:pt idx="9253">
                  <c:v>41416</c:v>
                </c:pt>
                <c:pt idx="9254">
                  <c:v>41417</c:v>
                </c:pt>
                <c:pt idx="9255">
                  <c:v>41418</c:v>
                </c:pt>
                <c:pt idx="9256">
                  <c:v>41419</c:v>
                </c:pt>
                <c:pt idx="9257">
                  <c:v>41420</c:v>
                </c:pt>
                <c:pt idx="9258">
                  <c:v>41421</c:v>
                </c:pt>
                <c:pt idx="9259">
                  <c:v>41422</c:v>
                </c:pt>
                <c:pt idx="9260">
                  <c:v>41423</c:v>
                </c:pt>
                <c:pt idx="9261">
                  <c:v>41424</c:v>
                </c:pt>
                <c:pt idx="9262">
                  <c:v>41425</c:v>
                </c:pt>
                <c:pt idx="9263">
                  <c:v>41426</c:v>
                </c:pt>
                <c:pt idx="9264">
                  <c:v>41427</c:v>
                </c:pt>
                <c:pt idx="9265">
                  <c:v>41428</c:v>
                </c:pt>
                <c:pt idx="9266">
                  <c:v>41429</c:v>
                </c:pt>
                <c:pt idx="9267">
                  <c:v>41430</c:v>
                </c:pt>
                <c:pt idx="9268">
                  <c:v>41431</c:v>
                </c:pt>
                <c:pt idx="9269">
                  <c:v>41432</c:v>
                </c:pt>
                <c:pt idx="9270">
                  <c:v>41433</c:v>
                </c:pt>
                <c:pt idx="9271">
                  <c:v>41434</c:v>
                </c:pt>
                <c:pt idx="9272">
                  <c:v>41435</c:v>
                </c:pt>
                <c:pt idx="9273">
                  <c:v>41436</c:v>
                </c:pt>
                <c:pt idx="9274">
                  <c:v>41437</c:v>
                </c:pt>
                <c:pt idx="9275">
                  <c:v>41438</c:v>
                </c:pt>
                <c:pt idx="9276">
                  <c:v>41439</c:v>
                </c:pt>
                <c:pt idx="9277">
                  <c:v>41440</c:v>
                </c:pt>
                <c:pt idx="9278">
                  <c:v>41441</c:v>
                </c:pt>
                <c:pt idx="9279">
                  <c:v>41442</c:v>
                </c:pt>
                <c:pt idx="9280">
                  <c:v>41443</c:v>
                </c:pt>
                <c:pt idx="9281">
                  <c:v>41444</c:v>
                </c:pt>
                <c:pt idx="9282">
                  <c:v>41445</c:v>
                </c:pt>
                <c:pt idx="9283">
                  <c:v>41446</c:v>
                </c:pt>
                <c:pt idx="9284">
                  <c:v>41447</c:v>
                </c:pt>
                <c:pt idx="9285">
                  <c:v>41448</c:v>
                </c:pt>
                <c:pt idx="9286">
                  <c:v>41449</c:v>
                </c:pt>
                <c:pt idx="9287">
                  <c:v>41450</c:v>
                </c:pt>
                <c:pt idx="9288">
                  <c:v>41451</c:v>
                </c:pt>
                <c:pt idx="9289">
                  <c:v>41452</c:v>
                </c:pt>
                <c:pt idx="9290">
                  <c:v>41453</c:v>
                </c:pt>
                <c:pt idx="9291">
                  <c:v>41454</c:v>
                </c:pt>
                <c:pt idx="9292">
                  <c:v>41455</c:v>
                </c:pt>
                <c:pt idx="9293">
                  <c:v>41456</c:v>
                </c:pt>
                <c:pt idx="9294">
                  <c:v>41457</c:v>
                </c:pt>
                <c:pt idx="9295">
                  <c:v>41458</c:v>
                </c:pt>
                <c:pt idx="9296">
                  <c:v>41459</c:v>
                </c:pt>
                <c:pt idx="9297">
                  <c:v>41460</c:v>
                </c:pt>
                <c:pt idx="9298">
                  <c:v>41461</c:v>
                </c:pt>
                <c:pt idx="9299">
                  <c:v>41462</c:v>
                </c:pt>
                <c:pt idx="9300">
                  <c:v>41463</c:v>
                </c:pt>
                <c:pt idx="9301">
                  <c:v>41464</c:v>
                </c:pt>
                <c:pt idx="9302">
                  <c:v>41465</c:v>
                </c:pt>
                <c:pt idx="9303">
                  <c:v>41466</c:v>
                </c:pt>
                <c:pt idx="9304">
                  <c:v>41467</c:v>
                </c:pt>
                <c:pt idx="9305">
                  <c:v>41468</c:v>
                </c:pt>
                <c:pt idx="9306">
                  <c:v>41469</c:v>
                </c:pt>
                <c:pt idx="9307">
                  <c:v>41470</c:v>
                </c:pt>
                <c:pt idx="9308">
                  <c:v>41471</c:v>
                </c:pt>
                <c:pt idx="9309">
                  <c:v>41472</c:v>
                </c:pt>
                <c:pt idx="9310">
                  <c:v>41473</c:v>
                </c:pt>
                <c:pt idx="9311">
                  <c:v>41474</c:v>
                </c:pt>
                <c:pt idx="9312">
                  <c:v>41475</c:v>
                </c:pt>
                <c:pt idx="9313">
                  <c:v>41476</c:v>
                </c:pt>
                <c:pt idx="9314">
                  <c:v>41477</c:v>
                </c:pt>
                <c:pt idx="9315">
                  <c:v>41478</c:v>
                </c:pt>
                <c:pt idx="9316">
                  <c:v>41479</c:v>
                </c:pt>
                <c:pt idx="9317">
                  <c:v>41480</c:v>
                </c:pt>
                <c:pt idx="9318">
                  <c:v>41481</c:v>
                </c:pt>
                <c:pt idx="9319">
                  <c:v>41482</c:v>
                </c:pt>
                <c:pt idx="9320">
                  <c:v>41483</c:v>
                </c:pt>
                <c:pt idx="9321">
                  <c:v>41484</c:v>
                </c:pt>
                <c:pt idx="9322">
                  <c:v>41485</c:v>
                </c:pt>
                <c:pt idx="9323">
                  <c:v>41486</c:v>
                </c:pt>
                <c:pt idx="9324">
                  <c:v>41487</c:v>
                </c:pt>
                <c:pt idx="9325">
                  <c:v>41488</c:v>
                </c:pt>
                <c:pt idx="9326">
                  <c:v>41489</c:v>
                </c:pt>
                <c:pt idx="9327">
                  <c:v>41490</c:v>
                </c:pt>
                <c:pt idx="9328">
                  <c:v>41491</c:v>
                </c:pt>
                <c:pt idx="9329">
                  <c:v>41492</c:v>
                </c:pt>
                <c:pt idx="9330">
                  <c:v>41493</c:v>
                </c:pt>
                <c:pt idx="9331">
                  <c:v>41494</c:v>
                </c:pt>
                <c:pt idx="9332">
                  <c:v>41495</c:v>
                </c:pt>
                <c:pt idx="9333">
                  <c:v>41496</c:v>
                </c:pt>
                <c:pt idx="9334">
                  <c:v>41497</c:v>
                </c:pt>
                <c:pt idx="9335">
                  <c:v>41498</c:v>
                </c:pt>
                <c:pt idx="9336">
                  <c:v>41499</c:v>
                </c:pt>
                <c:pt idx="9337">
                  <c:v>41500</c:v>
                </c:pt>
                <c:pt idx="9338">
                  <c:v>41501</c:v>
                </c:pt>
                <c:pt idx="9339">
                  <c:v>41502</c:v>
                </c:pt>
                <c:pt idx="9340">
                  <c:v>41503</c:v>
                </c:pt>
                <c:pt idx="9341">
                  <c:v>41504</c:v>
                </c:pt>
                <c:pt idx="9342">
                  <c:v>41505</c:v>
                </c:pt>
                <c:pt idx="9343">
                  <c:v>41506</c:v>
                </c:pt>
                <c:pt idx="9344">
                  <c:v>41507</c:v>
                </c:pt>
                <c:pt idx="9345">
                  <c:v>41508</c:v>
                </c:pt>
                <c:pt idx="9346">
                  <c:v>41509</c:v>
                </c:pt>
                <c:pt idx="9347">
                  <c:v>41510</c:v>
                </c:pt>
                <c:pt idx="9348">
                  <c:v>41511</c:v>
                </c:pt>
                <c:pt idx="9349">
                  <c:v>41512</c:v>
                </c:pt>
                <c:pt idx="9350">
                  <c:v>41513</c:v>
                </c:pt>
                <c:pt idx="9351">
                  <c:v>41514</c:v>
                </c:pt>
                <c:pt idx="9352">
                  <c:v>41515</c:v>
                </c:pt>
                <c:pt idx="9353">
                  <c:v>41516</c:v>
                </c:pt>
                <c:pt idx="9354">
                  <c:v>41517</c:v>
                </c:pt>
                <c:pt idx="9355">
                  <c:v>41518</c:v>
                </c:pt>
                <c:pt idx="9356">
                  <c:v>41519</c:v>
                </c:pt>
                <c:pt idx="9357">
                  <c:v>41520</c:v>
                </c:pt>
                <c:pt idx="9358">
                  <c:v>41521</c:v>
                </c:pt>
                <c:pt idx="9359">
                  <c:v>41522</c:v>
                </c:pt>
                <c:pt idx="9360">
                  <c:v>41523</c:v>
                </c:pt>
                <c:pt idx="9361">
                  <c:v>41524</c:v>
                </c:pt>
                <c:pt idx="9362">
                  <c:v>41525</c:v>
                </c:pt>
                <c:pt idx="9363">
                  <c:v>41526</c:v>
                </c:pt>
                <c:pt idx="9364">
                  <c:v>41527</c:v>
                </c:pt>
                <c:pt idx="9365">
                  <c:v>41528</c:v>
                </c:pt>
                <c:pt idx="9366">
                  <c:v>41529</c:v>
                </c:pt>
                <c:pt idx="9367">
                  <c:v>41530</c:v>
                </c:pt>
                <c:pt idx="9368">
                  <c:v>41531</c:v>
                </c:pt>
                <c:pt idx="9369">
                  <c:v>41532</c:v>
                </c:pt>
                <c:pt idx="9370">
                  <c:v>41533</c:v>
                </c:pt>
                <c:pt idx="9371">
                  <c:v>41534</c:v>
                </c:pt>
                <c:pt idx="9372">
                  <c:v>41535</c:v>
                </c:pt>
                <c:pt idx="9373">
                  <c:v>41536</c:v>
                </c:pt>
                <c:pt idx="9374">
                  <c:v>41537</c:v>
                </c:pt>
                <c:pt idx="9375">
                  <c:v>41538</c:v>
                </c:pt>
                <c:pt idx="9376">
                  <c:v>41539</c:v>
                </c:pt>
                <c:pt idx="9377">
                  <c:v>41540</c:v>
                </c:pt>
                <c:pt idx="9378">
                  <c:v>41541</c:v>
                </c:pt>
                <c:pt idx="9379">
                  <c:v>41542</c:v>
                </c:pt>
                <c:pt idx="9380">
                  <c:v>41543</c:v>
                </c:pt>
                <c:pt idx="9381">
                  <c:v>41544</c:v>
                </c:pt>
                <c:pt idx="9382">
                  <c:v>41545</c:v>
                </c:pt>
                <c:pt idx="9383">
                  <c:v>41546</c:v>
                </c:pt>
                <c:pt idx="9384">
                  <c:v>41547</c:v>
                </c:pt>
                <c:pt idx="9385">
                  <c:v>41548</c:v>
                </c:pt>
                <c:pt idx="9386">
                  <c:v>41549</c:v>
                </c:pt>
                <c:pt idx="9387">
                  <c:v>41550</c:v>
                </c:pt>
                <c:pt idx="9388">
                  <c:v>41551</c:v>
                </c:pt>
                <c:pt idx="9389">
                  <c:v>41552</c:v>
                </c:pt>
                <c:pt idx="9390">
                  <c:v>41553</c:v>
                </c:pt>
                <c:pt idx="9391">
                  <c:v>41554</c:v>
                </c:pt>
                <c:pt idx="9392">
                  <c:v>41555</c:v>
                </c:pt>
                <c:pt idx="9393">
                  <c:v>41556</c:v>
                </c:pt>
                <c:pt idx="9394">
                  <c:v>41557</c:v>
                </c:pt>
                <c:pt idx="9395">
                  <c:v>41558</c:v>
                </c:pt>
                <c:pt idx="9396">
                  <c:v>41559</c:v>
                </c:pt>
                <c:pt idx="9397">
                  <c:v>41560</c:v>
                </c:pt>
                <c:pt idx="9398">
                  <c:v>41561</c:v>
                </c:pt>
                <c:pt idx="9399">
                  <c:v>41562</c:v>
                </c:pt>
                <c:pt idx="9400">
                  <c:v>41563</c:v>
                </c:pt>
                <c:pt idx="9401">
                  <c:v>41564</c:v>
                </c:pt>
                <c:pt idx="9402">
                  <c:v>41565</c:v>
                </c:pt>
                <c:pt idx="9403">
                  <c:v>41566</c:v>
                </c:pt>
                <c:pt idx="9404">
                  <c:v>41567</c:v>
                </c:pt>
                <c:pt idx="9405">
                  <c:v>41568</c:v>
                </c:pt>
                <c:pt idx="9406">
                  <c:v>41569</c:v>
                </c:pt>
                <c:pt idx="9407">
                  <c:v>41570</c:v>
                </c:pt>
                <c:pt idx="9408">
                  <c:v>41571</c:v>
                </c:pt>
                <c:pt idx="9409">
                  <c:v>41572</c:v>
                </c:pt>
                <c:pt idx="9410">
                  <c:v>41573</c:v>
                </c:pt>
                <c:pt idx="9411">
                  <c:v>41574</c:v>
                </c:pt>
                <c:pt idx="9412">
                  <c:v>41575</c:v>
                </c:pt>
                <c:pt idx="9413">
                  <c:v>41576</c:v>
                </c:pt>
                <c:pt idx="9414">
                  <c:v>41577</c:v>
                </c:pt>
                <c:pt idx="9415">
                  <c:v>41578</c:v>
                </c:pt>
                <c:pt idx="9416">
                  <c:v>41579</c:v>
                </c:pt>
                <c:pt idx="9417">
                  <c:v>41580</c:v>
                </c:pt>
                <c:pt idx="9418">
                  <c:v>41581</c:v>
                </c:pt>
                <c:pt idx="9419">
                  <c:v>41582</c:v>
                </c:pt>
                <c:pt idx="9420">
                  <c:v>41583</c:v>
                </c:pt>
                <c:pt idx="9421">
                  <c:v>41584</c:v>
                </c:pt>
                <c:pt idx="9422">
                  <c:v>41585</c:v>
                </c:pt>
                <c:pt idx="9423">
                  <c:v>41586</c:v>
                </c:pt>
                <c:pt idx="9424">
                  <c:v>41587</c:v>
                </c:pt>
                <c:pt idx="9425">
                  <c:v>41588</c:v>
                </c:pt>
                <c:pt idx="9426">
                  <c:v>41589</c:v>
                </c:pt>
                <c:pt idx="9427">
                  <c:v>41590</c:v>
                </c:pt>
                <c:pt idx="9428">
                  <c:v>41591</c:v>
                </c:pt>
                <c:pt idx="9429">
                  <c:v>41592</c:v>
                </c:pt>
                <c:pt idx="9430">
                  <c:v>41593</c:v>
                </c:pt>
                <c:pt idx="9431">
                  <c:v>41594</c:v>
                </c:pt>
                <c:pt idx="9432">
                  <c:v>41595</c:v>
                </c:pt>
                <c:pt idx="9433">
                  <c:v>41596</c:v>
                </c:pt>
                <c:pt idx="9434">
                  <c:v>41597</c:v>
                </c:pt>
                <c:pt idx="9435">
                  <c:v>41598</c:v>
                </c:pt>
                <c:pt idx="9436">
                  <c:v>41599</c:v>
                </c:pt>
                <c:pt idx="9437">
                  <c:v>41600</c:v>
                </c:pt>
                <c:pt idx="9438">
                  <c:v>41601</c:v>
                </c:pt>
                <c:pt idx="9439">
                  <c:v>41602</c:v>
                </c:pt>
                <c:pt idx="9440">
                  <c:v>41603</c:v>
                </c:pt>
                <c:pt idx="9441">
                  <c:v>41604</c:v>
                </c:pt>
                <c:pt idx="9442">
                  <c:v>41605</c:v>
                </c:pt>
                <c:pt idx="9443">
                  <c:v>41606</c:v>
                </c:pt>
                <c:pt idx="9444">
                  <c:v>41607</c:v>
                </c:pt>
                <c:pt idx="9445">
                  <c:v>41608</c:v>
                </c:pt>
              </c:numCache>
            </c:numRef>
          </c:cat>
          <c:val>
            <c:numRef>
              <c:f>Data!$N$2:$N$9447</c:f>
              <c:numCache>
                <c:formatCode>#,##0</c:formatCode>
                <c:ptCount val="9446"/>
                <c:pt idx="0">
                  <c:v>28</c:v>
                </c:pt>
                <c:pt idx="1">
                  <c:v>0</c:v>
                </c:pt>
                <c:pt idx="2">
                  <c:v>0</c:v>
                </c:pt>
                <c:pt idx="3">
                  <c:v>9</c:v>
                </c:pt>
                <c:pt idx="4">
                  <c:v>20</c:v>
                </c:pt>
                <c:pt idx="5">
                  <c:v>0</c:v>
                </c:pt>
                <c:pt idx="6">
                  <c:v>0</c:v>
                </c:pt>
                <c:pt idx="7">
                  <c:v>8</c:v>
                </c:pt>
                <c:pt idx="8">
                  <c:v>4</c:v>
                </c:pt>
                <c:pt idx="9">
                  <c:v>12</c:v>
                </c:pt>
                <c:pt idx="10">
                  <c:v>3</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23</c:v>
                </c:pt>
                <c:pt idx="89">
                  <c:v>15</c:v>
                </c:pt>
                <c:pt idx="90">
                  <c:v>12</c:v>
                </c:pt>
                <c:pt idx="91">
                  <c:v>0</c:v>
                </c:pt>
                <c:pt idx="92">
                  <c:v>0</c:v>
                </c:pt>
                <c:pt idx="93">
                  <c:v>0</c:v>
                </c:pt>
                <c:pt idx="94">
                  <c:v>0</c:v>
                </c:pt>
                <c:pt idx="95">
                  <c:v>0</c:v>
                </c:pt>
                <c:pt idx="96">
                  <c:v>7</c:v>
                </c:pt>
                <c:pt idx="97">
                  <c:v>0</c:v>
                </c:pt>
                <c:pt idx="98">
                  <c:v>0</c:v>
                </c:pt>
                <c:pt idx="99">
                  <c:v>0</c:v>
                </c:pt>
                <c:pt idx="100">
                  <c:v>0</c:v>
                </c:pt>
                <c:pt idx="101">
                  <c:v>0</c:v>
                </c:pt>
                <c:pt idx="102">
                  <c:v>8</c:v>
                </c:pt>
                <c:pt idx="103">
                  <c:v>0</c:v>
                </c:pt>
                <c:pt idx="104">
                  <c:v>0</c:v>
                </c:pt>
                <c:pt idx="105">
                  <c:v>1</c:v>
                </c:pt>
                <c:pt idx="106">
                  <c:v>17</c:v>
                </c:pt>
                <c:pt idx="107">
                  <c:v>0</c:v>
                </c:pt>
                <c:pt idx="108">
                  <c:v>0</c:v>
                </c:pt>
                <c:pt idx="109">
                  <c:v>11</c:v>
                </c:pt>
                <c:pt idx="110">
                  <c:v>11</c:v>
                </c:pt>
                <c:pt idx="111">
                  <c:v>0</c:v>
                </c:pt>
                <c:pt idx="112">
                  <c:v>0</c:v>
                </c:pt>
                <c:pt idx="113">
                  <c:v>13</c:v>
                </c:pt>
                <c:pt idx="114">
                  <c:v>0</c:v>
                </c:pt>
                <c:pt idx="115">
                  <c:v>8</c:v>
                </c:pt>
                <c:pt idx="116">
                  <c:v>0</c:v>
                </c:pt>
                <c:pt idx="117">
                  <c:v>8</c:v>
                </c:pt>
                <c:pt idx="118">
                  <c:v>0</c:v>
                </c:pt>
                <c:pt idx="119">
                  <c:v>0</c:v>
                </c:pt>
                <c:pt idx="120">
                  <c:v>7</c:v>
                </c:pt>
                <c:pt idx="121">
                  <c:v>0</c:v>
                </c:pt>
                <c:pt idx="122">
                  <c:v>11</c:v>
                </c:pt>
                <c:pt idx="123">
                  <c:v>17</c:v>
                </c:pt>
                <c:pt idx="124">
                  <c:v>0</c:v>
                </c:pt>
                <c:pt idx="125">
                  <c:v>9</c:v>
                </c:pt>
                <c:pt idx="126">
                  <c:v>10</c:v>
                </c:pt>
                <c:pt idx="127">
                  <c:v>1</c:v>
                </c:pt>
                <c:pt idx="128">
                  <c:v>11</c:v>
                </c:pt>
                <c:pt idx="129">
                  <c:v>0</c:v>
                </c:pt>
                <c:pt idx="130">
                  <c:v>13</c:v>
                </c:pt>
                <c:pt idx="131">
                  <c:v>15</c:v>
                </c:pt>
                <c:pt idx="132">
                  <c:v>13</c:v>
                </c:pt>
                <c:pt idx="133">
                  <c:v>13</c:v>
                </c:pt>
                <c:pt idx="134">
                  <c:v>9</c:v>
                </c:pt>
                <c:pt idx="135">
                  <c:v>14</c:v>
                </c:pt>
                <c:pt idx="136">
                  <c:v>14</c:v>
                </c:pt>
                <c:pt idx="137">
                  <c:v>15</c:v>
                </c:pt>
                <c:pt idx="138">
                  <c:v>15</c:v>
                </c:pt>
                <c:pt idx="139">
                  <c:v>24</c:v>
                </c:pt>
                <c:pt idx="140">
                  <c:v>18</c:v>
                </c:pt>
                <c:pt idx="141">
                  <c:v>30</c:v>
                </c:pt>
                <c:pt idx="142">
                  <c:v>20</c:v>
                </c:pt>
                <c:pt idx="143">
                  <c:v>23</c:v>
                </c:pt>
                <c:pt idx="144">
                  <c:v>33</c:v>
                </c:pt>
                <c:pt idx="145">
                  <c:v>40</c:v>
                </c:pt>
                <c:pt idx="146">
                  <c:v>27</c:v>
                </c:pt>
                <c:pt idx="147">
                  <c:v>56</c:v>
                </c:pt>
                <c:pt idx="148">
                  <c:v>87</c:v>
                </c:pt>
                <c:pt idx="149">
                  <c:v>76</c:v>
                </c:pt>
                <c:pt idx="150">
                  <c:v>85</c:v>
                </c:pt>
                <c:pt idx="151">
                  <c:v>81</c:v>
                </c:pt>
                <c:pt idx="152">
                  <c:v>77</c:v>
                </c:pt>
                <c:pt idx="153">
                  <c:v>85</c:v>
                </c:pt>
                <c:pt idx="154">
                  <c:v>73</c:v>
                </c:pt>
                <c:pt idx="155">
                  <c:v>86</c:v>
                </c:pt>
                <c:pt idx="156">
                  <c:v>87</c:v>
                </c:pt>
                <c:pt idx="157">
                  <c:v>92</c:v>
                </c:pt>
                <c:pt idx="158">
                  <c:v>102</c:v>
                </c:pt>
                <c:pt idx="159">
                  <c:v>98</c:v>
                </c:pt>
                <c:pt idx="160">
                  <c:v>96</c:v>
                </c:pt>
                <c:pt idx="161">
                  <c:v>96</c:v>
                </c:pt>
                <c:pt idx="162">
                  <c:v>106.19799999999999</c:v>
                </c:pt>
                <c:pt idx="163">
                  <c:v>103.81699999999999</c:v>
                </c:pt>
                <c:pt idx="164">
                  <c:v>108.42100000000001</c:v>
                </c:pt>
                <c:pt idx="165">
                  <c:v>115.2</c:v>
                </c:pt>
                <c:pt idx="166">
                  <c:v>120.751</c:v>
                </c:pt>
                <c:pt idx="167">
                  <c:v>121.108</c:v>
                </c:pt>
                <c:pt idx="168">
                  <c:v>119.837</c:v>
                </c:pt>
                <c:pt idx="169">
                  <c:v>122.059</c:v>
                </c:pt>
                <c:pt idx="170">
                  <c:v>121.98099999999999</c:v>
                </c:pt>
                <c:pt idx="171">
                  <c:v>116.627</c:v>
                </c:pt>
                <c:pt idx="172">
                  <c:v>120.116</c:v>
                </c:pt>
                <c:pt idx="173">
                  <c:v>116.98099999999999</c:v>
                </c:pt>
                <c:pt idx="174">
                  <c:v>121.383</c:v>
                </c:pt>
                <c:pt idx="175">
                  <c:v>116.827</c:v>
                </c:pt>
                <c:pt idx="176">
                  <c:v>119.286</c:v>
                </c:pt>
                <c:pt idx="177">
                  <c:v>122.26</c:v>
                </c:pt>
                <c:pt idx="178">
                  <c:v>120</c:v>
                </c:pt>
                <c:pt idx="179">
                  <c:v>118.92700000000001</c:v>
                </c:pt>
                <c:pt idx="180">
                  <c:v>121.069</c:v>
                </c:pt>
                <c:pt idx="181">
                  <c:v>117.34</c:v>
                </c:pt>
                <c:pt idx="182">
                  <c:v>118.372</c:v>
                </c:pt>
                <c:pt idx="183">
                  <c:v>119.681</c:v>
                </c:pt>
                <c:pt idx="184">
                  <c:v>120.633</c:v>
                </c:pt>
                <c:pt idx="185">
                  <c:v>121.821</c:v>
                </c:pt>
                <c:pt idx="186">
                  <c:v>122.693</c:v>
                </c:pt>
                <c:pt idx="187">
                  <c:v>116.941</c:v>
                </c:pt>
                <c:pt idx="188">
                  <c:v>121.464</c:v>
                </c:pt>
                <c:pt idx="189">
                  <c:v>107.786</c:v>
                </c:pt>
                <c:pt idx="190">
                  <c:v>116.66500000000001</c:v>
                </c:pt>
                <c:pt idx="191">
                  <c:v>121.02800000000001</c:v>
                </c:pt>
                <c:pt idx="192">
                  <c:v>114.72499999999999</c:v>
                </c:pt>
                <c:pt idx="193">
                  <c:v>111.38</c:v>
                </c:pt>
                <c:pt idx="194">
                  <c:v>118</c:v>
                </c:pt>
                <c:pt idx="195">
                  <c:v>82.971999999999994</c:v>
                </c:pt>
                <c:pt idx="196">
                  <c:v>64.049000000000007</c:v>
                </c:pt>
                <c:pt idx="197">
                  <c:v>89.28</c:v>
                </c:pt>
                <c:pt idx="198">
                  <c:v>118.08199999999999</c:v>
                </c:pt>
                <c:pt idx="199">
                  <c:v>119.33199999999999</c:v>
                </c:pt>
                <c:pt idx="200">
                  <c:v>117.532</c:v>
                </c:pt>
                <c:pt idx="201">
                  <c:v>118.16</c:v>
                </c:pt>
                <c:pt idx="202">
                  <c:v>112.712</c:v>
                </c:pt>
                <c:pt idx="203">
                  <c:v>117.102</c:v>
                </c:pt>
                <c:pt idx="204">
                  <c:v>119.331</c:v>
                </c:pt>
                <c:pt idx="205">
                  <c:v>114.238</c:v>
                </c:pt>
                <c:pt idx="206">
                  <c:v>103.31100000000001</c:v>
                </c:pt>
                <c:pt idx="207">
                  <c:v>100.02</c:v>
                </c:pt>
                <c:pt idx="208">
                  <c:v>113.848</c:v>
                </c:pt>
                <c:pt idx="209">
                  <c:v>123.955</c:v>
                </c:pt>
                <c:pt idx="210">
                  <c:v>91.91</c:v>
                </c:pt>
                <c:pt idx="211">
                  <c:v>111.146</c:v>
                </c:pt>
                <c:pt idx="212">
                  <c:v>94.025000000000006</c:v>
                </c:pt>
                <c:pt idx="213">
                  <c:v>96.808999999999997</c:v>
                </c:pt>
                <c:pt idx="214">
                  <c:v>96.337999999999994</c:v>
                </c:pt>
                <c:pt idx="215">
                  <c:v>95.83</c:v>
                </c:pt>
                <c:pt idx="216">
                  <c:v>72.087000000000003</c:v>
                </c:pt>
                <c:pt idx="217">
                  <c:v>99.903999999999996</c:v>
                </c:pt>
                <c:pt idx="218">
                  <c:v>97.906000000000006</c:v>
                </c:pt>
                <c:pt idx="219">
                  <c:v>99.195999999999998</c:v>
                </c:pt>
                <c:pt idx="220">
                  <c:v>96.495999999999995</c:v>
                </c:pt>
                <c:pt idx="221">
                  <c:v>104.997</c:v>
                </c:pt>
                <c:pt idx="222">
                  <c:v>96.216999999999999</c:v>
                </c:pt>
                <c:pt idx="223">
                  <c:v>112.90600000000001</c:v>
                </c:pt>
                <c:pt idx="224">
                  <c:v>122.452</c:v>
                </c:pt>
                <c:pt idx="225">
                  <c:v>113.071</c:v>
                </c:pt>
                <c:pt idx="226">
                  <c:v>117.34699999999999</c:v>
                </c:pt>
                <c:pt idx="227">
                  <c:v>116.834</c:v>
                </c:pt>
                <c:pt idx="228">
                  <c:v>116.79600000000001</c:v>
                </c:pt>
                <c:pt idx="229">
                  <c:v>116.992</c:v>
                </c:pt>
                <c:pt idx="230">
                  <c:v>115.88200000000001</c:v>
                </c:pt>
                <c:pt idx="231">
                  <c:v>116.989</c:v>
                </c:pt>
                <c:pt idx="232">
                  <c:v>116.479</c:v>
                </c:pt>
                <c:pt idx="233">
                  <c:v>116.121</c:v>
                </c:pt>
                <c:pt idx="234">
                  <c:v>118.80800000000001</c:v>
                </c:pt>
                <c:pt idx="235">
                  <c:v>118.76900000000001</c:v>
                </c:pt>
                <c:pt idx="236">
                  <c:v>114.81100000000001</c:v>
                </c:pt>
                <c:pt idx="237">
                  <c:v>118.571</c:v>
                </c:pt>
                <c:pt idx="238">
                  <c:v>110.619</c:v>
                </c:pt>
                <c:pt idx="239">
                  <c:v>121.773</c:v>
                </c:pt>
                <c:pt idx="240">
                  <c:v>116.117</c:v>
                </c:pt>
                <c:pt idx="241">
                  <c:v>113.586</c:v>
                </c:pt>
                <c:pt idx="242">
                  <c:v>119.282</c:v>
                </c:pt>
                <c:pt idx="243">
                  <c:v>110.262</c:v>
                </c:pt>
                <c:pt idx="244">
                  <c:v>115.364</c:v>
                </c:pt>
                <c:pt idx="245">
                  <c:v>120.59099999999999</c:v>
                </c:pt>
                <c:pt idx="246">
                  <c:v>119.20699999999999</c:v>
                </c:pt>
                <c:pt idx="247">
                  <c:v>109.714</c:v>
                </c:pt>
                <c:pt idx="248">
                  <c:v>121.42</c:v>
                </c:pt>
                <c:pt idx="249">
                  <c:v>114.973</c:v>
                </c:pt>
                <c:pt idx="250">
                  <c:v>114.619</c:v>
                </c:pt>
                <c:pt idx="251">
                  <c:v>120.392</c:v>
                </c:pt>
                <c:pt idx="252">
                  <c:v>110.07299999999999</c:v>
                </c:pt>
                <c:pt idx="253">
                  <c:v>121.063</c:v>
                </c:pt>
                <c:pt idx="254">
                  <c:v>117.756</c:v>
                </c:pt>
                <c:pt idx="255">
                  <c:v>109.348</c:v>
                </c:pt>
                <c:pt idx="256">
                  <c:v>107.15600000000001</c:v>
                </c:pt>
                <c:pt idx="257">
                  <c:v>99.694999999999993</c:v>
                </c:pt>
                <c:pt idx="258">
                  <c:v>114.104</c:v>
                </c:pt>
                <c:pt idx="259">
                  <c:v>115.79</c:v>
                </c:pt>
                <c:pt idx="260">
                  <c:v>117.485</c:v>
                </c:pt>
                <c:pt idx="261">
                  <c:v>97.103999999999999</c:v>
                </c:pt>
                <c:pt idx="262">
                  <c:v>108.887</c:v>
                </c:pt>
                <c:pt idx="263">
                  <c:v>108.727</c:v>
                </c:pt>
                <c:pt idx="264">
                  <c:v>105.46899999999999</c:v>
                </c:pt>
                <c:pt idx="265">
                  <c:v>103.938</c:v>
                </c:pt>
                <c:pt idx="266">
                  <c:v>110.889</c:v>
                </c:pt>
                <c:pt idx="267">
                  <c:v>101.191</c:v>
                </c:pt>
                <c:pt idx="268">
                  <c:v>109.002</c:v>
                </c:pt>
                <c:pt idx="269">
                  <c:v>103.74299999999999</c:v>
                </c:pt>
                <c:pt idx="270">
                  <c:v>107.512</c:v>
                </c:pt>
                <c:pt idx="271">
                  <c:v>107.24</c:v>
                </c:pt>
                <c:pt idx="272">
                  <c:v>105.82299999999999</c:v>
                </c:pt>
                <c:pt idx="273">
                  <c:v>103.002</c:v>
                </c:pt>
                <c:pt idx="274">
                  <c:v>109.751</c:v>
                </c:pt>
                <c:pt idx="275">
                  <c:v>100.051</c:v>
                </c:pt>
                <c:pt idx="276">
                  <c:v>88.272000000000006</c:v>
                </c:pt>
                <c:pt idx="277">
                  <c:v>81.403999999999996</c:v>
                </c:pt>
                <c:pt idx="278">
                  <c:v>71.546999999999997</c:v>
                </c:pt>
                <c:pt idx="279">
                  <c:v>65.968000000000004</c:v>
                </c:pt>
                <c:pt idx="280">
                  <c:v>73.662999999999997</c:v>
                </c:pt>
                <c:pt idx="281">
                  <c:v>68.873999999999995</c:v>
                </c:pt>
                <c:pt idx="282">
                  <c:v>71.152000000000001</c:v>
                </c:pt>
                <c:pt idx="283">
                  <c:v>68.361999999999995</c:v>
                </c:pt>
                <c:pt idx="284">
                  <c:v>69.069000000000003</c:v>
                </c:pt>
                <c:pt idx="285">
                  <c:v>77.132000000000005</c:v>
                </c:pt>
                <c:pt idx="286">
                  <c:v>76.302000000000007</c:v>
                </c:pt>
                <c:pt idx="287">
                  <c:v>83.325000000000003</c:v>
                </c:pt>
                <c:pt idx="288">
                  <c:v>75.885999999999996</c:v>
                </c:pt>
                <c:pt idx="289">
                  <c:v>82.617999999999995</c:v>
                </c:pt>
                <c:pt idx="290">
                  <c:v>75.135999999999996</c:v>
                </c:pt>
                <c:pt idx="291">
                  <c:v>73.263999999999996</c:v>
                </c:pt>
                <c:pt idx="292">
                  <c:v>78.088999999999999</c:v>
                </c:pt>
                <c:pt idx="293">
                  <c:v>79.712000000000003</c:v>
                </c:pt>
                <c:pt idx="294">
                  <c:v>75.137</c:v>
                </c:pt>
                <c:pt idx="295">
                  <c:v>71.933999999999997</c:v>
                </c:pt>
                <c:pt idx="296">
                  <c:v>70.728999999999999</c:v>
                </c:pt>
                <c:pt idx="297">
                  <c:v>69.066999999999993</c:v>
                </c:pt>
                <c:pt idx="298">
                  <c:v>70.186000000000007</c:v>
                </c:pt>
                <c:pt idx="299">
                  <c:v>80.459000000000003</c:v>
                </c:pt>
                <c:pt idx="300">
                  <c:v>70.728999999999999</c:v>
                </c:pt>
                <c:pt idx="301">
                  <c:v>69.147000000000006</c:v>
                </c:pt>
                <c:pt idx="302">
                  <c:v>69.397999999999996</c:v>
                </c:pt>
                <c:pt idx="303">
                  <c:v>79.043000000000006</c:v>
                </c:pt>
                <c:pt idx="304">
                  <c:v>59.252000000000002</c:v>
                </c:pt>
                <c:pt idx="305">
                  <c:v>54.39</c:v>
                </c:pt>
                <c:pt idx="306">
                  <c:v>52.31</c:v>
                </c:pt>
                <c:pt idx="307">
                  <c:v>56.093000000000004</c:v>
                </c:pt>
                <c:pt idx="308">
                  <c:v>61.122</c:v>
                </c:pt>
                <c:pt idx="309">
                  <c:v>69.73</c:v>
                </c:pt>
                <c:pt idx="310">
                  <c:v>68.941000000000003</c:v>
                </c:pt>
                <c:pt idx="311">
                  <c:v>71.352000000000004</c:v>
                </c:pt>
                <c:pt idx="312">
                  <c:v>80.045000000000002</c:v>
                </c:pt>
                <c:pt idx="313">
                  <c:v>68.938999999999993</c:v>
                </c:pt>
                <c:pt idx="314">
                  <c:v>69.563000000000002</c:v>
                </c:pt>
                <c:pt idx="315">
                  <c:v>66.781999999999996</c:v>
                </c:pt>
                <c:pt idx="316">
                  <c:v>78.400000000000006</c:v>
                </c:pt>
                <c:pt idx="317">
                  <c:v>67.346999999999994</c:v>
                </c:pt>
                <c:pt idx="318">
                  <c:v>68.313999999999993</c:v>
                </c:pt>
                <c:pt idx="319">
                  <c:v>62.710999999999999</c:v>
                </c:pt>
                <c:pt idx="320">
                  <c:v>67.828000000000003</c:v>
                </c:pt>
                <c:pt idx="321">
                  <c:v>61.338999999999999</c:v>
                </c:pt>
                <c:pt idx="322">
                  <c:v>55.853999999999999</c:v>
                </c:pt>
                <c:pt idx="323">
                  <c:v>61.902999999999999</c:v>
                </c:pt>
                <c:pt idx="324">
                  <c:v>51.537999999999997</c:v>
                </c:pt>
                <c:pt idx="325">
                  <c:v>53.274999999999999</c:v>
                </c:pt>
                <c:pt idx="326">
                  <c:v>41.301000000000002</c:v>
                </c:pt>
                <c:pt idx="327">
                  <c:v>50.572000000000003</c:v>
                </c:pt>
                <c:pt idx="328">
                  <c:v>53.073999999999998</c:v>
                </c:pt>
                <c:pt idx="329">
                  <c:v>49.927</c:v>
                </c:pt>
                <c:pt idx="330">
                  <c:v>47.59</c:v>
                </c:pt>
                <c:pt idx="331">
                  <c:v>47.587000000000003</c:v>
                </c:pt>
                <c:pt idx="332">
                  <c:v>54.805999999999997</c:v>
                </c:pt>
                <c:pt idx="333">
                  <c:v>55.088999999999999</c:v>
                </c:pt>
                <c:pt idx="334">
                  <c:v>60.735999999999997</c:v>
                </c:pt>
                <c:pt idx="335">
                  <c:v>61.985999999999997</c:v>
                </c:pt>
                <c:pt idx="336">
                  <c:v>54.930999999999997</c:v>
                </c:pt>
                <c:pt idx="337">
                  <c:v>46.905000000000001</c:v>
                </c:pt>
                <c:pt idx="338">
                  <c:v>51.463000000000001</c:v>
                </c:pt>
                <c:pt idx="339">
                  <c:v>46.984999999999999</c:v>
                </c:pt>
                <c:pt idx="340">
                  <c:v>44.323999999999998</c:v>
                </c:pt>
                <c:pt idx="341">
                  <c:v>48.515000000000001</c:v>
                </c:pt>
                <c:pt idx="342">
                  <c:v>49.201999999999998</c:v>
                </c:pt>
                <c:pt idx="343">
                  <c:v>52.67</c:v>
                </c:pt>
                <c:pt idx="344">
                  <c:v>50.652999999999999</c:v>
                </c:pt>
                <c:pt idx="345">
                  <c:v>45.332000000000001</c:v>
                </c:pt>
                <c:pt idx="346">
                  <c:v>47.003</c:v>
                </c:pt>
                <c:pt idx="347">
                  <c:v>53.378999999999998</c:v>
                </c:pt>
                <c:pt idx="348">
                  <c:v>51.695</c:v>
                </c:pt>
                <c:pt idx="349">
                  <c:v>60.512</c:v>
                </c:pt>
                <c:pt idx="350">
                  <c:v>62.031999999999996</c:v>
                </c:pt>
                <c:pt idx="351">
                  <c:v>62.241</c:v>
                </c:pt>
                <c:pt idx="352">
                  <c:v>62.152999999999999</c:v>
                </c:pt>
                <c:pt idx="353">
                  <c:v>63.256</c:v>
                </c:pt>
                <c:pt idx="354">
                  <c:v>63.17</c:v>
                </c:pt>
                <c:pt idx="355">
                  <c:v>59.668999999999997</c:v>
                </c:pt>
                <c:pt idx="356">
                  <c:v>60.387</c:v>
                </c:pt>
                <c:pt idx="357">
                  <c:v>62.664000000000001</c:v>
                </c:pt>
                <c:pt idx="358">
                  <c:v>68.061999999999998</c:v>
                </c:pt>
                <c:pt idx="359">
                  <c:v>61.481999999999999</c:v>
                </c:pt>
                <c:pt idx="360">
                  <c:v>69.796000000000006</c:v>
                </c:pt>
                <c:pt idx="361">
                  <c:v>66.292000000000002</c:v>
                </c:pt>
                <c:pt idx="362">
                  <c:v>59.796999999999997</c:v>
                </c:pt>
                <c:pt idx="363">
                  <c:v>62.875</c:v>
                </c:pt>
                <c:pt idx="364">
                  <c:v>68.275999999999996</c:v>
                </c:pt>
                <c:pt idx="365">
                  <c:v>60.762999999999998</c:v>
                </c:pt>
                <c:pt idx="366">
                  <c:v>66.373999999999995</c:v>
                </c:pt>
                <c:pt idx="367">
                  <c:v>67.010000000000005</c:v>
                </c:pt>
                <c:pt idx="368">
                  <c:v>66.126000000000005</c:v>
                </c:pt>
                <c:pt idx="369">
                  <c:v>59.073999999999998</c:v>
                </c:pt>
                <c:pt idx="370">
                  <c:v>55.194000000000003</c:v>
                </c:pt>
                <c:pt idx="371">
                  <c:v>62.872999999999998</c:v>
                </c:pt>
                <c:pt idx="372">
                  <c:v>63.933</c:v>
                </c:pt>
                <c:pt idx="373">
                  <c:v>59.076000000000001</c:v>
                </c:pt>
                <c:pt idx="374">
                  <c:v>43.84</c:v>
                </c:pt>
                <c:pt idx="375">
                  <c:v>48.228999999999999</c:v>
                </c:pt>
                <c:pt idx="376">
                  <c:v>53.8</c:v>
                </c:pt>
                <c:pt idx="377">
                  <c:v>48.825000000000003</c:v>
                </c:pt>
                <c:pt idx="378">
                  <c:v>43.664000000000001</c:v>
                </c:pt>
                <c:pt idx="379">
                  <c:v>54.936</c:v>
                </c:pt>
                <c:pt idx="380">
                  <c:v>50.363999999999997</c:v>
                </c:pt>
                <c:pt idx="381">
                  <c:v>44.131</c:v>
                </c:pt>
                <c:pt idx="382">
                  <c:v>53.561999999999998</c:v>
                </c:pt>
                <c:pt idx="383">
                  <c:v>57.173000000000002</c:v>
                </c:pt>
                <c:pt idx="384">
                  <c:v>39.095999999999997</c:v>
                </c:pt>
                <c:pt idx="385">
                  <c:v>57.164999999999999</c:v>
                </c:pt>
                <c:pt idx="386">
                  <c:v>52.597999999999999</c:v>
                </c:pt>
                <c:pt idx="387">
                  <c:v>49.069000000000003</c:v>
                </c:pt>
                <c:pt idx="388">
                  <c:v>58.784999999999997</c:v>
                </c:pt>
                <c:pt idx="389">
                  <c:v>48.9</c:v>
                </c:pt>
                <c:pt idx="390">
                  <c:v>49.898000000000003</c:v>
                </c:pt>
                <c:pt idx="391">
                  <c:v>52.101999999999997</c:v>
                </c:pt>
                <c:pt idx="392">
                  <c:v>57.497999999999998</c:v>
                </c:pt>
                <c:pt idx="393">
                  <c:v>50.603000000000002</c:v>
                </c:pt>
                <c:pt idx="394">
                  <c:v>49.4</c:v>
                </c:pt>
                <c:pt idx="395">
                  <c:v>58.582999999999998</c:v>
                </c:pt>
                <c:pt idx="396">
                  <c:v>47.948</c:v>
                </c:pt>
                <c:pt idx="397">
                  <c:v>53.308</c:v>
                </c:pt>
                <c:pt idx="398">
                  <c:v>57.627000000000002</c:v>
                </c:pt>
                <c:pt idx="399">
                  <c:v>54.594000000000001</c:v>
                </c:pt>
                <c:pt idx="400">
                  <c:v>51.02</c:v>
                </c:pt>
                <c:pt idx="401">
                  <c:v>48.945999999999998</c:v>
                </c:pt>
                <c:pt idx="402">
                  <c:v>56.506999999999998</c:v>
                </c:pt>
                <c:pt idx="403">
                  <c:v>57.378</c:v>
                </c:pt>
                <c:pt idx="404">
                  <c:v>52.271000000000001</c:v>
                </c:pt>
                <c:pt idx="405">
                  <c:v>48.448</c:v>
                </c:pt>
                <c:pt idx="406">
                  <c:v>45.524000000000001</c:v>
                </c:pt>
                <c:pt idx="407">
                  <c:v>48.488999999999997</c:v>
                </c:pt>
                <c:pt idx="408">
                  <c:v>46.018999999999998</c:v>
                </c:pt>
                <c:pt idx="409">
                  <c:v>45.524000000000001</c:v>
                </c:pt>
                <c:pt idx="410">
                  <c:v>46.308</c:v>
                </c:pt>
                <c:pt idx="411">
                  <c:v>46.183</c:v>
                </c:pt>
                <c:pt idx="412">
                  <c:v>43.917999999999999</c:v>
                </c:pt>
                <c:pt idx="413">
                  <c:v>46.514000000000003</c:v>
                </c:pt>
                <c:pt idx="414">
                  <c:v>44.661000000000001</c:v>
                </c:pt>
                <c:pt idx="415">
                  <c:v>45.69</c:v>
                </c:pt>
                <c:pt idx="416">
                  <c:v>38.691000000000003</c:v>
                </c:pt>
                <c:pt idx="417">
                  <c:v>46.143000000000001</c:v>
                </c:pt>
                <c:pt idx="418">
                  <c:v>41.079000000000001</c:v>
                </c:pt>
                <c:pt idx="419">
                  <c:v>41.49</c:v>
                </c:pt>
                <c:pt idx="420">
                  <c:v>42.808999999999997</c:v>
                </c:pt>
                <c:pt idx="421">
                  <c:v>41.655000000000001</c:v>
                </c:pt>
                <c:pt idx="422">
                  <c:v>43.509</c:v>
                </c:pt>
                <c:pt idx="423">
                  <c:v>44.125999999999998</c:v>
                </c:pt>
                <c:pt idx="424">
                  <c:v>44.29</c:v>
                </c:pt>
                <c:pt idx="425">
                  <c:v>47.872</c:v>
                </c:pt>
                <c:pt idx="426">
                  <c:v>44.249000000000002</c:v>
                </c:pt>
                <c:pt idx="427">
                  <c:v>47.832000000000001</c:v>
                </c:pt>
                <c:pt idx="428">
                  <c:v>47.335999999999999</c:v>
                </c:pt>
                <c:pt idx="429">
                  <c:v>45.195999999999998</c:v>
                </c:pt>
                <c:pt idx="430">
                  <c:v>50.094999999999999</c:v>
                </c:pt>
                <c:pt idx="431">
                  <c:v>46.512</c:v>
                </c:pt>
                <c:pt idx="432">
                  <c:v>47.131</c:v>
                </c:pt>
                <c:pt idx="433">
                  <c:v>43.713999999999999</c:v>
                </c:pt>
                <c:pt idx="434">
                  <c:v>48.86</c:v>
                </c:pt>
                <c:pt idx="435">
                  <c:v>32.186999999999998</c:v>
                </c:pt>
                <c:pt idx="436">
                  <c:v>48.164000000000001</c:v>
                </c:pt>
                <c:pt idx="437">
                  <c:v>43.197000000000003</c:v>
                </c:pt>
                <c:pt idx="438">
                  <c:v>48.249000000000002</c:v>
                </c:pt>
                <c:pt idx="439">
                  <c:v>46.268999999999998</c:v>
                </c:pt>
                <c:pt idx="440">
                  <c:v>47.951999999999998</c:v>
                </c:pt>
                <c:pt idx="441">
                  <c:v>47.195</c:v>
                </c:pt>
                <c:pt idx="442">
                  <c:v>61.427999999999997</c:v>
                </c:pt>
                <c:pt idx="443">
                  <c:v>50.984999999999999</c:v>
                </c:pt>
                <c:pt idx="444">
                  <c:v>45.765000000000001</c:v>
                </c:pt>
                <c:pt idx="445">
                  <c:v>57.387</c:v>
                </c:pt>
                <c:pt idx="446">
                  <c:v>58.606999999999999</c:v>
                </c:pt>
                <c:pt idx="447">
                  <c:v>58.732999999999997</c:v>
                </c:pt>
                <c:pt idx="448">
                  <c:v>51.531999999999996</c:v>
                </c:pt>
                <c:pt idx="449">
                  <c:v>47.703000000000003</c:v>
                </c:pt>
                <c:pt idx="450">
                  <c:v>60.796999999999997</c:v>
                </c:pt>
                <c:pt idx="451">
                  <c:v>70.817999999999998</c:v>
                </c:pt>
                <c:pt idx="452">
                  <c:v>60.628</c:v>
                </c:pt>
                <c:pt idx="453">
                  <c:v>48.963999999999999</c:v>
                </c:pt>
                <c:pt idx="454">
                  <c:v>66.566000000000003</c:v>
                </c:pt>
                <c:pt idx="455">
                  <c:v>61.302999999999997</c:v>
                </c:pt>
                <c:pt idx="456">
                  <c:v>67.572999999999993</c:v>
                </c:pt>
                <c:pt idx="457">
                  <c:v>56.923999999999999</c:v>
                </c:pt>
                <c:pt idx="458">
                  <c:v>59.277999999999999</c:v>
                </c:pt>
                <c:pt idx="459">
                  <c:v>49.677</c:v>
                </c:pt>
                <c:pt idx="460">
                  <c:v>49.386000000000003</c:v>
                </c:pt>
                <c:pt idx="461">
                  <c:v>51.488</c:v>
                </c:pt>
                <c:pt idx="462">
                  <c:v>51.951000000000001</c:v>
                </c:pt>
                <c:pt idx="463">
                  <c:v>57.173000000000002</c:v>
                </c:pt>
                <c:pt idx="464">
                  <c:v>60.54</c:v>
                </c:pt>
                <c:pt idx="465">
                  <c:v>76.626000000000005</c:v>
                </c:pt>
                <c:pt idx="466">
                  <c:v>82.501999999999995</c:v>
                </c:pt>
                <c:pt idx="467">
                  <c:v>80.86</c:v>
                </c:pt>
                <c:pt idx="468">
                  <c:v>83.215999999999994</c:v>
                </c:pt>
                <c:pt idx="469">
                  <c:v>86.081999999999994</c:v>
                </c:pt>
                <c:pt idx="470">
                  <c:v>90.168000000000006</c:v>
                </c:pt>
                <c:pt idx="471">
                  <c:v>98.426000000000002</c:v>
                </c:pt>
                <c:pt idx="472">
                  <c:v>102.304</c:v>
                </c:pt>
                <c:pt idx="473">
                  <c:v>88.188000000000002</c:v>
                </c:pt>
                <c:pt idx="474">
                  <c:v>92.906000000000006</c:v>
                </c:pt>
                <c:pt idx="475">
                  <c:v>85.619</c:v>
                </c:pt>
                <c:pt idx="476">
                  <c:v>83.302000000000007</c:v>
                </c:pt>
                <c:pt idx="477">
                  <c:v>87.093999999999994</c:v>
                </c:pt>
                <c:pt idx="478">
                  <c:v>87.051000000000002</c:v>
                </c:pt>
                <c:pt idx="479">
                  <c:v>91.35</c:v>
                </c:pt>
                <c:pt idx="480">
                  <c:v>99.021000000000001</c:v>
                </c:pt>
                <c:pt idx="481">
                  <c:v>94.216999999999999</c:v>
                </c:pt>
                <c:pt idx="482">
                  <c:v>93.796000000000006</c:v>
                </c:pt>
                <c:pt idx="483">
                  <c:v>88.95</c:v>
                </c:pt>
                <c:pt idx="484">
                  <c:v>91.856999999999999</c:v>
                </c:pt>
                <c:pt idx="485">
                  <c:v>100.241</c:v>
                </c:pt>
                <c:pt idx="486">
                  <c:v>94.552999999999997</c:v>
                </c:pt>
                <c:pt idx="487">
                  <c:v>93.120999999999995</c:v>
                </c:pt>
                <c:pt idx="488">
                  <c:v>99.016000000000005</c:v>
                </c:pt>
                <c:pt idx="489">
                  <c:v>85.703999999999994</c:v>
                </c:pt>
                <c:pt idx="490">
                  <c:v>97.287999999999997</c:v>
                </c:pt>
                <c:pt idx="491">
                  <c:v>101.039</c:v>
                </c:pt>
                <c:pt idx="492">
                  <c:v>91.557000000000002</c:v>
                </c:pt>
                <c:pt idx="493">
                  <c:v>99.185000000000002</c:v>
                </c:pt>
                <c:pt idx="494">
                  <c:v>96.531000000000006</c:v>
                </c:pt>
                <c:pt idx="495">
                  <c:v>95.058000000000007</c:v>
                </c:pt>
                <c:pt idx="496">
                  <c:v>112.798</c:v>
                </c:pt>
                <c:pt idx="497">
                  <c:v>88.828999999999994</c:v>
                </c:pt>
                <c:pt idx="498">
                  <c:v>113.405</c:v>
                </c:pt>
                <c:pt idx="499">
                  <c:v>93.037000000000006</c:v>
                </c:pt>
                <c:pt idx="500">
                  <c:v>94.974999999999994</c:v>
                </c:pt>
                <c:pt idx="501">
                  <c:v>79.278999999999996</c:v>
                </c:pt>
                <c:pt idx="502">
                  <c:v>99.180999999999997</c:v>
                </c:pt>
                <c:pt idx="503">
                  <c:v>99.010999999999996</c:v>
                </c:pt>
                <c:pt idx="504">
                  <c:v>97.876000000000005</c:v>
                </c:pt>
                <c:pt idx="505">
                  <c:v>102.339</c:v>
                </c:pt>
                <c:pt idx="506">
                  <c:v>97.962000000000003</c:v>
                </c:pt>
                <c:pt idx="507">
                  <c:v>100.06699999999999</c:v>
                </c:pt>
                <c:pt idx="508">
                  <c:v>108.31399999999999</c:v>
                </c:pt>
                <c:pt idx="509">
                  <c:v>114.872</c:v>
                </c:pt>
                <c:pt idx="510">
                  <c:v>109.911</c:v>
                </c:pt>
                <c:pt idx="511">
                  <c:v>122.83199999999999</c:v>
                </c:pt>
                <c:pt idx="512">
                  <c:v>114.788</c:v>
                </c:pt>
                <c:pt idx="513">
                  <c:v>115.589</c:v>
                </c:pt>
                <c:pt idx="514">
                  <c:v>114.96299999999999</c:v>
                </c:pt>
                <c:pt idx="515">
                  <c:v>115.426</c:v>
                </c:pt>
                <c:pt idx="516">
                  <c:v>117.24</c:v>
                </c:pt>
                <c:pt idx="517">
                  <c:v>124.729</c:v>
                </c:pt>
                <c:pt idx="518">
                  <c:v>124.258</c:v>
                </c:pt>
                <c:pt idx="519">
                  <c:v>118.40900000000001</c:v>
                </c:pt>
                <c:pt idx="520">
                  <c:v>115.04</c:v>
                </c:pt>
                <c:pt idx="521">
                  <c:v>113.99</c:v>
                </c:pt>
                <c:pt idx="522">
                  <c:v>117.22799999999999</c:v>
                </c:pt>
                <c:pt idx="523">
                  <c:v>115.209</c:v>
                </c:pt>
                <c:pt idx="524">
                  <c:v>124.047</c:v>
                </c:pt>
                <c:pt idx="525">
                  <c:v>118.62</c:v>
                </c:pt>
                <c:pt idx="526">
                  <c:v>116.512</c:v>
                </c:pt>
                <c:pt idx="527">
                  <c:v>111.378</c:v>
                </c:pt>
                <c:pt idx="528">
                  <c:v>111.175</c:v>
                </c:pt>
                <c:pt idx="529">
                  <c:v>108.175</c:v>
                </c:pt>
                <c:pt idx="530">
                  <c:v>111.461</c:v>
                </c:pt>
                <c:pt idx="531">
                  <c:v>119.485</c:v>
                </c:pt>
                <c:pt idx="532">
                  <c:v>121.958</c:v>
                </c:pt>
                <c:pt idx="533">
                  <c:v>118.998</c:v>
                </c:pt>
                <c:pt idx="534">
                  <c:v>116.64700000000001</c:v>
                </c:pt>
                <c:pt idx="535">
                  <c:v>104.241</c:v>
                </c:pt>
                <c:pt idx="536">
                  <c:v>121.51</c:v>
                </c:pt>
                <c:pt idx="537">
                  <c:v>134.60900000000001</c:v>
                </c:pt>
                <c:pt idx="538">
                  <c:v>172.80099999999999</c:v>
                </c:pt>
                <c:pt idx="539">
                  <c:v>174.99</c:v>
                </c:pt>
                <c:pt idx="540">
                  <c:v>169.27</c:v>
                </c:pt>
                <c:pt idx="541">
                  <c:v>163.27199999999999</c:v>
                </c:pt>
                <c:pt idx="542">
                  <c:v>171.42099999999999</c:v>
                </c:pt>
                <c:pt idx="543">
                  <c:v>180.42</c:v>
                </c:pt>
                <c:pt idx="544">
                  <c:v>169.18899999999999</c:v>
                </c:pt>
                <c:pt idx="545">
                  <c:v>169.71799999999999</c:v>
                </c:pt>
                <c:pt idx="546">
                  <c:v>174.059</c:v>
                </c:pt>
                <c:pt idx="547">
                  <c:v>157.518</c:v>
                </c:pt>
                <c:pt idx="548">
                  <c:v>149.774</c:v>
                </c:pt>
                <c:pt idx="549">
                  <c:v>150.74799999999999</c:v>
                </c:pt>
                <c:pt idx="550">
                  <c:v>163.803</c:v>
                </c:pt>
                <c:pt idx="551">
                  <c:v>145.35300000000001</c:v>
                </c:pt>
                <c:pt idx="552">
                  <c:v>159.666</c:v>
                </c:pt>
                <c:pt idx="553">
                  <c:v>153.38200000000001</c:v>
                </c:pt>
                <c:pt idx="554">
                  <c:v>140.52500000000001</c:v>
                </c:pt>
                <c:pt idx="555">
                  <c:v>128.28299999999999</c:v>
                </c:pt>
                <c:pt idx="556">
                  <c:v>123.53700000000001</c:v>
                </c:pt>
                <c:pt idx="557">
                  <c:v>131.68600000000001</c:v>
                </c:pt>
                <c:pt idx="558">
                  <c:v>131.69800000000001</c:v>
                </c:pt>
                <c:pt idx="559">
                  <c:v>131.89699999999999</c:v>
                </c:pt>
                <c:pt idx="560">
                  <c:v>132.703</c:v>
                </c:pt>
                <c:pt idx="561">
                  <c:v>135.72300000000001</c:v>
                </c:pt>
                <c:pt idx="562">
                  <c:v>132.57900000000001</c:v>
                </c:pt>
                <c:pt idx="563">
                  <c:v>123.48699999999999</c:v>
                </c:pt>
                <c:pt idx="564">
                  <c:v>134.79599999999999</c:v>
                </c:pt>
                <c:pt idx="565">
                  <c:v>131.131</c:v>
                </c:pt>
                <c:pt idx="566">
                  <c:v>131.29900000000001</c:v>
                </c:pt>
                <c:pt idx="567">
                  <c:v>132.62200000000001</c:v>
                </c:pt>
                <c:pt idx="568">
                  <c:v>132.94399999999999</c:v>
                </c:pt>
                <c:pt idx="569">
                  <c:v>130.68899999999999</c:v>
                </c:pt>
                <c:pt idx="570">
                  <c:v>131.09299999999999</c:v>
                </c:pt>
                <c:pt idx="571">
                  <c:v>131.333</c:v>
                </c:pt>
                <c:pt idx="572">
                  <c:v>143.851</c:v>
                </c:pt>
                <c:pt idx="573">
                  <c:v>125.782</c:v>
                </c:pt>
                <c:pt idx="574">
                  <c:v>131.89500000000001</c:v>
                </c:pt>
                <c:pt idx="575">
                  <c:v>132.983</c:v>
                </c:pt>
                <c:pt idx="576">
                  <c:v>129.76499999999999</c:v>
                </c:pt>
                <c:pt idx="577">
                  <c:v>135.88200000000001</c:v>
                </c:pt>
                <c:pt idx="578">
                  <c:v>123.44799999999999</c:v>
                </c:pt>
                <c:pt idx="579">
                  <c:v>119.506</c:v>
                </c:pt>
                <c:pt idx="580">
                  <c:v>120.027</c:v>
                </c:pt>
                <c:pt idx="581">
                  <c:v>130.49199999999999</c:v>
                </c:pt>
                <c:pt idx="582">
                  <c:v>117.937</c:v>
                </c:pt>
                <c:pt idx="583">
                  <c:v>132.30000000000001</c:v>
                </c:pt>
                <c:pt idx="584">
                  <c:v>130.28700000000001</c:v>
                </c:pt>
                <c:pt idx="585">
                  <c:v>129.20099999999999</c:v>
                </c:pt>
                <c:pt idx="586">
                  <c:v>129.482</c:v>
                </c:pt>
                <c:pt idx="587">
                  <c:v>132.22</c:v>
                </c:pt>
                <c:pt idx="588">
                  <c:v>125.015</c:v>
                </c:pt>
                <c:pt idx="589">
                  <c:v>130.31899999999999</c:v>
                </c:pt>
                <c:pt idx="590">
                  <c:v>128.44200000000001</c:v>
                </c:pt>
                <c:pt idx="591">
                  <c:v>127.789</c:v>
                </c:pt>
                <c:pt idx="592">
                  <c:v>124.286</c:v>
                </c:pt>
                <c:pt idx="593">
                  <c:v>123.346</c:v>
                </c:pt>
                <c:pt idx="594">
                  <c:v>116.944</c:v>
                </c:pt>
                <c:pt idx="595">
                  <c:v>118.37</c:v>
                </c:pt>
                <c:pt idx="596">
                  <c:v>108.872</c:v>
                </c:pt>
                <c:pt idx="597">
                  <c:v>119.43300000000001</c:v>
                </c:pt>
                <c:pt idx="598">
                  <c:v>102.877</c:v>
                </c:pt>
                <c:pt idx="599">
                  <c:v>123.795</c:v>
                </c:pt>
                <c:pt idx="600">
                  <c:v>107.69</c:v>
                </c:pt>
                <c:pt idx="601">
                  <c:v>111.401</c:v>
                </c:pt>
                <c:pt idx="602">
                  <c:v>118.98399999999999</c:v>
                </c:pt>
                <c:pt idx="603">
                  <c:v>126.85299999999999</c:v>
                </c:pt>
                <c:pt idx="604">
                  <c:v>91.094999999999999</c:v>
                </c:pt>
                <c:pt idx="605">
                  <c:v>74.581999999999994</c:v>
                </c:pt>
                <c:pt idx="606">
                  <c:v>114.979</c:v>
                </c:pt>
                <c:pt idx="607">
                  <c:v>108.94799999999999</c:v>
                </c:pt>
                <c:pt idx="608">
                  <c:v>95.614999999999995</c:v>
                </c:pt>
                <c:pt idx="609">
                  <c:v>64.956999999999994</c:v>
                </c:pt>
                <c:pt idx="610">
                  <c:v>66.465000000000003</c:v>
                </c:pt>
                <c:pt idx="611">
                  <c:v>64.183000000000007</c:v>
                </c:pt>
                <c:pt idx="612">
                  <c:v>75.641000000000005</c:v>
                </c:pt>
                <c:pt idx="613">
                  <c:v>60.228000000000002</c:v>
                </c:pt>
                <c:pt idx="614">
                  <c:v>69.278999999999996</c:v>
                </c:pt>
                <c:pt idx="615">
                  <c:v>52.883000000000003</c:v>
                </c:pt>
                <c:pt idx="616">
                  <c:v>85.748000000000005</c:v>
                </c:pt>
                <c:pt idx="617">
                  <c:v>88.322999999999993</c:v>
                </c:pt>
                <c:pt idx="618">
                  <c:v>78.697999999999993</c:v>
                </c:pt>
                <c:pt idx="619">
                  <c:v>91.831000000000003</c:v>
                </c:pt>
                <c:pt idx="620">
                  <c:v>69.412000000000006</c:v>
                </c:pt>
                <c:pt idx="621">
                  <c:v>51.225000000000001</c:v>
                </c:pt>
                <c:pt idx="622">
                  <c:v>53.529000000000003</c:v>
                </c:pt>
                <c:pt idx="623">
                  <c:v>59.662999999999997</c:v>
                </c:pt>
                <c:pt idx="624">
                  <c:v>51.969000000000001</c:v>
                </c:pt>
                <c:pt idx="625">
                  <c:v>60.98</c:v>
                </c:pt>
                <c:pt idx="626">
                  <c:v>51.146000000000001</c:v>
                </c:pt>
                <c:pt idx="627">
                  <c:v>62.000999999999998</c:v>
                </c:pt>
                <c:pt idx="628">
                  <c:v>64.631</c:v>
                </c:pt>
                <c:pt idx="629">
                  <c:v>79.078999999999994</c:v>
                </c:pt>
                <c:pt idx="630">
                  <c:v>56.94</c:v>
                </c:pt>
                <c:pt idx="631">
                  <c:v>59.250999999999998</c:v>
                </c:pt>
                <c:pt idx="632">
                  <c:v>51.591999999999999</c:v>
                </c:pt>
                <c:pt idx="633">
                  <c:v>48.591999999999999</c:v>
                </c:pt>
                <c:pt idx="634">
                  <c:v>29.300999999999998</c:v>
                </c:pt>
                <c:pt idx="635">
                  <c:v>36.625</c:v>
                </c:pt>
                <c:pt idx="636">
                  <c:v>32.180999999999997</c:v>
                </c:pt>
                <c:pt idx="637">
                  <c:v>38.765000000000001</c:v>
                </c:pt>
                <c:pt idx="638">
                  <c:v>33.621000000000002</c:v>
                </c:pt>
                <c:pt idx="639">
                  <c:v>28.395</c:v>
                </c:pt>
                <c:pt idx="640">
                  <c:v>35.020000000000003</c:v>
                </c:pt>
                <c:pt idx="641">
                  <c:v>39.253</c:v>
                </c:pt>
                <c:pt idx="642">
                  <c:v>29.664999999999999</c:v>
                </c:pt>
                <c:pt idx="643">
                  <c:v>29.422000000000001</c:v>
                </c:pt>
                <c:pt idx="644">
                  <c:v>27.942</c:v>
                </c:pt>
                <c:pt idx="645">
                  <c:v>38.061</c:v>
                </c:pt>
                <c:pt idx="646">
                  <c:v>31.649000000000001</c:v>
                </c:pt>
                <c:pt idx="647">
                  <c:v>39.008000000000003</c:v>
                </c:pt>
                <c:pt idx="648">
                  <c:v>30.039000000000001</c:v>
                </c:pt>
                <c:pt idx="649">
                  <c:v>30.33</c:v>
                </c:pt>
                <c:pt idx="650">
                  <c:v>34.134999999999998</c:v>
                </c:pt>
                <c:pt idx="651">
                  <c:v>36.204000000000001</c:v>
                </c:pt>
                <c:pt idx="652">
                  <c:v>29.047000000000001</c:v>
                </c:pt>
                <c:pt idx="653">
                  <c:v>36.411000000000001</c:v>
                </c:pt>
                <c:pt idx="654">
                  <c:v>36.947000000000003</c:v>
                </c:pt>
                <c:pt idx="655">
                  <c:v>30.204999999999998</c:v>
                </c:pt>
                <c:pt idx="656">
                  <c:v>63.228000000000002</c:v>
                </c:pt>
                <c:pt idx="657">
                  <c:v>78.745000000000005</c:v>
                </c:pt>
                <c:pt idx="658">
                  <c:v>81.513999999999996</c:v>
                </c:pt>
                <c:pt idx="659">
                  <c:v>81.721999999999994</c:v>
                </c:pt>
                <c:pt idx="660">
                  <c:v>78.373000000000005</c:v>
                </c:pt>
                <c:pt idx="661">
                  <c:v>80.606999999999999</c:v>
                </c:pt>
                <c:pt idx="662">
                  <c:v>75.388000000000005</c:v>
                </c:pt>
                <c:pt idx="663">
                  <c:v>77.295000000000002</c:v>
                </c:pt>
                <c:pt idx="664">
                  <c:v>77.046999999999997</c:v>
                </c:pt>
                <c:pt idx="665">
                  <c:v>60.823999999999998</c:v>
                </c:pt>
                <c:pt idx="666">
                  <c:v>49.197000000000003</c:v>
                </c:pt>
                <c:pt idx="667">
                  <c:v>36.408999999999999</c:v>
                </c:pt>
                <c:pt idx="668">
                  <c:v>32.021999999999998</c:v>
                </c:pt>
                <c:pt idx="669">
                  <c:v>31.94</c:v>
                </c:pt>
                <c:pt idx="670">
                  <c:v>39.554000000000002</c:v>
                </c:pt>
                <c:pt idx="671">
                  <c:v>29.457999999999998</c:v>
                </c:pt>
                <c:pt idx="672">
                  <c:v>41.378</c:v>
                </c:pt>
                <c:pt idx="673">
                  <c:v>29.706</c:v>
                </c:pt>
                <c:pt idx="674">
                  <c:v>28.382000000000001</c:v>
                </c:pt>
                <c:pt idx="675">
                  <c:v>36.408999999999999</c:v>
                </c:pt>
                <c:pt idx="676">
                  <c:v>36.987000000000002</c:v>
                </c:pt>
                <c:pt idx="677">
                  <c:v>31.198</c:v>
                </c:pt>
                <c:pt idx="678">
                  <c:v>30.824999999999999</c:v>
                </c:pt>
                <c:pt idx="679">
                  <c:v>61.780999999999999</c:v>
                </c:pt>
                <c:pt idx="680">
                  <c:v>80.635999999999996</c:v>
                </c:pt>
                <c:pt idx="681">
                  <c:v>71.977000000000004</c:v>
                </c:pt>
                <c:pt idx="682">
                  <c:v>80.677000000000007</c:v>
                </c:pt>
                <c:pt idx="683">
                  <c:v>72.832999999999998</c:v>
                </c:pt>
                <c:pt idx="684">
                  <c:v>79.778000000000006</c:v>
                </c:pt>
                <c:pt idx="685">
                  <c:v>68.462999999999994</c:v>
                </c:pt>
                <c:pt idx="686">
                  <c:v>47.667999999999999</c:v>
                </c:pt>
                <c:pt idx="687">
                  <c:v>38.07</c:v>
                </c:pt>
                <c:pt idx="688">
                  <c:v>31.655000000000001</c:v>
                </c:pt>
                <c:pt idx="689">
                  <c:v>32.920999999999999</c:v>
                </c:pt>
                <c:pt idx="690">
                  <c:v>34.76</c:v>
                </c:pt>
                <c:pt idx="691">
                  <c:v>29.001000000000001</c:v>
                </c:pt>
                <c:pt idx="692">
                  <c:v>31</c:v>
                </c:pt>
                <c:pt idx="693">
                  <c:v>39.01</c:v>
                </c:pt>
                <c:pt idx="694">
                  <c:v>28.427</c:v>
                </c:pt>
                <c:pt idx="695">
                  <c:v>38.805</c:v>
                </c:pt>
                <c:pt idx="696">
                  <c:v>33.453000000000003</c:v>
                </c:pt>
                <c:pt idx="697">
                  <c:v>31.491</c:v>
                </c:pt>
                <c:pt idx="698">
                  <c:v>32.39</c:v>
                </c:pt>
                <c:pt idx="699">
                  <c:v>37.741999999999997</c:v>
                </c:pt>
                <c:pt idx="700">
                  <c:v>29.084</c:v>
                </c:pt>
                <c:pt idx="701">
                  <c:v>29.571999999999999</c:v>
                </c:pt>
                <c:pt idx="702">
                  <c:v>36.027000000000001</c:v>
                </c:pt>
                <c:pt idx="703">
                  <c:v>31.655000000000001</c:v>
                </c:pt>
                <c:pt idx="704">
                  <c:v>29.327000000000002</c:v>
                </c:pt>
                <c:pt idx="705">
                  <c:v>37.703000000000003</c:v>
                </c:pt>
                <c:pt idx="706">
                  <c:v>36.802999999999997</c:v>
                </c:pt>
                <c:pt idx="707">
                  <c:v>39.170999999999999</c:v>
                </c:pt>
                <c:pt idx="708">
                  <c:v>58.046999999999997</c:v>
                </c:pt>
                <c:pt idx="709">
                  <c:v>55.966000000000001</c:v>
                </c:pt>
                <c:pt idx="710">
                  <c:v>49.835000000000001</c:v>
                </c:pt>
                <c:pt idx="711">
                  <c:v>47.567</c:v>
                </c:pt>
                <c:pt idx="712">
                  <c:v>56.677</c:v>
                </c:pt>
                <c:pt idx="713">
                  <c:v>49.463000000000001</c:v>
                </c:pt>
                <c:pt idx="714">
                  <c:v>52.472000000000001</c:v>
                </c:pt>
                <c:pt idx="715">
                  <c:v>58.043999999999997</c:v>
                </c:pt>
                <c:pt idx="716">
                  <c:v>48.228999999999999</c:v>
                </c:pt>
                <c:pt idx="717">
                  <c:v>49.673999999999999</c:v>
                </c:pt>
                <c:pt idx="718">
                  <c:v>60.683</c:v>
                </c:pt>
                <c:pt idx="719">
                  <c:v>44.768000000000001</c:v>
                </c:pt>
                <c:pt idx="720">
                  <c:v>57.381999999999998</c:v>
                </c:pt>
                <c:pt idx="721">
                  <c:v>47.732999999999997</c:v>
                </c:pt>
                <c:pt idx="722">
                  <c:v>49.505000000000003</c:v>
                </c:pt>
                <c:pt idx="723">
                  <c:v>52.512999999999998</c:v>
                </c:pt>
                <c:pt idx="724">
                  <c:v>48.31</c:v>
                </c:pt>
                <c:pt idx="725">
                  <c:v>48.515999999999998</c:v>
                </c:pt>
                <c:pt idx="726">
                  <c:v>56.552</c:v>
                </c:pt>
                <c:pt idx="727">
                  <c:v>53.463000000000001</c:v>
                </c:pt>
                <c:pt idx="728">
                  <c:v>47.156999999999996</c:v>
                </c:pt>
                <c:pt idx="729">
                  <c:v>50.167000000000002</c:v>
                </c:pt>
                <c:pt idx="730">
                  <c:v>57.177</c:v>
                </c:pt>
                <c:pt idx="731">
                  <c:v>58.703000000000003</c:v>
                </c:pt>
                <c:pt idx="732">
                  <c:v>60.344000000000001</c:v>
                </c:pt>
                <c:pt idx="733">
                  <c:v>47.28</c:v>
                </c:pt>
                <c:pt idx="734">
                  <c:v>53.052</c:v>
                </c:pt>
                <c:pt idx="735">
                  <c:v>58.948999999999998</c:v>
                </c:pt>
                <c:pt idx="736">
                  <c:v>53.424999999999997</c:v>
                </c:pt>
                <c:pt idx="737">
                  <c:v>54.372999999999998</c:v>
                </c:pt>
                <c:pt idx="738">
                  <c:v>55.732999999999997</c:v>
                </c:pt>
                <c:pt idx="739">
                  <c:v>51.277999999999999</c:v>
                </c:pt>
                <c:pt idx="740">
                  <c:v>58.826000000000001</c:v>
                </c:pt>
                <c:pt idx="741">
                  <c:v>50.082000000000001</c:v>
                </c:pt>
                <c:pt idx="742">
                  <c:v>47.079000000000001</c:v>
                </c:pt>
                <c:pt idx="743">
                  <c:v>47.81</c:v>
                </c:pt>
                <c:pt idx="744">
                  <c:v>55.81</c:v>
                </c:pt>
                <c:pt idx="745">
                  <c:v>41.847000000000001</c:v>
                </c:pt>
                <c:pt idx="746">
                  <c:v>6.3730000000000002</c:v>
                </c:pt>
                <c:pt idx="747">
                  <c:v>0</c:v>
                </c:pt>
                <c:pt idx="748">
                  <c:v>1.3</c:v>
                </c:pt>
                <c:pt idx="749">
                  <c:v>2.4359999999999999</c:v>
                </c:pt>
                <c:pt idx="750">
                  <c:v>25.245999999999999</c:v>
                </c:pt>
                <c:pt idx="751">
                  <c:v>2.3130000000000002</c:v>
                </c:pt>
                <c:pt idx="752">
                  <c:v>2.395</c:v>
                </c:pt>
                <c:pt idx="753">
                  <c:v>26.666</c:v>
                </c:pt>
                <c:pt idx="754">
                  <c:v>52.113</c:v>
                </c:pt>
                <c:pt idx="755">
                  <c:v>66.927000000000007</c:v>
                </c:pt>
                <c:pt idx="756">
                  <c:v>76.141000000000005</c:v>
                </c:pt>
                <c:pt idx="757">
                  <c:v>62.988</c:v>
                </c:pt>
                <c:pt idx="758">
                  <c:v>68.387</c:v>
                </c:pt>
                <c:pt idx="759">
                  <c:v>69.281000000000006</c:v>
                </c:pt>
                <c:pt idx="760">
                  <c:v>60.271999999999998</c:v>
                </c:pt>
                <c:pt idx="761">
                  <c:v>66.116</c:v>
                </c:pt>
                <c:pt idx="762">
                  <c:v>59.542999999999999</c:v>
                </c:pt>
                <c:pt idx="763">
                  <c:v>44.845999999999997</c:v>
                </c:pt>
                <c:pt idx="764">
                  <c:v>60.308999999999997</c:v>
                </c:pt>
                <c:pt idx="765">
                  <c:v>54.951999999999998</c:v>
                </c:pt>
                <c:pt idx="766">
                  <c:v>58.195999999999998</c:v>
                </c:pt>
                <c:pt idx="767">
                  <c:v>56.856999999999999</c:v>
                </c:pt>
                <c:pt idx="768">
                  <c:v>60.223999999999997</c:v>
                </c:pt>
                <c:pt idx="769">
                  <c:v>59.533999999999999</c:v>
                </c:pt>
                <c:pt idx="770">
                  <c:v>50.164999999999999</c:v>
                </c:pt>
                <c:pt idx="771">
                  <c:v>41.642000000000003</c:v>
                </c:pt>
                <c:pt idx="772">
                  <c:v>24.605</c:v>
                </c:pt>
                <c:pt idx="773">
                  <c:v>19.242999999999999</c:v>
                </c:pt>
                <c:pt idx="774">
                  <c:v>31.440999999999999</c:v>
                </c:pt>
                <c:pt idx="775">
                  <c:v>31.603999999999999</c:v>
                </c:pt>
                <c:pt idx="776">
                  <c:v>21.821999999999999</c:v>
                </c:pt>
                <c:pt idx="777">
                  <c:v>30.581</c:v>
                </c:pt>
                <c:pt idx="778">
                  <c:v>23.337</c:v>
                </c:pt>
                <c:pt idx="779">
                  <c:v>26.57</c:v>
                </c:pt>
                <c:pt idx="780">
                  <c:v>28.739000000000001</c:v>
                </c:pt>
                <c:pt idx="781">
                  <c:v>21.492999999999999</c:v>
                </c:pt>
                <c:pt idx="782">
                  <c:v>43.854999999999997</c:v>
                </c:pt>
                <c:pt idx="783">
                  <c:v>53.52</c:v>
                </c:pt>
                <c:pt idx="784">
                  <c:v>57.863999999999997</c:v>
                </c:pt>
                <c:pt idx="785">
                  <c:v>50.039000000000001</c:v>
                </c:pt>
                <c:pt idx="786">
                  <c:v>53.52</c:v>
                </c:pt>
                <c:pt idx="787">
                  <c:v>55.691000000000003</c:v>
                </c:pt>
                <c:pt idx="788">
                  <c:v>50.406999999999996</c:v>
                </c:pt>
                <c:pt idx="789">
                  <c:v>61.264000000000003</c:v>
                </c:pt>
                <c:pt idx="790">
                  <c:v>56.511000000000003</c:v>
                </c:pt>
                <c:pt idx="791">
                  <c:v>55.936999999999998</c:v>
                </c:pt>
                <c:pt idx="792">
                  <c:v>57.164999999999999</c:v>
                </c:pt>
                <c:pt idx="793">
                  <c:v>72.319000000000003</c:v>
                </c:pt>
                <c:pt idx="794">
                  <c:v>87.144999999999996</c:v>
                </c:pt>
                <c:pt idx="795">
                  <c:v>82.024000000000001</c:v>
                </c:pt>
                <c:pt idx="796">
                  <c:v>88.125</c:v>
                </c:pt>
                <c:pt idx="797">
                  <c:v>78.010999999999996</c:v>
                </c:pt>
                <c:pt idx="798">
                  <c:v>87.265000000000001</c:v>
                </c:pt>
                <c:pt idx="799">
                  <c:v>56.795999999999999</c:v>
                </c:pt>
                <c:pt idx="800">
                  <c:v>100.239</c:v>
                </c:pt>
                <c:pt idx="801">
                  <c:v>85.129000000000005</c:v>
                </c:pt>
                <c:pt idx="802">
                  <c:v>81.338999999999999</c:v>
                </c:pt>
                <c:pt idx="803">
                  <c:v>83.369</c:v>
                </c:pt>
                <c:pt idx="804">
                  <c:v>89.302000000000007</c:v>
                </c:pt>
                <c:pt idx="805">
                  <c:v>81.340999999999994</c:v>
                </c:pt>
                <c:pt idx="806">
                  <c:v>87.971999999999994</c:v>
                </c:pt>
                <c:pt idx="807">
                  <c:v>88.402000000000001</c:v>
                </c:pt>
                <c:pt idx="808">
                  <c:v>75.997</c:v>
                </c:pt>
                <c:pt idx="809">
                  <c:v>76.664000000000001</c:v>
                </c:pt>
                <c:pt idx="810">
                  <c:v>52.005000000000003</c:v>
                </c:pt>
                <c:pt idx="811">
                  <c:v>48.963999999999999</c:v>
                </c:pt>
                <c:pt idx="812">
                  <c:v>60.195999999999998</c:v>
                </c:pt>
                <c:pt idx="813">
                  <c:v>56.726999999999997</c:v>
                </c:pt>
                <c:pt idx="814">
                  <c:v>66.558999999999997</c:v>
                </c:pt>
                <c:pt idx="815">
                  <c:v>86.768000000000001</c:v>
                </c:pt>
                <c:pt idx="816">
                  <c:v>76.073999999999998</c:v>
                </c:pt>
                <c:pt idx="817">
                  <c:v>79.856999999999999</c:v>
                </c:pt>
                <c:pt idx="818">
                  <c:v>88.948999999999998</c:v>
                </c:pt>
                <c:pt idx="819">
                  <c:v>73.539000000000001</c:v>
                </c:pt>
                <c:pt idx="820">
                  <c:v>86.881</c:v>
                </c:pt>
                <c:pt idx="821">
                  <c:v>75.644000000000005</c:v>
                </c:pt>
                <c:pt idx="822">
                  <c:v>76.540999999999997</c:v>
                </c:pt>
                <c:pt idx="823">
                  <c:v>74.981999999999999</c:v>
                </c:pt>
                <c:pt idx="824">
                  <c:v>73.382999999999996</c:v>
                </c:pt>
                <c:pt idx="825">
                  <c:v>74.981999999999999</c:v>
                </c:pt>
                <c:pt idx="826">
                  <c:v>79.894999999999996</c:v>
                </c:pt>
                <c:pt idx="827">
                  <c:v>91.132999999999996</c:v>
                </c:pt>
                <c:pt idx="828">
                  <c:v>66.363</c:v>
                </c:pt>
                <c:pt idx="829">
                  <c:v>60.63</c:v>
                </c:pt>
                <c:pt idx="830">
                  <c:v>93.4</c:v>
                </c:pt>
                <c:pt idx="831">
                  <c:v>91.430999999999997</c:v>
                </c:pt>
                <c:pt idx="832">
                  <c:v>92.358000000000004</c:v>
                </c:pt>
                <c:pt idx="833">
                  <c:v>104.956</c:v>
                </c:pt>
                <c:pt idx="834">
                  <c:v>103.65</c:v>
                </c:pt>
                <c:pt idx="835">
                  <c:v>107.4</c:v>
                </c:pt>
                <c:pt idx="836">
                  <c:v>90.335999999999999</c:v>
                </c:pt>
                <c:pt idx="837">
                  <c:v>94.716999999999999</c:v>
                </c:pt>
                <c:pt idx="838">
                  <c:v>102.807</c:v>
                </c:pt>
                <c:pt idx="839">
                  <c:v>102.554</c:v>
                </c:pt>
                <c:pt idx="840">
                  <c:v>76.599999999999994</c:v>
                </c:pt>
                <c:pt idx="841">
                  <c:v>94.043999999999997</c:v>
                </c:pt>
                <c:pt idx="842">
                  <c:v>91.01</c:v>
                </c:pt>
                <c:pt idx="843">
                  <c:v>82.078999999999994</c:v>
                </c:pt>
                <c:pt idx="844">
                  <c:v>93.537999999999997</c:v>
                </c:pt>
                <c:pt idx="845">
                  <c:v>92.274000000000001</c:v>
                </c:pt>
                <c:pt idx="846">
                  <c:v>84.269000000000005</c:v>
                </c:pt>
                <c:pt idx="847">
                  <c:v>104.786</c:v>
                </c:pt>
                <c:pt idx="848">
                  <c:v>82.162000000000006</c:v>
                </c:pt>
                <c:pt idx="849">
                  <c:v>93.031000000000006</c:v>
                </c:pt>
                <c:pt idx="850">
                  <c:v>69.227000000000004</c:v>
                </c:pt>
                <c:pt idx="851">
                  <c:v>70.614000000000004</c:v>
                </c:pt>
                <c:pt idx="852">
                  <c:v>68.510999999999996</c:v>
                </c:pt>
                <c:pt idx="853">
                  <c:v>65.010999999999996</c:v>
                </c:pt>
                <c:pt idx="854">
                  <c:v>58.984000000000002</c:v>
                </c:pt>
                <c:pt idx="855">
                  <c:v>72.382000000000005</c:v>
                </c:pt>
                <c:pt idx="856">
                  <c:v>59.537999999999997</c:v>
                </c:pt>
                <c:pt idx="857">
                  <c:v>67.122</c:v>
                </c:pt>
                <c:pt idx="858">
                  <c:v>51.82</c:v>
                </c:pt>
                <c:pt idx="859">
                  <c:v>62.317</c:v>
                </c:pt>
                <c:pt idx="860">
                  <c:v>59.115000000000002</c:v>
                </c:pt>
                <c:pt idx="861">
                  <c:v>58.396999999999998</c:v>
                </c:pt>
                <c:pt idx="862">
                  <c:v>49.484999999999999</c:v>
                </c:pt>
                <c:pt idx="863">
                  <c:v>66.075999999999993</c:v>
                </c:pt>
                <c:pt idx="864">
                  <c:v>58.52</c:v>
                </c:pt>
                <c:pt idx="865">
                  <c:v>68.852999999999994</c:v>
                </c:pt>
                <c:pt idx="866">
                  <c:v>94.221999999999994</c:v>
                </c:pt>
                <c:pt idx="867">
                  <c:v>109.991</c:v>
                </c:pt>
                <c:pt idx="868">
                  <c:v>122.413</c:v>
                </c:pt>
                <c:pt idx="869">
                  <c:v>105.303</c:v>
                </c:pt>
                <c:pt idx="870">
                  <c:v>94.222999999999999</c:v>
                </c:pt>
                <c:pt idx="871">
                  <c:v>117.221</c:v>
                </c:pt>
                <c:pt idx="872">
                  <c:v>120.816</c:v>
                </c:pt>
                <c:pt idx="873">
                  <c:v>125.60599999999999</c:v>
                </c:pt>
                <c:pt idx="874">
                  <c:v>126.831</c:v>
                </c:pt>
                <c:pt idx="875">
                  <c:v>114</c:v>
                </c:pt>
                <c:pt idx="876">
                  <c:v>121.849</c:v>
                </c:pt>
                <c:pt idx="877">
                  <c:v>104.64</c:v>
                </c:pt>
                <c:pt idx="878">
                  <c:v>108.369</c:v>
                </c:pt>
                <c:pt idx="879">
                  <c:v>122.913</c:v>
                </c:pt>
                <c:pt idx="880">
                  <c:v>141.20599999999999</c:v>
                </c:pt>
                <c:pt idx="881">
                  <c:v>162.988</c:v>
                </c:pt>
                <c:pt idx="882">
                  <c:v>159.352</c:v>
                </c:pt>
                <c:pt idx="883">
                  <c:v>142.51900000000001</c:v>
                </c:pt>
                <c:pt idx="884">
                  <c:v>143.49799999999999</c:v>
                </c:pt>
                <c:pt idx="885">
                  <c:v>142.35400000000001</c:v>
                </c:pt>
                <c:pt idx="886">
                  <c:v>123.279</c:v>
                </c:pt>
                <c:pt idx="887">
                  <c:v>107.261</c:v>
                </c:pt>
                <c:pt idx="888">
                  <c:v>115.965</c:v>
                </c:pt>
                <c:pt idx="889">
                  <c:v>95.004999999999995</c:v>
                </c:pt>
                <c:pt idx="890">
                  <c:v>107.428</c:v>
                </c:pt>
                <c:pt idx="891">
                  <c:v>114.81699999999999</c:v>
                </c:pt>
                <c:pt idx="892">
                  <c:v>121.532</c:v>
                </c:pt>
                <c:pt idx="893">
                  <c:v>139.27000000000001</c:v>
                </c:pt>
                <c:pt idx="894">
                  <c:v>129.334</c:v>
                </c:pt>
                <c:pt idx="895">
                  <c:v>128.67599999999999</c:v>
                </c:pt>
                <c:pt idx="896">
                  <c:v>132.33000000000001</c:v>
                </c:pt>
                <c:pt idx="897">
                  <c:v>132.78299999999999</c:v>
                </c:pt>
                <c:pt idx="898">
                  <c:v>126.212</c:v>
                </c:pt>
                <c:pt idx="899">
                  <c:v>134.87700000000001</c:v>
                </c:pt>
                <c:pt idx="900">
                  <c:v>125.145</c:v>
                </c:pt>
                <c:pt idx="901">
                  <c:v>128.34800000000001</c:v>
                </c:pt>
                <c:pt idx="902">
                  <c:v>141.69499999999999</c:v>
                </c:pt>
                <c:pt idx="903">
                  <c:v>129.86699999999999</c:v>
                </c:pt>
                <c:pt idx="904">
                  <c:v>132.04499999999999</c:v>
                </c:pt>
                <c:pt idx="905">
                  <c:v>128.84200000000001</c:v>
                </c:pt>
                <c:pt idx="906">
                  <c:v>127.857</c:v>
                </c:pt>
                <c:pt idx="907">
                  <c:v>126.82899999999999</c:v>
                </c:pt>
                <c:pt idx="908">
                  <c:v>135.53200000000001</c:v>
                </c:pt>
                <c:pt idx="909">
                  <c:v>120.877</c:v>
                </c:pt>
                <c:pt idx="910">
                  <c:v>107.78</c:v>
                </c:pt>
                <c:pt idx="911">
                  <c:v>105.646</c:v>
                </c:pt>
                <c:pt idx="912">
                  <c:v>108.354</c:v>
                </c:pt>
                <c:pt idx="913">
                  <c:v>109.379</c:v>
                </c:pt>
                <c:pt idx="914">
                  <c:v>117.54900000000001</c:v>
                </c:pt>
                <c:pt idx="915">
                  <c:v>77.332999999999998</c:v>
                </c:pt>
                <c:pt idx="916">
                  <c:v>119.642</c:v>
                </c:pt>
                <c:pt idx="917">
                  <c:v>125.35</c:v>
                </c:pt>
                <c:pt idx="918">
                  <c:v>120.053</c:v>
                </c:pt>
                <c:pt idx="919">
                  <c:v>115.78100000000001</c:v>
                </c:pt>
                <c:pt idx="920">
                  <c:v>112.08799999999999</c:v>
                </c:pt>
                <c:pt idx="921">
                  <c:v>115.494</c:v>
                </c:pt>
                <c:pt idx="922">
                  <c:v>115.453</c:v>
                </c:pt>
                <c:pt idx="923">
                  <c:v>116.627</c:v>
                </c:pt>
                <c:pt idx="924">
                  <c:v>127.38200000000001</c:v>
                </c:pt>
                <c:pt idx="925">
                  <c:v>131.809</c:v>
                </c:pt>
                <c:pt idx="926">
                  <c:v>142.44</c:v>
                </c:pt>
                <c:pt idx="927">
                  <c:v>137.124</c:v>
                </c:pt>
                <c:pt idx="928">
                  <c:v>122.71299999999999</c:v>
                </c:pt>
                <c:pt idx="929">
                  <c:v>125.812</c:v>
                </c:pt>
                <c:pt idx="930">
                  <c:v>141.95699999999999</c:v>
                </c:pt>
                <c:pt idx="931">
                  <c:v>141.96</c:v>
                </c:pt>
                <c:pt idx="932">
                  <c:v>133.70500000000001</c:v>
                </c:pt>
                <c:pt idx="933">
                  <c:v>131.93199999999999</c:v>
                </c:pt>
                <c:pt idx="934">
                  <c:v>144.57499999999999</c:v>
                </c:pt>
                <c:pt idx="935">
                  <c:v>120.657</c:v>
                </c:pt>
                <c:pt idx="936">
                  <c:v>117.79900000000001</c:v>
                </c:pt>
                <c:pt idx="937">
                  <c:v>111.396</c:v>
                </c:pt>
                <c:pt idx="938">
                  <c:v>113.128</c:v>
                </c:pt>
                <c:pt idx="939">
                  <c:v>117.92</c:v>
                </c:pt>
                <c:pt idx="940">
                  <c:v>123.878</c:v>
                </c:pt>
                <c:pt idx="941">
                  <c:v>123.798</c:v>
                </c:pt>
                <c:pt idx="942">
                  <c:v>121.343</c:v>
                </c:pt>
                <c:pt idx="943">
                  <c:v>122.44</c:v>
                </c:pt>
                <c:pt idx="944">
                  <c:v>123.11199999999999</c:v>
                </c:pt>
                <c:pt idx="945">
                  <c:v>96.694999999999993</c:v>
                </c:pt>
                <c:pt idx="946">
                  <c:v>123.878</c:v>
                </c:pt>
                <c:pt idx="947">
                  <c:v>124.759</c:v>
                </c:pt>
                <c:pt idx="948">
                  <c:v>108.813</c:v>
                </c:pt>
                <c:pt idx="949">
                  <c:v>114.015</c:v>
                </c:pt>
                <c:pt idx="950">
                  <c:v>120.053</c:v>
                </c:pt>
                <c:pt idx="951">
                  <c:v>127.78400000000001</c:v>
                </c:pt>
                <c:pt idx="952">
                  <c:v>119.446</c:v>
                </c:pt>
                <c:pt idx="953">
                  <c:v>116.11</c:v>
                </c:pt>
                <c:pt idx="954">
                  <c:v>119.131</c:v>
                </c:pt>
                <c:pt idx="955">
                  <c:v>118.163</c:v>
                </c:pt>
                <c:pt idx="956">
                  <c:v>115.70699999999999</c:v>
                </c:pt>
                <c:pt idx="957">
                  <c:v>108.94199999999999</c:v>
                </c:pt>
                <c:pt idx="958">
                  <c:v>116.069</c:v>
                </c:pt>
                <c:pt idx="959">
                  <c:v>111.399</c:v>
                </c:pt>
                <c:pt idx="960">
                  <c:v>127.91200000000001</c:v>
                </c:pt>
                <c:pt idx="961">
                  <c:v>124.931</c:v>
                </c:pt>
                <c:pt idx="962">
                  <c:v>130.851</c:v>
                </c:pt>
                <c:pt idx="963">
                  <c:v>138.30199999999999</c:v>
                </c:pt>
                <c:pt idx="964">
                  <c:v>139.67099999999999</c:v>
                </c:pt>
                <c:pt idx="965">
                  <c:v>133.18700000000001</c:v>
                </c:pt>
                <c:pt idx="966">
                  <c:v>107.292</c:v>
                </c:pt>
                <c:pt idx="967">
                  <c:v>129.846</c:v>
                </c:pt>
                <c:pt idx="968">
                  <c:v>140.19900000000001</c:v>
                </c:pt>
                <c:pt idx="969">
                  <c:v>138.02500000000001</c:v>
                </c:pt>
                <c:pt idx="970">
                  <c:v>138.387</c:v>
                </c:pt>
                <c:pt idx="971">
                  <c:v>138.58699999999999</c:v>
                </c:pt>
                <c:pt idx="972">
                  <c:v>125.092</c:v>
                </c:pt>
                <c:pt idx="973">
                  <c:v>134.67699999999999</c:v>
                </c:pt>
                <c:pt idx="974">
                  <c:v>137.816</c:v>
                </c:pt>
                <c:pt idx="975">
                  <c:v>141.03800000000001</c:v>
                </c:pt>
                <c:pt idx="976">
                  <c:v>114.01600000000001</c:v>
                </c:pt>
                <c:pt idx="977">
                  <c:v>128.15199999999999</c:v>
                </c:pt>
                <c:pt idx="978">
                  <c:v>129.36199999999999</c:v>
                </c:pt>
                <c:pt idx="979">
                  <c:v>108.05500000000001</c:v>
                </c:pt>
                <c:pt idx="980">
                  <c:v>127.306</c:v>
                </c:pt>
                <c:pt idx="981">
                  <c:v>125.49299999999999</c:v>
                </c:pt>
                <c:pt idx="982">
                  <c:v>121.14700000000001</c:v>
                </c:pt>
                <c:pt idx="983">
                  <c:v>130.29</c:v>
                </c:pt>
                <c:pt idx="984">
                  <c:v>135.221</c:v>
                </c:pt>
                <c:pt idx="985">
                  <c:v>120.509</c:v>
                </c:pt>
                <c:pt idx="986">
                  <c:v>132.31</c:v>
                </c:pt>
                <c:pt idx="987">
                  <c:v>131.94999999999999</c:v>
                </c:pt>
                <c:pt idx="988">
                  <c:v>97.111000000000004</c:v>
                </c:pt>
                <c:pt idx="989">
                  <c:v>83.049000000000007</c:v>
                </c:pt>
                <c:pt idx="990">
                  <c:v>84.262</c:v>
                </c:pt>
                <c:pt idx="991">
                  <c:v>82.117999999999995</c:v>
                </c:pt>
                <c:pt idx="992">
                  <c:v>86.769000000000005</c:v>
                </c:pt>
                <c:pt idx="993">
                  <c:v>98.69</c:v>
                </c:pt>
                <c:pt idx="994">
                  <c:v>102.729</c:v>
                </c:pt>
                <c:pt idx="995">
                  <c:v>91.173000000000002</c:v>
                </c:pt>
                <c:pt idx="996">
                  <c:v>84.462999999999994</c:v>
                </c:pt>
                <c:pt idx="997">
                  <c:v>84.221000000000004</c:v>
                </c:pt>
                <c:pt idx="998">
                  <c:v>84.462000000000003</c:v>
                </c:pt>
                <c:pt idx="999">
                  <c:v>84.019000000000005</c:v>
                </c:pt>
                <c:pt idx="1000">
                  <c:v>84.343000000000004</c:v>
                </c:pt>
                <c:pt idx="1001">
                  <c:v>85.191000000000003</c:v>
                </c:pt>
                <c:pt idx="1002">
                  <c:v>108.631</c:v>
                </c:pt>
                <c:pt idx="1003">
                  <c:v>71.974000000000004</c:v>
                </c:pt>
                <c:pt idx="1004">
                  <c:v>92.991</c:v>
                </c:pt>
                <c:pt idx="1005">
                  <c:v>118.32899999999999</c:v>
                </c:pt>
                <c:pt idx="1006">
                  <c:v>150.29900000000001</c:v>
                </c:pt>
                <c:pt idx="1007">
                  <c:v>111.664</c:v>
                </c:pt>
                <c:pt idx="1008">
                  <c:v>122.657</c:v>
                </c:pt>
                <c:pt idx="1009">
                  <c:v>133.52600000000001</c:v>
                </c:pt>
                <c:pt idx="1010">
                  <c:v>147.065</c:v>
                </c:pt>
                <c:pt idx="1011">
                  <c:v>116.14700000000001</c:v>
                </c:pt>
                <c:pt idx="1012">
                  <c:v>150.29900000000001</c:v>
                </c:pt>
                <c:pt idx="1013">
                  <c:v>141.608</c:v>
                </c:pt>
                <c:pt idx="1014">
                  <c:v>121.238</c:v>
                </c:pt>
                <c:pt idx="1015">
                  <c:v>110.57299999999999</c:v>
                </c:pt>
                <c:pt idx="1016">
                  <c:v>113.15300000000001</c:v>
                </c:pt>
                <c:pt idx="1017">
                  <c:v>104.04900000000001</c:v>
                </c:pt>
                <c:pt idx="1018">
                  <c:v>127.178</c:v>
                </c:pt>
                <c:pt idx="1019">
                  <c:v>140.53299999999999</c:v>
                </c:pt>
                <c:pt idx="1020">
                  <c:v>134.71799999999999</c:v>
                </c:pt>
                <c:pt idx="1021">
                  <c:v>129.36699999999999</c:v>
                </c:pt>
                <c:pt idx="1022">
                  <c:v>144.94900000000001</c:v>
                </c:pt>
                <c:pt idx="1023">
                  <c:v>148.73599999999999</c:v>
                </c:pt>
                <c:pt idx="1024">
                  <c:v>148.892</c:v>
                </c:pt>
                <c:pt idx="1025">
                  <c:v>160.917</c:v>
                </c:pt>
                <c:pt idx="1026">
                  <c:v>148.541</c:v>
                </c:pt>
                <c:pt idx="1027">
                  <c:v>132.179</c:v>
                </c:pt>
                <c:pt idx="1028">
                  <c:v>112.64400000000001</c:v>
                </c:pt>
                <c:pt idx="1029">
                  <c:v>109.67400000000001</c:v>
                </c:pt>
                <c:pt idx="1030">
                  <c:v>109.756</c:v>
                </c:pt>
                <c:pt idx="1031">
                  <c:v>109.914</c:v>
                </c:pt>
                <c:pt idx="1032">
                  <c:v>109.797</c:v>
                </c:pt>
                <c:pt idx="1033">
                  <c:v>112.687</c:v>
                </c:pt>
                <c:pt idx="1034">
                  <c:v>112.06100000000001</c:v>
                </c:pt>
                <c:pt idx="1035">
                  <c:v>108.078</c:v>
                </c:pt>
                <c:pt idx="1036">
                  <c:v>113.351</c:v>
                </c:pt>
                <c:pt idx="1037">
                  <c:v>119.52</c:v>
                </c:pt>
                <c:pt idx="1038">
                  <c:v>126.944</c:v>
                </c:pt>
                <c:pt idx="1039">
                  <c:v>117.373</c:v>
                </c:pt>
                <c:pt idx="1040">
                  <c:v>114.83199999999999</c:v>
                </c:pt>
                <c:pt idx="1041">
                  <c:v>119.4</c:v>
                </c:pt>
                <c:pt idx="1042">
                  <c:v>124.43600000000001</c:v>
                </c:pt>
                <c:pt idx="1043">
                  <c:v>117.80200000000001</c:v>
                </c:pt>
                <c:pt idx="1044">
                  <c:v>98.072000000000003</c:v>
                </c:pt>
                <c:pt idx="1045">
                  <c:v>91.757000000000005</c:v>
                </c:pt>
                <c:pt idx="1046">
                  <c:v>92.891999999999996</c:v>
                </c:pt>
                <c:pt idx="1047">
                  <c:v>136.14699999999999</c:v>
                </c:pt>
                <c:pt idx="1048">
                  <c:v>150.76400000000001</c:v>
                </c:pt>
                <c:pt idx="1049">
                  <c:v>142.65199999999999</c:v>
                </c:pt>
                <c:pt idx="1050">
                  <c:v>153.38200000000001</c:v>
                </c:pt>
                <c:pt idx="1051">
                  <c:v>129.84100000000001</c:v>
                </c:pt>
                <c:pt idx="1052">
                  <c:v>98.378</c:v>
                </c:pt>
                <c:pt idx="1053">
                  <c:v>90.424999999999997</c:v>
                </c:pt>
                <c:pt idx="1054">
                  <c:v>84.429000000000002</c:v>
                </c:pt>
                <c:pt idx="1055">
                  <c:v>71.856999999999999</c:v>
                </c:pt>
                <c:pt idx="1056">
                  <c:v>63.006</c:v>
                </c:pt>
                <c:pt idx="1057">
                  <c:v>74.832999999999998</c:v>
                </c:pt>
                <c:pt idx="1058">
                  <c:v>65.474000000000004</c:v>
                </c:pt>
                <c:pt idx="1059">
                  <c:v>61.674999999999997</c:v>
                </c:pt>
                <c:pt idx="1060">
                  <c:v>68.918000000000006</c:v>
                </c:pt>
                <c:pt idx="1061">
                  <c:v>71.935000000000002</c:v>
                </c:pt>
                <c:pt idx="1062">
                  <c:v>58.265000000000001</c:v>
                </c:pt>
                <c:pt idx="1063">
                  <c:v>69.388999999999996</c:v>
                </c:pt>
                <c:pt idx="1064">
                  <c:v>57.01</c:v>
                </c:pt>
                <c:pt idx="1065">
                  <c:v>73.853999999999999</c:v>
                </c:pt>
                <c:pt idx="1066">
                  <c:v>72.831999999999994</c:v>
                </c:pt>
                <c:pt idx="1067">
                  <c:v>55.994999999999997</c:v>
                </c:pt>
                <c:pt idx="1068">
                  <c:v>69.504999999999995</c:v>
                </c:pt>
                <c:pt idx="1069">
                  <c:v>71.736999999999995</c:v>
                </c:pt>
                <c:pt idx="1070">
                  <c:v>64.805999999999997</c:v>
                </c:pt>
                <c:pt idx="1071">
                  <c:v>59.557000000000002</c:v>
                </c:pt>
                <c:pt idx="1072">
                  <c:v>62.692</c:v>
                </c:pt>
                <c:pt idx="1073">
                  <c:v>52.899000000000001</c:v>
                </c:pt>
                <c:pt idx="1074">
                  <c:v>56.228999999999999</c:v>
                </c:pt>
                <c:pt idx="1075">
                  <c:v>58.93</c:v>
                </c:pt>
                <c:pt idx="1076">
                  <c:v>80.379000000000005</c:v>
                </c:pt>
                <c:pt idx="1077">
                  <c:v>78.963999999999999</c:v>
                </c:pt>
                <c:pt idx="1078">
                  <c:v>87.486000000000004</c:v>
                </c:pt>
                <c:pt idx="1079">
                  <c:v>84.58</c:v>
                </c:pt>
                <c:pt idx="1080">
                  <c:v>68.668000000000006</c:v>
                </c:pt>
                <c:pt idx="1081">
                  <c:v>71.659000000000006</c:v>
                </c:pt>
                <c:pt idx="1082">
                  <c:v>77.834000000000003</c:v>
                </c:pt>
                <c:pt idx="1083">
                  <c:v>72.260000000000005</c:v>
                </c:pt>
                <c:pt idx="1084">
                  <c:v>77.673000000000002</c:v>
                </c:pt>
                <c:pt idx="1085">
                  <c:v>77.953999999999994</c:v>
                </c:pt>
                <c:pt idx="1086">
                  <c:v>80.257000000000005</c:v>
                </c:pt>
                <c:pt idx="1087">
                  <c:v>62.688000000000002</c:v>
                </c:pt>
                <c:pt idx="1088">
                  <c:v>74.159000000000006</c:v>
                </c:pt>
                <c:pt idx="1089">
                  <c:v>69.676000000000002</c:v>
                </c:pt>
                <c:pt idx="1090">
                  <c:v>75.492999999999995</c:v>
                </c:pt>
                <c:pt idx="1091">
                  <c:v>77.108000000000004</c:v>
                </c:pt>
                <c:pt idx="1092">
                  <c:v>76.906000000000006</c:v>
                </c:pt>
                <c:pt idx="1093">
                  <c:v>72.545000000000002</c:v>
                </c:pt>
                <c:pt idx="1094">
                  <c:v>74.605000000000004</c:v>
                </c:pt>
                <c:pt idx="1095">
                  <c:v>69.918999999999997</c:v>
                </c:pt>
                <c:pt idx="1096">
                  <c:v>82.278999999999996</c:v>
                </c:pt>
                <c:pt idx="1097">
                  <c:v>84.257999999999996</c:v>
                </c:pt>
                <c:pt idx="1098">
                  <c:v>83.488</c:v>
                </c:pt>
                <c:pt idx="1099">
                  <c:v>84.980999999999995</c:v>
                </c:pt>
                <c:pt idx="1100">
                  <c:v>83.527000000000001</c:v>
                </c:pt>
                <c:pt idx="1101">
                  <c:v>66.971000000000004</c:v>
                </c:pt>
                <c:pt idx="1102">
                  <c:v>73.632999999999996</c:v>
                </c:pt>
                <c:pt idx="1103">
                  <c:v>82.036000000000001</c:v>
                </c:pt>
                <c:pt idx="1104">
                  <c:v>75.328000000000003</c:v>
                </c:pt>
                <c:pt idx="1105">
                  <c:v>83.367000000000004</c:v>
                </c:pt>
                <c:pt idx="1106">
                  <c:v>86.274000000000001</c:v>
                </c:pt>
                <c:pt idx="1107">
                  <c:v>80.7</c:v>
                </c:pt>
                <c:pt idx="1108">
                  <c:v>66.349000000000004</c:v>
                </c:pt>
                <c:pt idx="1109">
                  <c:v>69.203999999999994</c:v>
                </c:pt>
                <c:pt idx="1110">
                  <c:v>77.888000000000005</c:v>
                </c:pt>
                <c:pt idx="1111">
                  <c:v>52.12</c:v>
                </c:pt>
                <c:pt idx="1112">
                  <c:v>57.905000000000001</c:v>
                </c:pt>
                <c:pt idx="1113">
                  <c:v>54.927999999999997</c:v>
                </c:pt>
                <c:pt idx="1114">
                  <c:v>75.849999999999994</c:v>
                </c:pt>
                <c:pt idx="1115">
                  <c:v>75.034000000000006</c:v>
                </c:pt>
                <c:pt idx="1116">
                  <c:v>71.039000000000001</c:v>
                </c:pt>
                <c:pt idx="1117">
                  <c:v>71.569000000000003</c:v>
                </c:pt>
                <c:pt idx="1118">
                  <c:v>57.58</c:v>
                </c:pt>
                <c:pt idx="1119">
                  <c:v>59.904000000000003</c:v>
                </c:pt>
                <c:pt idx="1120">
                  <c:v>67.899000000000001</c:v>
                </c:pt>
                <c:pt idx="1121">
                  <c:v>91.183999999999997</c:v>
                </c:pt>
                <c:pt idx="1122">
                  <c:v>99.581000000000003</c:v>
                </c:pt>
                <c:pt idx="1123">
                  <c:v>100.479</c:v>
                </c:pt>
                <c:pt idx="1124">
                  <c:v>116.834</c:v>
                </c:pt>
                <c:pt idx="1125">
                  <c:v>111.53100000000001</c:v>
                </c:pt>
                <c:pt idx="1126">
                  <c:v>107.574</c:v>
                </c:pt>
                <c:pt idx="1127">
                  <c:v>107.37</c:v>
                </c:pt>
                <c:pt idx="1128">
                  <c:v>105.943</c:v>
                </c:pt>
                <c:pt idx="1129">
                  <c:v>110.304</c:v>
                </c:pt>
                <c:pt idx="1130">
                  <c:v>103.089</c:v>
                </c:pt>
                <c:pt idx="1131">
                  <c:v>118.21599999999999</c:v>
                </c:pt>
                <c:pt idx="1132">
                  <c:v>95.625</c:v>
                </c:pt>
                <c:pt idx="1133">
                  <c:v>79.802999999999997</c:v>
                </c:pt>
                <c:pt idx="1134">
                  <c:v>77.397999999999996</c:v>
                </c:pt>
                <c:pt idx="1135">
                  <c:v>66.543000000000006</c:v>
                </c:pt>
                <c:pt idx="1136">
                  <c:v>52.313000000000002</c:v>
                </c:pt>
                <c:pt idx="1137">
                  <c:v>55.343000000000004</c:v>
                </c:pt>
                <c:pt idx="1138">
                  <c:v>64.789000000000001</c:v>
                </c:pt>
                <c:pt idx="1139">
                  <c:v>79.346000000000004</c:v>
                </c:pt>
                <c:pt idx="1140">
                  <c:v>98.159000000000006</c:v>
                </c:pt>
                <c:pt idx="1141">
                  <c:v>89.691000000000003</c:v>
                </c:pt>
                <c:pt idx="1142">
                  <c:v>92.227999999999994</c:v>
                </c:pt>
                <c:pt idx="1143">
                  <c:v>102.536</c:v>
                </c:pt>
                <c:pt idx="1144">
                  <c:v>92.268000000000001</c:v>
                </c:pt>
                <c:pt idx="1145">
                  <c:v>92.515000000000001</c:v>
                </c:pt>
                <c:pt idx="1146">
                  <c:v>99.631</c:v>
                </c:pt>
                <c:pt idx="1147">
                  <c:v>108.261</c:v>
                </c:pt>
                <c:pt idx="1148">
                  <c:v>97.831000000000003</c:v>
                </c:pt>
                <c:pt idx="1149">
                  <c:v>95.09</c:v>
                </c:pt>
                <c:pt idx="1150">
                  <c:v>86.951999999999998</c:v>
                </c:pt>
                <c:pt idx="1151">
                  <c:v>92.8</c:v>
                </c:pt>
                <c:pt idx="1152">
                  <c:v>96.400999999999996</c:v>
                </c:pt>
                <c:pt idx="1153">
                  <c:v>92.638000000000005</c:v>
                </c:pt>
                <c:pt idx="1154">
                  <c:v>95.460999999999999</c:v>
                </c:pt>
                <c:pt idx="1155">
                  <c:v>93.703000000000003</c:v>
                </c:pt>
                <c:pt idx="1156">
                  <c:v>91.86</c:v>
                </c:pt>
                <c:pt idx="1157">
                  <c:v>79.262</c:v>
                </c:pt>
                <c:pt idx="1158">
                  <c:v>87.933000000000007</c:v>
                </c:pt>
                <c:pt idx="1159">
                  <c:v>78.483000000000004</c:v>
                </c:pt>
                <c:pt idx="1160">
                  <c:v>43.843000000000004</c:v>
                </c:pt>
                <c:pt idx="1161">
                  <c:v>83.638999999999996</c:v>
                </c:pt>
                <c:pt idx="1162">
                  <c:v>95.542000000000002</c:v>
                </c:pt>
                <c:pt idx="1163">
                  <c:v>83.147000000000006</c:v>
                </c:pt>
                <c:pt idx="1164">
                  <c:v>86.46</c:v>
                </c:pt>
                <c:pt idx="1165">
                  <c:v>89.444999999999993</c:v>
                </c:pt>
                <c:pt idx="1166">
                  <c:v>74.119</c:v>
                </c:pt>
                <c:pt idx="1167">
                  <c:v>69.7</c:v>
                </c:pt>
                <c:pt idx="1168">
                  <c:v>68.009</c:v>
                </c:pt>
                <c:pt idx="1169">
                  <c:v>67.882000000000005</c:v>
                </c:pt>
                <c:pt idx="1170">
                  <c:v>69.125</c:v>
                </c:pt>
                <c:pt idx="1171">
                  <c:v>69.082999999999998</c:v>
                </c:pt>
                <c:pt idx="1172">
                  <c:v>64.787000000000006</c:v>
                </c:pt>
                <c:pt idx="1173">
                  <c:v>97.617000000000004</c:v>
                </c:pt>
                <c:pt idx="1174">
                  <c:v>86.052000000000007</c:v>
                </c:pt>
                <c:pt idx="1175">
                  <c:v>100.63</c:v>
                </c:pt>
                <c:pt idx="1176">
                  <c:v>93.028000000000006</c:v>
                </c:pt>
                <c:pt idx="1177">
                  <c:v>113.229</c:v>
                </c:pt>
                <c:pt idx="1178">
                  <c:v>81.838999999999999</c:v>
                </c:pt>
                <c:pt idx="1179">
                  <c:v>99.557000000000002</c:v>
                </c:pt>
                <c:pt idx="1180">
                  <c:v>93.320999999999998</c:v>
                </c:pt>
                <c:pt idx="1181">
                  <c:v>76.471000000000004</c:v>
                </c:pt>
                <c:pt idx="1182">
                  <c:v>77.956999999999994</c:v>
                </c:pt>
                <c:pt idx="1183">
                  <c:v>102.697</c:v>
                </c:pt>
                <c:pt idx="1184">
                  <c:v>76.102000000000004</c:v>
                </c:pt>
                <c:pt idx="1185">
                  <c:v>93.28</c:v>
                </c:pt>
                <c:pt idx="1186">
                  <c:v>96.707999999999998</c:v>
                </c:pt>
                <c:pt idx="1187">
                  <c:v>97.903999999999996</c:v>
                </c:pt>
                <c:pt idx="1188">
                  <c:v>93.197999999999993</c:v>
                </c:pt>
                <c:pt idx="1189">
                  <c:v>86.716999999999999</c:v>
                </c:pt>
                <c:pt idx="1190">
                  <c:v>75.73</c:v>
                </c:pt>
                <c:pt idx="1191">
                  <c:v>70.2</c:v>
                </c:pt>
                <c:pt idx="1192">
                  <c:v>76.555000000000007</c:v>
                </c:pt>
                <c:pt idx="1193">
                  <c:v>86.915999999999997</c:v>
                </c:pt>
                <c:pt idx="1194">
                  <c:v>101.333</c:v>
                </c:pt>
                <c:pt idx="1195">
                  <c:v>87.132999999999996</c:v>
                </c:pt>
                <c:pt idx="1196">
                  <c:v>84.123999999999995</c:v>
                </c:pt>
                <c:pt idx="1197">
                  <c:v>53.131</c:v>
                </c:pt>
                <c:pt idx="1198">
                  <c:v>36.034999999999997</c:v>
                </c:pt>
                <c:pt idx="1199">
                  <c:v>37.176000000000002</c:v>
                </c:pt>
                <c:pt idx="1200">
                  <c:v>54.186999999999998</c:v>
                </c:pt>
                <c:pt idx="1201">
                  <c:v>55.026000000000003</c:v>
                </c:pt>
                <c:pt idx="1202">
                  <c:v>90.432000000000002</c:v>
                </c:pt>
                <c:pt idx="1203">
                  <c:v>100.036</c:v>
                </c:pt>
                <c:pt idx="1204">
                  <c:v>77.551000000000002</c:v>
                </c:pt>
                <c:pt idx="1205">
                  <c:v>89.215000000000003</c:v>
                </c:pt>
                <c:pt idx="1206">
                  <c:v>91.825000000000003</c:v>
                </c:pt>
                <c:pt idx="1207">
                  <c:v>89.887</c:v>
                </c:pt>
                <c:pt idx="1208">
                  <c:v>74.015000000000001</c:v>
                </c:pt>
                <c:pt idx="1209">
                  <c:v>72.840999999999994</c:v>
                </c:pt>
                <c:pt idx="1210">
                  <c:v>101.639</c:v>
                </c:pt>
                <c:pt idx="1211">
                  <c:v>90.224999999999994</c:v>
                </c:pt>
                <c:pt idx="1212">
                  <c:v>99.53</c:v>
                </c:pt>
                <c:pt idx="1213">
                  <c:v>89.174999999999997</c:v>
                </c:pt>
                <c:pt idx="1214">
                  <c:v>97.384</c:v>
                </c:pt>
                <c:pt idx="1215">
                  <c:v>86.305999999999997</c:v>
                </c:pt>
                <c:pt idx="1216">
                  <c:v>105.17700000000001</c:v>
                </c:pt>
                <c:pt idx="1217">
                  <c:v>121.43600000000001</c:v>
                </c:pt>
                <c:pt idx="1218">
                  <c:v>108.587</c:v>
                </c:pt>
                <c:pt idx="1219">
                  <c:v>114.233</c:v>
                </c:pt>
                <c:pt idx="1220">
                  <c:v>114.193</c:v>
                </c:pt>
                <c:pt idx="1221">
                  <c:v>118.318</c:v>
                </c:pt>
                <c:pt idx="1222">
                  <c:v>111.541</c:v>
                </c:pt>
                <c:pt idx="1223">
                  <c:v>110.568</c:v>
                </c:pt>
                <c:pt idx="1224">
                  <c:v>122.654</c:v>
                </c:pt>
                <c:pt idx="1225">
                  <c:v>103.239</c:v>
                </c:pt>
                <c:pt idx="1226">
                  <c:v>108.251</c:v>
                </c:pt>
                <c:pt idx="1227">
                  <c:v>107.139</c:v>
                </c:pt>
                <c:pt idx="1228">
                  <c:v>104.901</c:v>
                </c:pt>
                <c:pt idx="1229">
                  <c:v>104.004</c:v>
                </c:pt>
                <c:pt idx="1230">
                  <c:v>91.908000000000001</c:v>
                </c:pt>
                <c:pt idx="1231">
                  <c:v>119.893</c:v>
                </c:pt>
                <c:pt idx="1232">
                  <c:v>126.9</c:v>
                </c:pt>
                <c:pt idx="1233">
                  <c:v>110.845</c:v>
                </c:pt>
                <c:pt idx="1234">
                  <c:v>100.538</c:v>
                </c:pt>
                <c:pt idx="1235">
                  <c:v>126.328</c:v>
                </c:pt>
                <c:pt idx="1236">
                  <c:v>109.991</c:v>
                </c:pt>
                <c:pt idx="1237">
                  <c:v>114.063</c:v>
                </c:pt>
                <c:pt idx="1238">
                  <c:v>120.70699999999999</c:v>
                </c:pt>
                <c:pt idx="1239">
                  <c:v>99.727999999999994</c:v>
                </c:pt>
                <c:pt idx="1240">
                  <c:v>135.45699999999999</c:v>
                </c:pt>
                <c:pt idx="1241">
                  <c:v>134.59700000000001</c:v>
                </c:pt>
                <c:pt idx="1242">
                  <c:v>149.83699999999999</c:v>
                </c:pt>
                <c:pt idx="1243">
                  <c:v>147.18700000000001</c:v>
                </c:pt>
                <c:pt idx="1244">
                  <c:v>131.05199999999999</c:v>
                </c:pt>
                <c:pt idx="1245">
                  <c:v>139.363</c:v>
                </c:pt>
                <c:pt idx="1246">
                  <c:v>144.82</c:v>
                </c:pt>
                <c:pt idx="1247">
                  <c:v>118.66500000000001</c:v>
                </c:pt>
                <c:pt idx="1248">
                  <c:v>137.857</c:v>
                </c:pt>
                <c:pt idx="1249">
                  <c:v>96.224000000000004</c:v>
                </c:pt>
                <c:pt idx="1250">
                  <c:v>103.11</c:v>
                </c:pt>
                <c:pt idx="1251">
                  <c:v>92.388999999999996</c:v>
                </c:pt>
                <c:pt idx="1252">
                  <c:v>81.349999999999994</c:v>
                </c:pt>
                <c:pt idx="1253">
                  <c:v>103.146</c:v>
                </c:pt>
                <c:pt idx="1254">
                  <c:v>95.238</c:v>
                </c:pt>
                <c:pt idx="1255">
                  <c:v>97.929000000000002</c:v>
                </c:pt>
                <c:pt idx="1256">
                  <c:v>93.733999999999995</c:v>
                </c:pt>
                <c:pt idx="1257">
                  <c:v>122.245</c:v>
                </c:pt>
                <c:pt idx="1258">
                  <c:v>130.61699999999999</c:v>
                </c:pt>
                <c:pt idx="1259">
                  <c:v>134.08000000000001</c:v>
                </c:pt>
                <c:pt idx="1260">
                  <c:v>129.41999999999999</c:v>
                </c:pt>
                <c:pt idx="1261">
                  <c:v>120.883</c:v>
                </c:pt>
                <c:pt idx="1262">
                  <c:v>127.687</c:v>
                </c:pt>
                <c:pt idx="1263">
                  <c:v>106.449</c:v>
                </c:pt>
                <c:pt idx="1264">
                  <c:v>114.57299999999999</c:v>
                </c:pt>
                <c:pt idx="1265">
                  <c:v>123.85299999999999</c:v>
                </c:pt>
                <c:pt idx="1266">
                  <c:v>102.779</c:v>
                </c:pt>
                <c:pt idx="1267">
                  <c:v>114.283</c:v>
                </c:pt>
                <c:pt idx="1268">
                  <c:v>129.29499999999999</c:v>
                </c:pt>
                <c:pt idx="1269">
                  <c:v>106.283</c:v>
                </c:pt>
                <c:pt idx="1270">
                  <c:v>112.22199999999999</c:v>
                </c:pt>
                <c:pt idx="1271">
                  <c:v>105.129</c:v>
                </c:pt>
                <c:pt idx="1272">
                  <c:v>123.23399999999999</c:v>
                </c:pt>
                <c:pt idx="1273">
                  <c:v>119.39400000000001</c:v>
                </c:pt>
                <c:pt idx="1274">
                  <c:v>86.897999999999996</c:v>
                </c:pt>
                <c:pt idx="1275">
                  <c:v>108.142</c:v>
                </c:pt>
                <c:pt idx="1276">
                  <c:v>124.88</c:v>
                </c:pt>
                <c:pt idx="1277">
                  <c:v>118.73099999999999</c:v>
                </c:pt>
                <c:pt idx="1278">
                  <c:v>123.52800000000001</c:v>
                </c:pt>
                <c:pt idx="1279">
                  <c:v>78.816999999999993</c:v>
                </c:pt>
                <c:pt idx="1280">
                  <c:v>99.477999999999994</c:v>
                </c:pt>
                <c:pt idx="1281">
                  <c:v>121.831</c:v>
                </c:pt>
                <c:pt idx="1282">
                  <c:v>138.74</c:v>
                </c:pt>
                <c:pt idx="1283">
                  <c:v>121.831</c:v>
                </c:pt>
                <c:pt idx="1284">
                  <c:v>106.988</c:v>
                </c:pt>
                <c:pt idx="1285">
                  <c:v>89.335999999999999</c:v>
                </c:pt>
                <c:pt idx="1286">
                  <c:v>108.425</c:v>
                </c:pt>
                <c:pt idx="1287">
                  <c:v>131.935</c:v>
                </c:pt>
                <c:pt idx="1288">
                  <c:v>133.779</c:v>
                </c:pt>
                <c:pt idx="1289">
                  <c:v>120.791</c:v>
                </c:pt>
                <c:pt idx="1290">
                  <c:v>116.899</c:v>
                </c:pt>
                <c:pt idx="1291">
                  <c:v>109.81399999999999</c:v>
                </c:pt>
                <c:pt idx="1292">
                  <c:v>106.41200000000001</c:v>
                </c:pt>
                <c:pt idx="1293">
                  <c:v>119.23399999999999</c:v>
                </c:pt>
                <c:pt idx="1294">
                  <c:v>88.135000000000005</c:v>
                </c:pt>
                <c:pt idx="1295">
                  <c:v>112.393</c:v>
                </c:pt>
                <c:pt idx="1296">
                  <c:v>117.10299999999999</c:v>
                </c:pt>
                <c:pt idx="1297">
                  <c:v>110.877</c:v>
                </c:pt>
                <c:pt idx="1298">
                  <c:v>119.27500000000001</c:v>
                </c:pt>
                <c:pt idx="1299">
                  <c:v>107.6</c:v>
                </c:pt>
                <c:pt idx="1300">
                  <c:v>71.908000000000001</c:v>
                </c:pt>
                <c:pt idx="1301">
                  <c:v>89.117999999999995</c:v>
                </c:pt>
                <c:pt idx="1302">
                  <c:v>60.151000000000003</c:v>
                </c:pt>
                <c:pt idx="1303">
                  <c:v>68.094999999999999</c:v>
                </c:pt>
                <c:pt idx="1304">
                  <c:v>66.004999999999995</c:v>
                </c:pt>
                <c:pt idx="1305">
                  <c:v>56.703000000000003</c:v>
                </c:pt>
                <c:pt idx="1306">
                  <c:v>59.734000000000002</c:v>
                </c:pt>
                <c:pt idx="1307">
                  <c:v>72.314999999999998</c:v>
                </c:pt>
                <c:pt idx="1308">
                  <c:v>85.555000000000007</c:v>
                </c:pt>
                <c:pt idx="1309">
                  <c:v>113.949</c:v>
                </c:pt>
                <c:pt idx="1310">
                  <c:v>97.646000000000001</c:v>
                </c:pt>
                <c:pt idx="1311">
                  <c:v>115.877</c:v>
                </c:pt>
                <c:pt idx="1312">
                  <c:v>84.980999999999995</c:v>
                </c:pt>
                <c:pt idx="1313">
                  <c:v>77.36</c:v>
                </c:pt>
                <c:pt idx="1314">
                  <c:v>86.781999999999996</c:v>
                </c:pt>
                <c:pt idx="1315">
                  <c:v>98.007999999999996</c:v>
                </c:pt>
                <c:pt idx="1316">
                  <c:v>105.143</c:v>
                </c:pt>
                <c:pt idx="1317">
                  <c:v>113.051</c:v>
                </c:pt>
                <c:pt idx="1318">
                  <c:v>105.38800000000001</c:v>
                </c:pt>
                <c:pt idx="1319">
                  <c:v>109.44499999999999</c:v>
                </c:pt>
                <c:pt idx="1320">
                  <c:v>88.528999999999996</c:v>
                </c:pt>
                <c:pt idx="1321">
                  <c:v>111.04</c:v>
                </c:pt>
                <c:pt idx="1322">
                  <c:v>111.117</c:v>
                </c:pt>
                <c:pt idx="1323">
                  <c:v>113.19799999999999</c:v>
                </c:pt>
                <c:pt idx="1324">
                  <c:v>115.97499999999999</c:v>
                </c:pt>
                <c:pt idx="1325">
                  <c:v>121.086</c:v>
                </c:pt>
                <c:pt idx="1326">
                  <c:v>115.03400000000001</c:v>
                </c:pt>
                <c:pt idx="1327">
                  <c:v>125.53400000000001</c:v>
                </c:pt>
                <c:pt idx="1328">
                  <c:v>114.392</c:v>
                </c:pt>
                <c:pt idx="1329">
                  <c:v>123.908</c:v>
                </c:pt>
                <c:pt idx="1330">
                  <c:v>120.10599999999999</c:v>
                </c:pt>
                <c:pt idx="1331">
                  <c:v>101.032</c:v>
                </c:pt>
                <c:pt idx="1332">
                  <c:v>122.15300000000001</c:v>
                </c:pt>
                <c:pt idx="1333">
                  <c:v>114.679</c:v>
                </c:pt>
                <c:pt idx="1334">
                  <c:v>114.59699999999999</c:v>
                </c:pt>
                <c:pt idx="1335">
                  <c:v>111.735</c:v>
                </c:pt>
                <c:pt idx="1336">
                  <c:v>124.03100000000001</c:v>
                </c:pt>
                <c:pt idx="1337">
                  <c:v>112.143</c:v>
                </c:pt>
                <c:pt idx="1338">
                  <c:v>100.94199999999999</c:v>
                </c:pt>
                <c:pt idx="1339">
                  <c:v>112.01300000000001</c:v>
                </c:pt>
                <c:pt idx="1340">
                  <c:v>117.52500000000001</c:v>
                </c:pt>
                <c:pt idx="1341">
                  <c:v>114.626</c:v>
                </c:pt>
                <c:pt idx="1342">
                  <c:v>118.91800000000001</c:v>
                </c:pt>
                <c:pt idx="1343">
                  <c:v>113.941</c:v>
                </c:pt>
                <c:pt idx="1344">
                  <c:v>104.664</c:v>
                </c:pt>
                <c:pt idx="1345">
                  <c:v>107.80800000000001</c:v>
                </c:pt>
                <c:pt idx="1346">
                  <c:v>115.32299999999999</c:v>
                </c:pt>
                <c:pt idx="1347">
                  <c:v>123.371</c:v>
                </c:pt>
                <c:pt idx="1348">
                  <c:v>120.101</c:v>
                </c:pt>
                <c:pt idx="1349">
                  <c:v>93.638999999999996</c:v>
                </c:pt>
                <c:pt idx="1350">
                  <c:v>106.873</c:v>
                </c:pt>
                <c:pt idx="1351">
                  <c:v>86.653999999999996</c:v>
                </c:pt>
                <c:pt idx="1352">
                  <c:v>116.866</c:v>
                </c:pt>
                <c:pt idx="1353">
                  <c:v>108.86499999999999</c:v>
                </c:pt>
                <c:pt idx="1354">
                  <c:v>100.783</c:v>
                </c:pt>
                <c:pt idx="1355">
                  <c:v>106.678</c:v>
                </c:pt>
                <c:pt idx="1356">
                  <c:v>107.34</c:v>
                </c:pt>
                <c:pt idx="1357">
                  <c:v>123.267</c:v>
                </c:pt>
                <c:pt idx="1358">
                  <c:v>118.467</c:v>
                </c:pt>
                <c:pt idx="1359">
                  <c:v>128.108</c:v>
                </c:pt>
                <c:pt idx="1360">
                  <c:v>134.47</c:v>
                </c:pt>
                <c:pt idx="1361">
                  <c:v>134.93899999999999</c:v>
                </c:pt>
                <c:pt idx="1362">
                  <c:v>117.178</c:v>
                </c:pt>
                <c:pt idx="1363">
                  <c:v>98.521000000000001</c:v>
                </c:pt>
                <c:pt idx="1364">
                  <c:v>116.59399999999999</c:v>
                </c:pt>
                <c:pt idx="1365">
                  <c:v>131.935</c:v>
                </c:pt>
                <c:pt idx="1366">
                  <c:v>121.35599999999999</c:v>
                </c:pt>
                <c:pt idx="1367">
                  <c:v>122.916</c:v>
                </c:pt>
                <c:pt idx="1368">
                  <c:v>121.31699999999999</c:v>
                </c:pt>
                <c:pt idx="1369">
                  <c:v>113.58799999999999</c:v>
                </c:pt>
                <c:pt idx="1370">
                  <c:v>99.379000000000005</c:v>
                </c:pt>
                <c:pt idx="1371">
                  <c:v>104.92100000000001</c:v>
                </c:pt>
                <c:pt idx="1372">
                  <c:v>114.446</c:v>
                </c:pt>
                <c:pt idx="1373">
                  <c:v>96.605999999999995</c:v>
                </c:pt>
                <c:pt idx="1374">
                  <c:v>83.843000000000004</c:v>
                </c:pt>
                <c:pt idx="1375">
                  <c:v>92.236000000000004</c:v>
                </c:pt>
                <c:pt idx="1376">
                  <c:v>73.656000000000006</c:v>
                </c:pt>
                <c:pt idx="1377">
                  <c:v>64.287999999999997</c:v>
                </c:pt>
                <c:pt idx="1378">
                  <c:v>80.016999999999996</c:v>
                </c:pt>
                <c:pt idx="1379">
                  <c:v>92.391000000000005</c:v>
                </c:pt>
                <c:pt idx="1380">
                  <c:v>86.900999999999996</c:v>
                </c:pt>
                <c:pt idx="1381">
                  <c:v>71.558999999999997</c:v>
                </c:pt>
                <c:pt idx="1382">
                  <c:v>84.206000000000003</c:v>
                </c:pt>
                <c:pt idx="1383">
                  <c:v>82.451999999999998</c:v>
                </c:pt>
                <c:pt idx="1384">
                  <c:v>86.082999999999998</c:v>
                </c:pt>
                <c:pt idx="1385">
                  <c:v>92.037999999999997</c:v>
                </c:pt>
                <c:pt idx="1386">
                  <c:v>97.016999999999996</c:v>
                </c:pt>
                <c:pt idx="1387">
                  <c:v>83.105000000000004</c:v>
                </c:pt>
                <c:pt idx="1388">
                  <c:v>80.372</c:v>
                </c:pt>
                <c:pt idx="1389">
                  <c:v>92.938000000000002</c:v>
                </c:pt>
                <c:pt idx="1390">
                  <c:v>65.888000000000005</c:v>
                </c:pt>
                <c:pt idx="1391">
                  <c:v>81.593999999999994</c:v>
                </c:pt>
                <c:pt idx="1392">
                  <c:v>61.481000000000002</c:v>
                </c:pt>
                <c:pt idx="1393">
                  <c:v>78.981999999999999</c:v>
                </c:pt>
                <c:pt idx="1394">
                  <c:v>90.855000000000004</c:v>
                </c:pt>
                <c:pt idx="1395">
                  <c:v>78.125</c:v>
                </c:pt>
                <c:pt idx="1396">
                  <c:v>81.025999999999996</c:v>
                </c:pt>
                <c:pt idx="1397">
                  <c:v>88.49</c:v>
                </c:pt>
                <c:pt idx="1398">
                  <c:v>88.241</c:v>
                </c:pt>
                <c:pt idx="1399">
                  <c:v>87.834999999999994</c:v>
                </c:pt>
                <c:pt idx="1400">
                  <c:v>82.082999999999998</c:v>
                </c:pt>
                <c:pt idx="1401">
                  <c:v>85.959000000000003</c:v>
                </c:pt>
                <c:pt idx="1402">
                  <c:v>86.936999999999998</c:v>
                </c:pt>
                <c:pt idx="1403">
                  <c:v>77.311000000000007</c:v>
                </c:pt>
                <c:pt idx="1404">
                  <c:v>88.897000000000006</c:v>
                </c:pt>
                <c:pt idx="1405">
                  <c:v>77.718999999999994</c:v>
                </c:pt>
                <c:pt idx="1406">
                  <c:v>88.408000000000001</c:v>
                </c:pt>
                <c:pt idx="1407">
                  <c:v>87.304000000000002</c:v>
                </c:pt>
                <c:pt idx="1408">
                  <c:v>89.343999999999994</c:v>
                </c:pt>
                <c:pt idx="1409">
                  <c:v>84.897000000000006</c:v>
                </c:pt>
                <c:pt idx="1410">
                  <c:v>84.156999999999996</c:v>
                </c:pt>
                <c:pt idx="1411">
                  <c:v>94.031999999999996</c:v>
                </c:pt>
                <c:pt idx="1412">
                  <c:v>90.998999999999995</c:v>
                </c:pt>
                <c:pt idx="1413">
                  <c:v>71.174999999999997</c:v>
                </c:pt>
                <c:pt idx="1414">
                  <c:v>68.388000000000005</c:v>
                </c:pt>
                <c:pt idx="1415">
                  <c:v>89.397999999999996</c:v>
                </c:pt>
                <c:pt idx="1416">
                  <c:v>81.944999999999993</c:v>
                </c:pt>
                <c:pt idx="1417">
                  <c:v>82.888999999999996</c:v>
                </c:pt>
                <c:pt idx="1418">
                  <c:v>95.009</c:v>
                </c:pt>
                <c:pt idx="1419">
                  <c:v>81.414000000000001</c:v>
                </c:pt>
                <c:pt idx="1420">
                  <c:v>88.582999999999998</c:v>
                </c:pt>
                <c:pt idx="1421">
                  <c:v>84.372</c:v>
                </c:pt>
                <c:pt idx="1422">
                  <c:v>83.956000000000003</c:v>
                </c:pt>
                <c:pt idx="1423">
                  <c:v>81.415000000000006</c:v>
                </c:pt>
                <c:pt idx="1424">
                  <c:v>71.462000000000003</c:v>
                </c:pt>
                <c:pt idx="1425">
                  <c:v>91.53</c:v>
                </c:pt>
                <c:pt idx="1426">
                  <c:v>90.795000000000002</c:v>
                </c:pt>
                <c:pt idx="1427">
                  <c:v>74.575000000000003</c:v>
                </c:pt>
                <c:pt idx="1428">
                  <c:v>85.185000000000002</c:v>
                </c:pt>
                <c:pt idx="1429">
                  <c:v>79.445999999999998</c:v>
                </c:pt>
                <c:pt idx="1430">
                  <c:v>77.891999999999996</c:v>
                </c:pt>
                <c:pt idx="1431">
                  <c:v>74.820999999999998</c:v>
                </c:pt>
                <c:pt idx="1432">
                  <c:v>83.504000000000005</c:v>
                </c:pt>
                <c:pt idx="1433">
                  <c:v>79.778000000000006</c:v>
                </c:pt>
                <c:pt idx="1434">
                  <c:v>85.144000000000005</c:v>
                </c:pt>
                <c:pt idx="1435">
                  <c:v>81.864999999999995</c:v>
                </c:pt>
                <c:pt idx="1436">
                  <c:v>74.534000000000006</c:v>
                </c:pt>
                <c:pt idx="1437">
                  <c:v>74.165999999999997</c:v>
                </c:pt>
                <c:pt idx="1438">
                  <c:v>84.158000000000001</c:v>
                </c:pt>
                <c:pt idx="1439">
                  <c:v>75.805000000000007</c:v>
                </c:pt>
                <c:pt idx="1440">
                  <c:v>84.736000000000004</c:v>
                </c:pt>
                <c:pt idx="1441">
                  <c:v>80.087000000000003</c:v>
                </c:pt>
                <c:pt idx="1442">
                  <c:v>73.522999999999996</c:v>
                </c:pt>
                <c:pt idx="1443">
                  <c:v>84.203000000000003</c:v>
                </c:pt>
                <c:pt idx="1444">
                  <c:v>80.816999999999993</c:v>
                </c:pt>
                <c:pt idx="1445">
                  <c:v>83.63</c:v>
                </c:pt>
                <c:pt idx="1446">
                  <c:v>87.052999999999997</c:v>
                </c:pt>
                <c:pt idx="1447">
                  <c:v>74.664000000000001</c:v>
                </c:pt>
                <c:pt idx="1448">
                  <c:v>78.456000000000003</c:v>
                </c:pt>
                <c:pt idx="1449">
                  <c:v>81.388000000000005</c:v>
                </c:pt>
                <c:pt idx="1450">
                  <c:v>105.79600000000001</c:v>
                </c:pt>
                <c:pt idx="1451">
                  <c:v>88.192999999999998</c:v>
                </c:pt>
                <c:pt idx="1452">
                  <c:v>92.718000000000004</c:v>
                </c:pt>
                <c:pt idx="1453">
                  <c:v>108.812</c:v>
                </c:pt>
                <c:pt idx="1454">
                  <c:v>102.90300000000001</c:v>
                </c:pt>
                <c:pt idx="1455">
                  <c:v>112.319</c:v>
                </c:pt>
                <c:pt idx="1456">
                  <c:v>96.549000000000007</c:v>
                </c:pt>
                <c:pt idx="1457">
                  <c:v>78.248999999999995</c:v>
                </c:pt>
                <c:pt idx="1458">
                  <c:v>71.563999999999993</c:v>
                </c:pt>
                <c:pt idx="1459">
                  <c:v>79.022999999999996</c:v>
                </c:pt>
                <c:pt idx="1460">
                  <c:v>78.816999999999993</c:v>
                </c:pt>
                <c:pt idx="1461">
                  <c:v>76.412999999999997</c:v>
                </c:pt>
                <c:pt idx="1462">
                  <c:v>93.042000000000002</c:v>
                </c:pt>
                <c:pt idx="1463">
                  <c:v>84.241</c:v>
                </c:pt>
                <c:pt idx="1464">
                  <c:v>88.56</c:v>
                </c:pt>
                <c:pt idx="1465">
                  <c:v>86.725999999999999</c:v>
                </c:pt>
                <c:pt idx="1466">
                  <c:v>87.703000000000003</c:v>
                </c:pt>
                <c:pt idx="1467">
                  <c:v>90.596999999999994</c:v>
                </c:pt>
                <c:pt idx="1468">
                  <c:v>89.132000000000005</c:v>
                </c:pt>
                <c:pt idx="1469">
                  <c:v>85.382000000000005</c:v>
                </c:pt>
                <c:pt idx="1470">
                  <c:v>86.156999999999996</c:v>
                </c:pt>
                <c:pt idx="1471">
                  <c:v>88.314999999999998</c:v>
                </c:pt>
                <c:pt idx="1472">
                  <c:v>85.376999999999995</c:v>
                </c:pt>
                <c:pt idx="1473">
                  <c:v>90.698999999999998</c:v>
                </c:pt>
                <c:pt idx="1474">
                  <c:v>90.241</c:v>
                </c:pt>
                <c:pt idx="1475">
                  <c:v>86.126999999999995</c:v>
                </c:pt>
                <c:pt idx="1476">
                  <c:v>102.955</c:v>
                </c:pt>
                <c:pt idx="1477">
                  <c:v>92.980999999999995</c:v>
                </c:pt>
                <c:pt idx="1478">
                  <c:v>90.697000000000003</c:v>
                </c:pt>
                <c:pt idx="1479">
                  <c:v>81.347999999999999</c:v>
                </c:pt>
                <c:pt idx="1480">
                  <c:v>84.507000000000005</c:v>
                </c:pt>
                <c:pt idx="1481">
                  <c:v>92.027000000000001</c:v>
                </c:pt>
                <c:pt idx="1482">
                  <c:v>72.917000000000002</c:v>
                </c:pt>
                <c:pt idx="1483">
                  <c:v>65.935000000000002</c:v>
                </c:pt>
                <c:pt idx="1484">
                  <c:v>72.334999999999994</c:v>
                </c:pt>
                <c:pt idx="1485">
                  <c:v>71.88</c:v>
                </c:pt>
                <c:pt idx="1486">
                  <c:v>68.846000000000004</c:v>
                </c:pt>
                <c:pt idx="1487">
                  <c:v>72.253</c:v>
                </c:pt>
                <c:pt idx="1488">
                  <c:v>65.150999999999996</c:v>
                </c:pt>
                <c:pt idx="1489">
                  <c:v>76.198999999999998</c:v>
                </c:pt>
                <c:pt idx="1490">
                  <c:v>62.03</c:v>
                </c:pt>
                <c:pt idx="1491">
                  <c:v>60.658000000000001</c:v>
                </c:pt>
                <c:pt idx="1492">
                  <c:v>51.851999999999997</c:v>
                </c:pt>
                <c:pt idx="1493">
                  <c:v>58.335000000000001</c:v>
                </c:pt>
                <c:pt idx="1494">
                  <c:v>59.79</c:v>
                </c:pt>
                <c:pt idx="1495">
                  <c:v>62.613</c:v>
                </c:pt>
                <c:pt idx="1496">
                  <c:v>66.103999999999999</c:v>
                </c:pt>
                <c:pt idx="1497">
                  <c:v>72.128</c:v>
                </c:pt>
                <c:pt idx="1498">
                  <c:v>89.826999999999998</c:v>
                </c:pt>
                <c:pt idx="1499">
                  <c:v>97.304000000000002</c:v>
                </c:pt>
                <c:pt idx="1500">
                  <c:v>90.864000000000004</c:v>
                </c:pt>
                <c:pt idx="1501">
                  <c:v>92.027000000000001</c:v>
                </c:pt>
                <c:pt idx="1502">
                  <c:v>98.334000000000003</c:v>
                </c:pt>
                <c:pt idx="1503">
                  <c:v>91.281000000000006</c:v>
                </c:pt>
                <c:pt idx="1504">
                  <c:v>102.524</c:v>
                </c:pt>
                <c:pt idx="1505">
                  <c:v>85.016999999999996</c:v>
                </c:pt>
                <c:pt idx="1506">
                  <c:v>88.626999999999995</c:v>
                </c:pt>
                <c:pt idx="1507">
                  <c:v>78.626999999999995</c:v>
                </c:pt>
                <c:pt idx="1508">
                  <c:v>76.506</c:v>
                </c:pt>
                <c:pt idx="1509">
                  <c:v>67.046999999999997</c:v>
                </c:pt>
                <c:pt idx="1510">
                  <c:v>90.325000000000003</c:v>
                </c:pt>
                <c:pt idx="1511">
                  <c:v>78.126999999999995</c:v>
                </c:pt>
                <c:pt idx="1512">
                  <c:v>90.073999999999998</c:v>
                </c:pt>
                <c:pt idx="1513">
                  <c:v>88.912000000000006</c:v>
                </c:pt>
                <c:pt idx="1514">
                  <c:v>79.037000000000006</c:v>
                </c:pt>
                <c:pt idx="1515">
                  <c:v>86.881</c:v>
                </c:pt>
                <c:pt idx="1516">
                  <c:v>103.517</c:v>
                </c:pt>
                <c:pt idx="1517">
                  <c:v>90.864000000000004</c:v>
                </c:pt>
                <c:pt idx="1518">
                  <c:v>95.385999999999996</c:v>
                </c:pt>
                <c:pt idx="1519">
                  <c:v>95.513999999999996</c:v>
                </c:pt>
                <c:pt idx="1520">
                  <c:v>78.5</c:v>
                </c:pt>
                <c:pt idx="1521">
                  <c:v>94.058999999999997</c:v>
                </c:pt>
                <c:pt idx="1522">
                  <c:v>85.474999999999994</c:v>
                </c:pt>
                <c:pt idx="1523">
                  <c:v>91.445999999999998</c:v>
                </c:pt>
                <c:pt idx="1524">
                  <c:v>87.960999999999999</c:v>
                </c:pt>
                <c:pt idx="1525">
                  <c:v>82.650999999999996</c:v>
                </c:pt>
                <c:pt idx="1526">
                  <c:v>79.704999999999998</c:v>
                </c:pt>
                <c:pt idx="1527">
                  <c:v>91.363</c:v>
                </c:pt>
                <c:pt idx="1528">
                  <c:v>83.02</c:v>
                </c:pt>
                <c:pt idx="1529">
                  <c:v>80.075000000000003</c:v>
                </c:pt>
                <c:pt idx="1530">
                  <c:v>99.906999999999996</c:v>
                </c:pt>
                <c:pt idx="1531">
                  <c:v>93.188999999999993</c:v>
                </c:pt>
                <c:pt idx="1532">
                  <c:v>91.347999999999999</c:v>
                </c:pt>
                <c:pt idx="1533">
                  <c:v>104.414</c:v>
                </c:pt>
                <c:pt idx="1534">
                  <c:v>85.040999999999997</c:v>
                </c:pt>
                <c:pt idx="1535">
                  <c:v>77.555999999999997</c:v>
                </c:pt>
                <c:pt idx="1536">
                  <c:v>77.759</c:v>
                </c:pt>
                <c:pt idx="1537">
                  <c:v>98.024000000000001</c:v>
                </c:pt>
                <c:pt idx="1538">
                  <c:v>113.429</c:v>
                </c:pt>
                <c:pt idx="1539">
                  <c:v>126.65300000000001</c:v>
                </c:pt>
                <c:pt idx="1540">
                  <c:v>116.58499999999999</c:v>
                </c:pt>
                <c:pt idx="1541">
                  <c:v>107.521</c:v>
                </c:pt>
                <c:pt idx="1542">
                  <c:v>110.196</c:v>
                </c:pt>
                <c:pt idx="1543">
                  <c:v>102.473</c:v>
                </c:pt>
                <c:pt idx="1544">
                  <c:v>83.587999999999994</c:v>
                </c:pt>
                <c:pt idx="1545">
                  <c:v>91.064999999999998</c:v>
                </c:pt>
                <c:pt idx="1546">
                  <c:v>102.22799999999999</c:v>
                </c:pt>
                <c:pt idx="1547">
                  <c:v>102.914</c:v>
                </c:pt>
                <c:pt idx="1548">
                  <c:v>100.52800000000001</c:v>
                </c:pt>
                <c:pt idx="1549">
                  <c:v>101.503</c:v>
                </c:pt>
                <c:pt idx="1550">
                  <c:v>118.52500000000001</c:v>
                </c:pt>
                <c:pt idx="1551">
                  <c:v>123.337</c:v>
                </c:pt>
                <c:pt idx="1552">
                  <c:v>118.73</c:v>
                </c:pt>
                <c:pt idx="1553">
                  <c:v>127.09699999999999</c:v>
                </c:pt>
                <c:pt idx="1554">
                  <c:v>119.899</c:v>
                </c:pt>
                <c:pt idx="1555">
                  <c:v>133.446</c:v>
                </c:pt>
                <c:pt idx="1556">
                  <c:v>126.65</c:v>
                </c:pt>
                <c:pt idx="1557">
                  <c:v>143.11099999999999</c:v>
                </c:pt>
                <c:pt idx="1558">
                  <c:v>142.91</c:v>
                </c:pt>
                <c:pt idx="1559">
                  <c:v>149.21899999999999</c:v>
                </c:pt>
                <c:pt idx="1560">
                  <c:v>141.696</c:v>
                </c:pt>
                <c:pt idx="1561">
                  <c:v>132.51499999999999</c:v>
                </c:pt>
                <c:pt idx="1562">
                  <c:v>136.584</c:v>
                </c:pt>
                <c:pt idx="1563">
                  <c:v>132.70400000000001</c:v>
                </c:pt>
                <c:pt idx="1564">
                  <c:v>161.54400000000001</c:v>
                </c:pt>
                <c:pt idx="1565">
                  <c:v>138.70400000000001</c:v>
                </c:pt>
                <c:pt idx="1566">
                  <c:v>156.10400000000001</c:v>
                </c:pt>
                <c:pt idx="1567">
                  <c:v>137.06399999999999</c:v>
                </c:pt>
                <c:pt idx="1568">
                  <c:v>150.98400000000001</c:v>
                </c:pt>
                <c:pt idx="1569">
                  <c:v>145.024</c:v>
                </c:pt>
                <c:pt idx="1570">
                  <c:v>150.941</c:v>
                </c:pt>
                <c:pt idx="1571">
                  <c:v>186.70400000000001</c:v>
                </c:pt>
                <c:pt idx="1572">
                  <c:v>169.94399999999999</c:v>
                </c:pt>
                <c:pt idx="1573">
                  <c:v>161.34399999999999</c:v>
                </c:pt>
                <c:pt idx="1574">
                  <c:v>148.98400000000001</c:v>
                </c:pt>
                <c:pt idx="1575">
                  <c:v>122.34399999999999</c:v>
                </c:pt>
                <c:pt idx="1576">
                  <c:v>132.94399999999999</c:v>
                </c:pt>
                <c:pt idx="1577">
                  <c:v>126.864</c:v>
                </c:pt>
                <c:pt idx="1578">
                  <c:v>160.744</c:v>
                </c:pt>
                <c:pt idx="1579">
                  <c:v>142.42400000000001</c:v>
                </c:pt>
                <c:pt idx="1580">
                  <c:v>143.10400000000001</c:v>
                </c:pt>
                <c:pt idx="1581">
                  <c:v>145.82400000000001</c:v>
                </c:pt>
                <c:pt idx="1582">
                  <c:v>134.024</c:v>
                </c:pt>
                <c:pt idx="1583">
                  <c:v>150.304</c:v>
                </c:pt>
                <c:pt idx="1584">
                  <c:v>141.024</c:v>
                </c:pt>
                <c:pt idx="1585">
                  <c:v>152.584</c:v>
                </c:pt>
                <c:pt idx="1586">
                  <c:v>169.54400000000001</c:v>
                </c:pt>
                <c:pt idx="1587">
                  <c:v>153.304</c:v>
                </c:pt>
                <c:pt idx="1588">
                  <c:v>138.10400000000001</c:v>
                </c:pt>
                <c:pt idx="1589">
                  <c:v>144.864</c:v>
                </c:pt>
                <c:pt idx="1590">
                  <c:v>149.34399999999999</c:v>
                </c:pt>
                <c:pt idx="1591">
                  <c:v>130.82400000000001</c:v>
                </c:pt>
                <c:pt idx="1592">
                  <c:v>141.38399999999999</c:v>
                </c:pt>
                <c:pt idx="1593">
                  <c:v>151.024</c:v>
                </c:pt>
                <c:pt idx="1594">
                  <c:v>127.82899999999999</c:v>
                </c:pt>
                <c:pt idx="1595">
                  <c:v>117.372</c:v>
                </c:pt>
                <c:pt idx="1596">
                  <c:v>107.40300000000001</c:v>
                </c:pt>
                <c:pt idx="1597">
                  <c:v>109.15</c:v>
                </c:pt>
                <c:pt idx="1598">
                  <c:v>96.62</c:v>
                </c:pt>
                <c:pt idx="1599">
                  <c:v>111.351</c:v>
                </c:pt>
                <c:pt idx="1600">
                  <c:v>110.82599999999999</c:v>
                </c:pt>
                <c:pt idx="1601">
                  <c:v>91.463999999999999</c:v>
                </c:pt>
                <c:pt idx="1602">
                  <c:v>99.843000000000004</c:v>
                </c:pt>
                <c:pt idx="1603">
                  <c:v>136.333</c:v>
                </c:pt>
                <c:pt idx="1604">
                  <c:v>112.535</c:v>
                </c:pt>
                <c:pt idx="1605">
                  <c:v>115.624</c:v>
                </c:pt>
                <c:pt idx="1606">
                  <c:v>120.629</c:v>
                </c:pt>
                <c:pt idx="1607">
                  <c:v>106.389</c:v>
                </c:pt>
                <c:pt idx="1608">
                  <c:v>121.688</c:v>
                </c:pt>
                <c:pt idx="1609">
                  <c:v>112.086</c:v>
                </c:pt>
                <c:pt idx="1610">
                  <c:v>118.22799999999999</c:v>
                </c:pt>
                <c:pt idx="1611">
                  <c:v>113.58799999999999</c:v>
                </c:pt>
                <c:pt idx="1612">
                  <c:v>114.69</c:v>
                </c:pt>
                <c:pt idx="1613">
                  <c:v>111.922</c:v>
                </c:pt>
                <c:pt idx="1614">
                  <c:v>119.28700000000001</c:v>
                </c:pt>
                <c:pt idx="1615">
                  <c:v>123.883</c:v>
                </c:pt>
                <c:pt idx="1616">
                  <c:v>114.32</c:v>
                </c:pt>
                <c:pt idx="1617">
                  <c:v>123.271</c:v>
                </c:pt>
                <c:pt idx="1618">
                  <c:v>116.517</c:v>
                </c:pt>
                <c:pt idx="1619">
                  <c:v>127.542</c:v>
                </c:pt>
                <c:pt idx="1620">
                  <c:v>121.277</c:v>
                </c:pt>
                <c:pt idx="1621">
                  <c:v>100.776</c:v>
                </c:pt>
                <c:pt idx="1622">
                  <c:v>75.512</c:v>
                </c:pt>
                <c:pt idx="1623">
                  <c:v>80.563000000000002</c:v>
                </c:pt>
                <c:pt idx="1624">
                  <c:v>76.53</c:v>
                </c:pt>
                <c:pt idx="1625">
                  <c:v>83.387</c:v>
                </c:pt>
                <c:pt idx="1626">
                  <c:v>87.088999999999999</c:v>
                </c:pt>
                <c:pt idx="1627">
                  <c:v>97.98</c:v>
                </c:pt>
                <c:pt idx="1628">
                  <c:v>83.349000000000004</c:v>
                </c:pt>
                <c:pt idx="1629">
                  <c:v>80.308999999999997</c:v>
                </c:pt>
                <c:pt idx="1630">
                  <c:v>75.741</c:v>
                </c:pt>
                <c:pt idx="1631">
                  <c:v>85.884</c:v>
                </c:pt>
                <c:pt idx="1632">
                  <c:v>69.757999999999996</c:v>
                </c:pt>
                <c:pt idx="1633">
                  <c:v>70.875</c:v>
                </c:pt>
                <c:pt idx="1634">
                  <c:v>70.212000000000003</c:v>
                </c:pt>
                <c:pt idx="1635">
                  <c:v>72.959999999999994</c:v>
                </c:pt>
                <c:pt idx="1636">
                  <c:v>91.787999999999997</c:v>
                </c:pt>
                <c:pt idx="1637">
                  <c:v>91.040999999999997</c:v>
                </c:pt>
                <c:pt idx="1638">
                  <c:v>79.816999999999993</c:v>
                </c:pt>
                <c:pt idx="1639">
                  <c:v>89.379000000000005</c:v>
                </c:pt>
                <c:pt idx="1640">
                  <c:v>87.507000000000005</c:v>
                </c:pt>
                <c:pt idx="1641">
                  <c:v>74.412000000000006</c:v>
                </c:pt>
                <c:pt idx="1642">
                  <c:v>83.393000000000001</c:v>
                </c:pt>
                <c:pt idx="1643">
                  <c:v>91.412000000000006</c:v>
                </c:pt>
                <c:pt idx="1644">
                  <c:v>71.748999999999995</c:v>
                </c:pt>
                <c:pt idx="1645">
                  <c:v>82.27</c:v>
                </c:pt>
                <c:pt idx="1646">
                  <c:v>81.98</c:v>
                </c:pt>
                <c:pt idx="1647">
                  <c:v>93.533000000000001</c:v>
                </c:pt>
                <c:pt idx="1648">
                  <c:v>89.751000000000005</c:v>
                </c:pt>
                <c:pt idx="1649">
                  <c:v>92.703000000000003</c:v>
                </c:pt>
                <c:pt idx="1650">
                  <c:v>94.239000000000004</c:v>
                </c:pt>
                <c:pt idx="1651">
                  <c:v>82.352999999999994</c:v>
                </c:pt>
                <c:pt idx="1652">
                  <c:v>92.372</c:v>
                </c:pt>
                <c:pt idx="1653">
                  <c:v>93.700999999999993</c:v>
                </c:pt>
                <c:pt idx="1654">
                  <c:v>90.41</c:v>
                </c:pt>
                <c:pt idx="1655">
                  <c:v>109.79300000000001</c:v>
                </c:pt>
                <c:pt idx="1656">
                  <c:v>101.226</c:v>
                </c:pt>
                <c:pt idx="1657">
                  <c:v>94.778000000000006</c:v>
                </c:pt>
                <c:pt idx="1658">
                  <c:v>87.706999999999994</c:v>
                </c:pt>
                <c:pt idx="1659">
                  <c:v>76.191000000000003</c:v>
                </c:pt>
                <c:pt idx="1660">
                  <c:v>97.605999999999995</c:v>
                </c:pt>
                <c:pt idx="1661">
                  <c:v>88.370999999999995</c:v>
                </c:pt>
                <c:pt idx="1662">
                  <c:v>93.611000000000004</c:v>
                </c:pt>
                <c:pt idx="1663">
                  <c:v>91.614000000000004</c:v>
                </c:pt>
                <c:pt idx="1664">
                  <c:v>86.462000000000003</c:v>
                </c:pt>
                <c:pt idx="1665">
                  <c:v>81.718999999999994</c:v>
                </c:pt>
                <c:pt idx="1666">
                  <c:v>90.95</c:v>
                </c:pt>
                <c:pt idx="1667">
                  <c:v>87.040999999999997</c:v>
                </c:pt>
                <c:pt idx="1668">
                  <c:v>90.287999999999997</c:v>
                </c:pt>
                <c:pt idx="1669">
                  <c:v>91.991</c:v>
                </c:pt>
                <c:pt idx="1670">
                  <c:v>75.397999999999996</c:v>
                </c:pt>
                <c:pt idx="1671">
                  <c:v>88.870999999999995</c:v>
                </c:pt>
                <c:pt idx="1672">
                  <c:v>73.194000000000003</c:v>
                </c:pt>
                <c:pt idx="1673">
                  <c:v>87.295000000000002</c:v>
                </c:pt>
                <c:pt idx="1674">
                  <c:v>66.292000000000002</c:v>
                </c:pt>
                <c:pt idx="1675">
                  <c:v>87.498999999999995</c:v>
                </c:pt>
                <c:pt idx="1676">
                  <c:v>92.531999999999996</c:v>
                </c:pt>
                <c:pt idx="1677">
                  <c:v>90.326999999999998</c:v>
                </c:pt>
                <c:pt idx="1678">
                  <c:v>86.421000000000006</c:v>
                </c:pt>
                <c:pt idx="1679">
                  <c:v>92.241</c:v>
                </c:pt>
                <c:pt idx="1680">
                  <c:v>89.369</c:v>
                </c:pt>
                <c:pt idx="1681">
                  <c:v>89.581000000000003</c:v>
                </c:pt>
                <c:pt idx="1682">
                  <c:v>85.085999999999999</c:v>
                </c:pt>
                <c:pt idx="1683">
                  <c:v>80.802999999999997</c:v>
                </c:pt>
                <c:pt idx="1684">
                  <c:v>88.289000000000001</c:v>
                </c:pt>
                <c:pt idx="1685">
                  <c:v>81.929000000000002</c:v>
                </c:pt>
                <c:pt idx="1686">
                  <c:v>104.81</c:v>
                </c:pt>
                <c:pt idx="1687">
                  <c:v>88.760999999999996</c:v>
                </c:pt>
                <c:pt idx="1688">
                  <c:v>101.004</c:v>
                </c:pt>
                <c:pt idx="1689">
                  <c:v>89.048000000000002</c:v>
                </c:pt>
                <c:pt idx="1690">
                  <c:v>102.86499999999999</c:v>
                </c:pt>
                <c:pt idx="1691">
                  <c:v>90.245999999999995</c:v>
                </c:pt>
                <c:pt idx="1692">
                  <c:v>98.686999999999998</c:v>
                </c:pt>
                <c:pt idx="1693">
                  <c:v>101.416</c:v>
                </c:pt>
                <c:pt idx="1694">
                  <c:v>89.253</c:v>
                </c:pt>
                <c:pt idx="1695">
                  <c:v>99.225999999999999</c:v>
                </c:pt>
                <c:pt idx="1696">
                  <c:v>83.878</c:v>
                </c:pt>
                <c:pt idx="1697">
                  <c:v>91.447000000000003</c:v>
                </c:pt>
                <c:pt idx="1698">
                  <c:v>100.258</c:v>
                </c:pt>
                <c:pt idx="1699">
                  <c:v>89.253</c:v>
                </c:pt>
                <c:pt idx="1700">
                  <c:v>97.361999999999995</c:v>
                </c:pt>
                <c:pt idx="1701">
                  <c:v>82.718000000000004</c:v>
                </c:pt>
                <c:pt idx="1702">
                  <c:v>86.15</c:v>
                </c:pt>
                <c:pt idx="1703">
                  <c:v>88.39</c:v>
                </c:pt>
                <c:pt idx="1704">
                  <c:v>95.71</c:v>
                </c:pt>
                <c:pt idx="1705">
                  <c:v>80.811999999999998</c:v>
                </c:pt>
                <c:pt idx="1706">
                  <c:v>81.225999999999999</c:v>
                </c:pt>
                <c:pt idx="1707">
                  <c:v>68.272999999999996</c:v>
                </c:pt>
                <c:pt idx="1708">
                  <c:v>75.762</c:v>
                </c:pt>
                <c:pt idx="1709">
                  <c:v>74.438999999999993</c:v>
                </c:pt>
                <c:pt idx="1710">
                  <c:v>78.911000000000001</c:v>
                </c:pt>
                <c:pt idx="1711">
                  <c:v>71.918000000000006</c:v>
                </c:pt>
                <c:pt idx="1712">
                  <c:v>79.034999999999997</c:v>
                </c:pt>
                <c:pt idx="1713">
                  <c:v>78.207999999999998</c:v>
                </c:pt>
                <c:pt idx="1714">
                  <c:v>70.135000000000005</c:v>
                </c:pt>
                <c:pt idx="1715">
                  <c:v>72.16</c:v>
                </c:pt>
                <c:pt idx="1716">
                  <c:v>65.210999999999999</c:v>
                </c:pt>
                <c:pt idx="1717">
                  <c:v>73.468999999999994</c:v>
                </c:pt>
                <c:pt idx="1718">
                  <c:v>68.028999999999996</c:v>
                </c:pt>
                <c:pt idx="1719">
                  <c:v>57.261000000000003</c:v>
                </c:pt>
                <c:pt idx="1720">
                  <c:v>75.167000000000002</c:v>
                </c:pt>
                <c:pt idx="1721">
                  <c:v>82.073999999999998</c:v>
                </c:pt>
                <c:pt idx="1722">
                  <c:v>90.521000000000001</c:v>
                </c:pt>
                <c:pt idx="1723">
                  <c:v>88.209000000000003</c:v>
                </c:pt>
                <c:pt idx="1724">
                  <c:v>89.016999999999996</c:v>
                </c:pt>
                <c:pt idx="1725">
                  <c:v>73.391999999999996</c:v>
                </c:pt>
                <c:pt idx="1726">
                  <c:v>80.608999999999995</c:v>
                </c:pt>
                <c:pt idx="1727">
                  <c:v>74.085999999999999</c:v>
                </c:pt>
                <c:pt idx="1728">
                  <c:v>79.641000000000005</c:v>
                </c:pt>
                <c:pt idx="1729">
                  <c:v>69.725999999999999</c:v>
                </c:pt>
                <c:pt idx="1730">
                  <c:v>78.097999999999999</c:v>
                </c:pt>
                <c:pt idx="1731">
                  <c:v>77.906999999999996</c:v>
                </c:pt>
                <c:pt idx="1732">
                  <c:v>83.35</c:v>
                </c:pt>
                <c:pt idx="1733">
                  <c:v>90.715999999999994</c:v>
                </c:pt>
                <c:pt idx="1734">
                  <c:v>83.078999999999994</c:v>
                </c:pt>
                <c:pt idx="1735">
                  <c:v>75.977999999999994</c:v>
                </c:pt>
                <c:pt idx="1736">
                  <c:v>70.305999999999997</c:v>
                </c:pt>
                <c:pt idx="1737">
                  <c:v>63.591000000000001</c:v>
                </c:pt>
                <c:pt idx="1738">
                  <c:v>79.643000000000001</c:v>
                </c:pt>
                <c:pt idx="1739">
                  <c:v>69.765000000000001</c:v>
                </c:pt>
                <c:pt idx="1740">
                  <c:v>64.283000000000001</c:v>
                </c:pt>
                <c:pt idx="1741">
                  <c:v>72.117000000000004</c:v>
                </c:pt>
                <c:pt idx="1742">
                  <c:v>76.518000000000001</c:v>
                </c:pt>
                <c:pt idx="1743">
                  <c:v>62.548999999999999</c:v>
                </c:pt>
                <c:pt idx="1744">
                  <c:v>64.48</c:v>
                </c:pt>
                <c:pt idx="1745">
                  <c:v>62.05</c:v>
                </c:pt>
                <c:pt idx="1746">
                  <c:v>62.543999999999997</c:v>
                </c:pt>
                <c:pt idx="1747">
                  <c:v>55.716000000000001</c:v>
                </c:pt>
                <c:pt idx="1748">
                  <c:v>65.210999999999999</c:v>
                </c:pt>
                <c:pt idx="1749">
                  <c:v>57.777000000000001</c:v>
                </c:pt>
                <c:pt idx="1750">
                  <c:v>69.129000000000005</c:v>
                </c:pt>
                <c:pt idx="1751">
                  <c:v>65.694000000000003</c:v>
                </c:pt>
                <c:pt idx="1752">
                  <c:v>71.793999999999997</c:v>
                </c:pt>
                <c:pt idx="1753">
                  <c:v>65.775000000000006</c:v>
                </c:pt>
                <c:pt idx="1754">
                  <c:v>70.503</c:v>
                </c:pt>
                <c:pt idx="1755">
                  <c:v>58.786000000000001</c:v>
                </c:pt>
                <c:pt idx="1756">
                  <c:v>70.828000000000003</c:v>
                </c:pt>
                <c:pt idx="1757">
                  <c:v>61.856999999999999</c:v>
                </c:pt>
                <c:pt idx="1758">
                  <c:v>64.320999999999998</c:v>
                </c:pt>
                <c:pt idx="1759">
                  <c:v>66.301000000000002</c:v>
                </c:pt>
                <c:pt idx="1760">
                  <c:v>64.078000000000003</c:v>
                </c:pt>
                <c:pt idx="1761">
                  <c:v>63.11</c:v>
                </c:pt>
                <c:pt idx="1762">
                  <c:v>55.554000000000002</c:v>
                </c:pt>
                <c:pt idx="1763">
                  <c:v>72.241</c:v>
                </c:pt>
                <c:pt idx="1764">
                  <c:v>95.793999999999997</c:v>
                </c:pt>
                <c:pt idx="1765">
                  <c:v>85.775000000000006</c:v>
                </c:pt>
                <c:pt idx="1766">
                  <c:v>60.078000000000003</c:v>
                </c:pt>
                <c:pt idx="1767">
                  <c:v>67.149000000000001</c:v>
                </c:pt>
                <c:pt idx="1768">
                  <c:v>71.149000000000001</c:v>
                </c:pt>
                <c:pt idx="1769">
                  <c:v>77.777000000000001</c:v>
                </c:pt>
                <c:pt idx="1770">
                  <c:v>74.745999999999995</c:v>
                </c:pt>
                <c:pt idx="1771">
                  <c:v>86.096000000000004</c:v>
                </c:pt>
                <c:pt idx="1772">
                  <c:v>79.31</c:v>
                </c:pt>
                <c:pt idx="1773">
                  <c:v>78.058000000000007</c:v>
                </c:pt>
                <c:pt idx="1774">
                  <c:v>64.525999999999996</c:v>
                </c:pt>
                <c:pt idx="1775">
                  <c:v>61.33</c:v>
                </c:pt>
                <c:pt idx="1776">
                  <c:v>61.454999999999998</c:v>
                </c:pt>
                <c:pt idx="1777">
                  <c:v>58.524000000000001</c:v>
                </c:pt>
                <c:pt idx="1778">
                  <c:v>58.72</c:v>
                </c:pt>
                <c:pt idx="1779">
                  <c:v>54.088999999999999</c:v>
                </c:pt>
                <c:pt idx="1780">
                  <c:v>66.126999999999995</c:v>
                </c:pt>
                <c:pt idx="1781">
                  <c:v>62.72</c:v>
                </c:pt>
                <c:pt idx="1782">
                  <c:v>58.563000000000002</c:v>
                </c:pt>
                <c:pt idx="1783">
                  <c:v>60.901000000000003</c:v>
                </c:pt>
                <c:pt idx="1784">
                  <c:v>54.564999999999998</c:v>
                </c:pt>
                <c:pt idx="1785">
                  <c:v>37.97</c:v>
                </c:pt>
                <c:pt idx="1786">
                  <c:v>39.832999999999998</c:v>
                </c:pt>
                <c:pt idx="1787">
                  <c:v>46.210999999999999</c:v>
                </c:pt>
                <c:pt idx="1788">
                  <c:v>43.595999999999997</c:v>
                </c:pt>
                <c:pt idx="1789">
                  <c:v>49.061</c:v>
                </c:pt>
                <c:pt idx="1790">
                  <c:v>56.901000000000003</c:v>
                </c:pt>
                <c:pt idx="1791">
                  <c:v>75.709999999999994</c:v>
                </c:pt>
                <c:pt idx="1792">
                  <c:v>75.709999999999994</c:v>
                </c:pt>
                <c:pt idx="1793">
                  <c:v>95.786000000000001</c:v>
                </c:pt>
                <c:pt idx="1794">
                  <c:v>52.033000000000001</c:v>
                </c:pt>
                <c:pt idx="1795">
                  <c:v>46.250999999999998</c:v>
                </c:pt>
                <c:pt idx="1796">
                  <c:v>42.012999999999998</c:v>
                </c:pt>
                <c:pt idx="1797">
                  <c:v>49.22</c:v>
                </c:pt>
                <c:pt idx="1798">
                  <c:v>45.34</c:v>
                </c:pt>
                <c:pt idx="1799">
                  <c:v>53.774999999999999</c:v>
                </c:pt>
                <c:pt idx="1800">
                  <c:v>52.033999999999999</c:v>
                </c:pt>
                <c:pt idx="1801">
                  <c:v>60.783999999999999</c:v>
                </c:pt>
                <c:pt idx="1802">
                  <c:v>51.082999999999998</c:v>
                </c:pt>
                <c:pt idx="1803">
                  <c:v>59.000999999999998</c:v>
                </c:pt>
                <c:pt idx="1804">
                  <c:v>39.914000000000001</c:v>
                </c:pt>
                <c:pt idx="1805">
                  <c:v>52.308</c:v>
                </c:pt>
                <c:pt idx="1806">
                  <c:v>57.850999999999999</c:v>
                </c:pt>
                <c:pt idx="1807">
                  <c:v>54.261000000000003</c:v>
                </c:pt>
                <c:pt idx="1808">
                  <c:v>46.834000000000003</c:v>
                </c:pt>
                <c:pt idx="1809">
                  <c:v>35.124000000000002</c:v>
                </c:pt>
                <c:pt idx="1810">
                  <c:v>36.238999999999997</c:v>
                </c:pt>
                <c:pt idx="1811">
                  <c:v>59.774000000000001</c:v>
                </c:pt>
                <c:pt idx="1812">
                  <c:v>74.218999999999994</c:v>
                </c:pt>
                <c:pt idx="1813">
                  <c:v>87.84</c:v>
                </c:pt>
                <c:pt idx="1814">
                  <c:v>87.522000000000006</c:v>
                </c:pt>
                <c:pt idx="1815">
                  <c:v>92.441999999999993</c:v>
                </c:pt>
                <c:pt idx="1816">
                  <c:v>94.665000000000006</c:v>
                </c:pt>
                <c:pt idx="1817">
                  <c:v>78.350999999999999</c:v>
                </c:pt>
                <c:pt idx="1818">
                  <c:v>73.587000000000003</c:v>
                </c:pt>
                <c:pt idx="1819">
                  <c:v>79.185000000000002</c:v>
                </c:pt>
                <c:pt idx="1820">
                  <c:v>67.397000000000006</c:v>
                </c:pt>
                <c:pt idx="1821">
                  <c:v>70.094999999999999</c:v>
                </c:pt>
                <c:pt idx="1822">
                  <c:v>62.947000000000003</c:v>
                </c:pt>
                <c:pt idx="1823">
                  <c:v>64.932000000000002</c:v>
                </c:pt>
                <c:pt idx="1824">
                  <c:v>54.454000000000001</c:v>
                </c:pt>
                <c:pt idx="1825">
                  <c:v>62.872999999999998</c:v>
                </c:pt>
                <c:pt idx="1826">
                  <c:v>61.162999999999997</c:v>
                </c:pt>
                <c:pt idx="1827">
                  <c:v>63.344999999999999</c:v>
                </c:pt>
                <c:pt idx="1828">
                  <c:v>52.195</c:v>
                </c:pt>
                <c:pt idx="1829">
                  <c:v>52.79</c:v>
                </c:pt>
                <c:pt idx="1830">
                  <c:v>57.509</c:v>
                </c:pt>
                <c:pt idx="1831">
                  <c:v>54.497999999999998</c:v>
                </c:pt>
                <c:pt idx="1832">
                  <c:v>59.063000000000002</c:v>
                </c:pt>
                <c:pt idx="1833">
                  <c:v>50.091000000000001</c:v>
                </c:pt>
                <c:pt idx="1834">
                  <c:v>42.942999999999998</c:v>
                </c:pt>
                <c:pt idx="1835">
                  <c:v>44.136000000000003</c:v>
                </c:pt>
                <c:pt idx="1836">
                  <c:v>48.459000000000003</c:v>
                </c:pt>
                <c:pt idx="1837">
                  <c:v>50.052999999999997</c:v>
                </c:pt>
                <c:pt idx="1838">
                  <c:v>57.006999999999998</c:v>
                </c:pt>
                <c:pt idx="1839">
                  <c:v>58.491</c:v>
                </c:pt>
                <c:pt idx="1840">
                  <c:v>62.195999999999998</c:v>
                </c:pt>
                <c:pt idx="1841">
                  <c:v>56.771999999999998</c:v>
                </c:pt>
                <c:pt idx="1842">
                  <c:v>52.83</c:v>
                </c:pt>
                <c:pt idx="1843">
                  <c:v>46.969000000000001</c:v>
                </c:pt>
                <c:pt idx="1844">
                  <c:v>48.375</c:v>
                </c:pt>
                <c:pt idx="1845">
                  <c:v>50.012</c:v>
                </c:pt>
                <c:pt idx="1846">
                  <c:v>60.362000000000002</c:v>
                </c:pt>
                <c:pt idx="1847">
                  <c:v>50.01</c:v>
                </c:pt>
                <c:pt idx="1848">
                  <c:v>49.899000000000001</c:v>
                </c:pt>
                <c:pt idx="1849">
                  <c:v>48.414999999999999</c:v>
                </c:pt>
                <c:pt idx="1850">
                  <c:v>41.578000000000003</c:v>
                </c:pt>
                <c:pt idx="1851">
                  <c:v>43.101999999999997</c:v>
                </c:pt>
                <c:pt idx="1852">
                  <c:v>57.042999999999999</c:v>
                </c:pt>
                <c:pt idx="1853">
                  <c:v>90.855000000000004</c:v>
                </c:pt>
                <c:pt idx="1854">
                  <c:v>80.742999999999995</c:v>
                </c:pt>
                <c:pt idx="1855">
                  <c:v>73.048000000000002</c:v>
                </c:pt>
                <c:pt idx="1856">
                  <c:v>59</c:v>
                </c:pt>
                <c:pt idx="1857">
                  <c:v>52.752000000000002</c:v>
                </c:pt>
                <c:pt idx="1858">
                  <c:v>55.448</c:v>
                </c:pt>
                <c:pt idx="1859">
                  <c:v>50.564</c:v>
                </c:pt>
                <c:pt idx="1860">
                  <c:v>50.292000000000002</c:v>
                </c:pt>
                <c:pt idx="1861">
                  <c:v>48.101999999999997</c:v>
                </c:pt>
                <c:pt idx="1862">
                  <c:v>48.021000000000001</c:v>
                </c:pt>
                <c:pt idx="1863">
                  <c:v>36.655999999999999</c:v>
                </c:pt>
                <c:pt idx="1864">
                  <c:v>30.678999999999998</c:v>
                </c:pt>
                <c:pt idx="1865">
                  <c:v>41.847999999999999</c:v>
                </c:pt>
                <c:pt idx="1866">
                  <c:v>32.783999999999999</c:v>
                </c:pt>
                <c:pt idx="1867">
                  <c:v>38.469000000000001</c:v>
                </c:pt>
                <c:pt idx="1868">
                  <c:v>37.372</c:v>
                </c:pt>
                <c:pt idx="1869">
                  <c:v>44.898000000000003</c:v>
                </c:pt>
                <c:pt idx="1870">
                  <c:v>51.168999999999997</c:v>
                </c:pt>
                <c:pt idx="1871">
                  <c:v>50.151000000000003</c:v>
                </c:pt>
                <c:pt idx="1872">
                  <c:v>49.914000000000001</c:v>
                </c:pt>
                <c:pt idx="1873">
                  <c:v>62.578000000000003</c:v>
                </c:pt>
                <c:pt idx="1874">
                  <c:v>52.031999999999996</c:v>
                </c:pt>
                <c:pt idx="1875">
                  <c:v>51.64</c:v>
                </c:pt>
                <c:pt idx="1876">
                  <c:v>51.168999999999997</c:v>
                </c:pt>
                <c:pt idx="1877">
                  <c:v>60.143999999999998</c:v>
                </c:pt>
                <c:pt idx="1878">
                  <c:v>55.716999999999999</c:v>
                </c:pt>
                <c:pt idx="1879">
                  <c:v>60.226999999999997</c:v>
                </c:pt>
                <c:pt idx="1880">
                  <c:v>63.127000000000002</c:v>
                </c:pt>
                <c:pt idx="1881">
                  <c:v>54.856000000000002</c:v>
                </c:pt>
                <c:pt idx="1882">
                  <c:v>51.64</c:v>
                </c:pt>
                <c:pt idx="1883">
                  <c:v>52.935000000000002</c:v>
                </c:pt>
                <c:pt idx="1884">
                  <c:v>52.582000000000001</c:v>
                </c:pt>
                <c:pt idx="1885">
                  <c:v>58.893999999999998</c:v>
                </c:pt>
                <c:pt idx="1886">
                  <c:v>61.360999999999997</c:v>
                </c:pt>
                <c:pt idx="1887">
                  <c:v>32.07</c:v>
                </c:pt>
                <c:pt idx="1888">
                  <c:v>15.369</c:v>
                </c:pt>
                <c:pt idx="1889">
                  <c:v>23.486999999999998</c:v>
                </c:pt>
                <c:pt idx="1890">
                  <c:v>55.991</c:v>
                </c:pt>
                <c:pt idx="1891">
                  <c:v>60.149000000000001</c:v>
                </c:pt>
                <c:pt idx="1892">
                  <c:v>54.542000000000002</c:v>
                </c:pt>
                <c:pt idx="1893">
                  <c:v>58.149000000000001</c:v>
                </c:pt>
                <c:pt idx="1894">
                  <c:v>57.13</c:v>
                </c:pt>
                <c:pt idx="1895">
                  <c:v>48.856999999999999</c:v>
                </c:pt>
                <c:pt idx="1896">
                  <c:v>49.679000000000002</c:v>
                </c:pt>
                <c:pt idx="1897">
                  <c:v>48.618000000000002</c:v>
                </c:pt>
                <c:pt idx="1898">
                  <c:v>61.908000000000001</c:v>
                </c:pt>
                <c:pt idx="1899">
                  <c:v>52.08</c:v>
                </c:pt>
                <c:pt idx="1900">
                  <c:v>51.261000000000003</c:v>
                </c:pt>
                <c:pt idx="1901">
                  <c:v>55.954999999999998</c:v>
                </c:pt>
                <c:pt idx="1902">
                  <c:v>57.37</c:v>
                </c:pt>
                <c:pt idx="1903">
                  <c:v>57.216999999999999</c:v>
                </c:pt>
                <c:pt idx="1904">
                  <c:v>72.153999999999996</c:v>
                </c:pt>
                <c:pt idx="1905">
                  <c:v>49.779000000000003</c:v>
                </c:pt>
                <c:pt idx="1906">
                  <c:v>64.665999999999997</c:v>
                </c:pt>
                <c:pt idx="1907">
                  <c:v>63.887999999999998</c:v>
                </c:pt>
                <c:pt idx="1908">
                  <c:v>60.908000000000001</c:v>
                </c:pt>
                <c:pt idx="1909">
                  <c:v>64.444999999999993</c:v>
                </c:pt>
                <c:pt idx="1910">
                  <c:v>68.171000000000006</c:v>
                </c:pt>
                <c:pt idx="1911">
                  <c:v>66.759</c:v>
                </c:pt>
                <c:pt idx="1912">
                  <c:v>68.17</c:v>
                </c:pt>
                <c:pt idx="1913">
                  <c:v>72.337999999999994</c:v>
                </c:pt>
                <c:pt idx="1914">
                  <c:v>66.718999999999994</c:v>
                </c:pt>
                <c:pt idx="1915">
                  <c:v>67.093000000000004</c:v>
                </c:pt>
                <c:pt idx="1916">
                  <c:v>80.715999999999994</c:v>
                </c:pt>
                <c:pt idx="1917">
                  <c:v>71.447000000000003</c:v>
                </c:pt>
                <c:pt idx="1918">
                  <c:v>74.906000000000006</c:v>
                </c:pt>
                <c:pt idx="1919">
                  <c:v>89.274000000000001</c:v>
                </c:pt>
                <c:pt idx="1920">
                  <c:v>94.376000000000005</c:v>
                </c:pt>
                <c:pt idx="1921">
                  <c:v>79.739999999999995</c:v>
                </c:pt>
                <c:pt idx="1922">
                  <c:v>97.722999999999999</c:v>
                </c:pt>
                <c:pt idx="1923">
                  <c:v>100.36799999999999</c:v>
                </c:pt>
                <c:pt idx="1924">
                  <c:v>95.454999999999998</c:v>
                </c:pt>
                <c:pt idx="1925">
                  <c:v>105.17400000000001</c:v>
                </c:pt>
                <c:pt idx="1926">
                  <c:v>100.297</c:v>
                </c:pt>
                <c:pt idx="1927">
                  <c:v>106.91</c:v>
                </c:pt>
                <c:pt idx="1928">
                  <c:v>103.61499999999999</c:v>
                </c:pt>
                <c:pt idx="1929">
                  <c:v>98.444999999999993</c:v>
                </c:pt>
                <c:pt idx="1930">
                  <c:v>103.512</c:v>
                </c:pt>
                <c:pt idx="1931">
                  <c:v>96.995000000000005</c:v>
                </c:pt>
                <c:pt idx="1932">
                  <c:v>104.923</c:v>
                </c:pt>
                <c:pt idx="1933">
                  <c:v>98.484999999999999</c:v>
                </c:pt>
                <c:pt idx="1934">
                  <c:v>104.254</c:v>
                </c:pt>
                <c:pt idx="1935">
                  <c:v>105.24299999999999</c:v>
                </c:pt>
                <c:pt idx="1936">
                  <c:v>89.915999999999997</c:v>
                </c:pt>
                <c:pt idx="1937">
                  <c:v>50.274999999999999</c:v>
                </c:pt>
                <c:pt idx="1938">
                  <c:v>55.368000000000002</c:v>
                </c:pt>
                <c:pt idx="1939">
                  <c:v>111.047</c:v>
                </c:pt>
                <c:pt idx="1940">
                  <c:v>120.32599999999999</c:v>
                </c:pt>
                <c:pt idx="1941">
                  <c:v>125.7</c:v>
                </c:pt>
                <c:pt idx="1942">
                  <c:v>126.372</c:v>
                </c:pt>
                <c:pt idx="1943">
                  <c:v>119.864</c:v>
                </c:pt>
                <c:pt idx="1944">
                  <c:v>124.922</c:v>
                </c:pt>
                <c:pt idx="1945">
                  <c:v>116.574</c:v>
                </c:pt>
                <c:pt idx="1946">
                  <c:v>128.679</c:v>
                </c:pt>
                <c:pt idx="1947">
                  <c:v>123.545</c:v>
                </c:pt>
                <c:pt idx="1948">
                  <c:v>130.053</c:v>
                </c:pt>
                <c:pt idx="1949">
                  <c:v>132.35499999999999</c:v>
                </c:pt>
                <c:pt idx="1950">
                  <c:v>115.509</c:v>
                </c:pt>
                <c:pt idx="1951">
                  <c:v>100.041</c:v>
                </c:pt>
                <c:pt idx="1952">
                  <c:v>97.105000000000004</c:v>
                </c:pt>
                <c:pt idx="1953">
                  <c:v>87.263999999999996</c:v>
                </c:pt>
                <c:pt idx="1954">
                  <c:v>78.450999999999993</c:v>
                </c:pt>
                <c:pt idx="1955">
                  <c:v>87.757999999999996</c:v>
                </c:pt>
                <c:pt idx="1956">
                  <c:v>98.131</c:v>
                </c:pt>
                <c:pt idx="1957">
                  <c:v>105.425</c:v>
                </c:pt>
                <c:pt idx="1958">
                  <c:v>122.59399999999999</c:v>
                </c:pt>
                <c:pt idx="1959">
                  <c:v>132.21899999999999</c:v>
                </c:pt>
                <c:pt idx="1960">
                  <c:v>129.32499999999999</c:v>
                </c:pt>
                <c:pt idx="1961">
                  <c:v>112.36</c:v>
                </c:pt>
                <c:pt idx="1962">
                  <c:v>87.605999999999995</c:v>
                </c:pt>
                <c:pt idx="1963">
                  <c:v>86.71</c:v>
                </c:pt>
                <c:pt idx="1964">
                  <c:v>103.634</c:v>
                </c:pt>
                <c:pt idx="1965">
                  <c:v>118.032</c:v>
                </c:pt>
                <c:pt idx="1966">
                  <c:v>122.188</c:v>
                </c:pt>
                <c:pt idx="1967">
                  <c:v>157.834</c:v>
                </c:pt>
                <c:pt idx="1968">
                  <c:v>166.15299999999999</c:v>
                </c:pt>
                <c:pt idx="1969">
                  <c:v>121.776</c:v>
                </c:pt>
                <c:pt idx="1970">
                  <c:v>109.709</c:v>
                </c:pt>
                <c:pt idx="1971">
                  <c:v>116.395</c:v>
                </c:pt>
                <c:pt idx="1972">
                  <c:v>89.847999999999999</c:v>
                </c:pt>
                <c:pt idx="1973">
                  <c:v>91.728999999999999</c:v>
                </c:pt>
                <c:pt idx="1974">
                  <c:v>91.073999999999998</c:v>
                </c:pt>
                <c:pt idx="1975">
                  <c:v>117.378</c:v>
                </c:pt>
                <c:pt idx="1976">
                  <c:v>114.60599999999999</c:v>
                </c:pt>
                <c:pt idx="1977">
                  <c:v>129.81399999999999</c:v>
                </c:pt>
                <c:pt idx="1978">
                  <c:v>132.95699999999999</c:v>
                </c:pt>
                <c:pt idx="1979">
                  <c:v>150.20400000000001</c:v>
                </c:pt>
                <c:pt idx="1980">
                  <c:v>176.59299999999999</c:v>
                </c:pt>
                <c:pt idx="1981">
                  <c:v>171.12899999999999</c:v>
                </c:pt>
                <c:pt idx="1982">
                  <c:v>151.06700000000001</c:v>
                </c:pt>
                <c:pt idx="1983">
                  <c:v>142.04900000000001</c:v>
                </c:pt>
                <c:pt idx="1984">
                  <c:v>132.62799999999999</c:v>
                </c:pt>
                <c:pt idx="1985">
                  <c:v>126.878</c:v>
                </c:pt>
                <c:pt idx="1986">
                  <c:v>143.07</c:v>
                </c:pt>
                <c:pt idx="1987">
                  <c:v>107.464</c:v>
                </c:pt>
                <c:pt idx="1988">
                  <c:v>66.302999999999997</c:v>
                </c:pt>
                <c:pt idx="1989">
                  <c:v>78.251999999999995</c:v>
                </c:pt>
                <c:pt idx="1990">
                  <c:v>101.172</c:v>
                </c:pt>
                <c:pt idx="1991">
                  <c:v>103.919</c:v>
                </c:pt>
                <c:pt idx="1992">
                  <c:v>99.073999999999998</c:v>
                </c:pt>
                <c:pt idx="1993">
                  <c:v>103.636</c:v>
                </c:pt>
                <c:pt idx="1994">
                  <c:v>114.697</c:v>
                </c:pt>
                <c:pt idx="1995">
                  <c:v>124.33799999999999</c:v>
                </c:pt>
                <c:pt idx="1996">
                  <c:v>135.11199999999999</c:v>
                </c:pt>
                <c:pt idx="1997">
                  <c:v>130.43100000000001</c:v>
                </c:pt>
                <c:pt idx="1998">
                  <c:v>129.99299999999999</c:v>
                </c:pt>
                <c:pt idx="1999">
                  <c:v>136.24299999999999</c:v>
                </c:pt>
                <c:pt idx="2000">
                  <c:v>130.31299999999999</c:v>
                </c:pt>
                <c:pt idx="2001">
                  <c:v>147.947</c:v>
                </c:pt>
                <c:pt idx="2002">
                  <c:v>133.94499999999999</c:v>
                </c:pt>
                <c:pt idx="2003">
                  <c:v>141.12700000000001</c:v>
                </c:pt>
                <c:pt idx="2004">
                  <c:v>100.205</c:v>
                </c:pt>
                <c:pt idx="2005">
                  <c:v>109.688</c:v>
                </c:pt>
                <c:pt idx="2006">
                  <c:v>105.652</c:v>
                </c:pt>
                <c:pt idx="2007">
                  <c:v>103.553</c:v>
                </c:pt>
                <c:pt idx="2008">
                  <c:v>123.40900000000001</c:v>
                </c:pt>
                <c:pt idx="2009">
                  <c:v>147.584</c:v>
                </c:pt>
                <c:pt idx="2010">
                  <c:v>149.35900000000001</c:v>
                </c:pt>
                <c:pt idx="2011">
                  <c:v>137.13200000000001</c:v>
                </c:pt>
                <c:pt idx="2012">
                  <c:v>151.94499999999999</c:v>
                </c:pt>
                <c:pt idx="2013">
                  <c:v>148.87799999999999</c:v>
                </c:pt>
                <c:pt idx="2014">
                  <c:v>134.87100000000001</c:v>
                </c:pt>
                <c:pt idx="2015">
                  <c:v>147.62200000000001</c:v>
                </c:pt>
                <c:pt idx="2016">
                  <c:v>135.31399999999999</c:v>
                </c:pt>
                <c:pt idx="2017">
                  <c:v>141.05000000000001</c:v>
                </c:pt>
                <c:pt idx="2018">
                  <c:v>105.209</c:v>
                </c:pt>
                <c:pt idx="2019">
                  <c:v>111.883</c:v>
                </c:pt>
                <c:pt idx="2020">
                  <c:v>111.495</c:v>
                </c:pt>
                <c:pt idx="2021">
                  <c:v>148.54599999999999</c:v>
                </c:pt>
                <c:pt idx="2022">
                  <c:v>157.65299999999999</c:v>
                </c:pt>
                <c:pt idx="2023">
                  <c:v>168.852</c:v>
                </c:pt>
                <c:pt idx="2024">
                  <c:v>153.38900000000001</c:v>
                </c:pt>
                <c:pt idx="2025">
                  <c:v>161.29499999999999</c:v>
                </c:pt>
                <c:pt idx="2026">
                  <c:v>155.792</c:v>
                </c:pt>
                <c:pt idx="2027">
                  <c:v>147.26900000000001</c:v>
                </c:pt>
                <c:pt idx="2028">
                  <c:v>153</c:v>
                </c:pt>
                <c:pt idx="2029">
                  <c:v>142.38800000000001</c:v>
                </c:pt>
                <c:pt idx="2030">
                  <c:v>160.86799999999999</c:v>
                </c:pt>
                <c:pt idx="2031">
                  <c:v>185.869</c:v>
                </c:pt>
                <c:pt idx="2032">
                  <c:v>180.52</c:v>
                </c:pt>
                <c:pt idx="2033">
                  <c:v>186.45</c:v>
                </c:pt>
                <c:pt idx="2034">
                  <c:v>185.82900000000001</c:v>
                </c:pt>
                <c:pt idx="2035">
                  <c:v>192.495</c:v>
                </c:pt>
                <c:pt idx="2036">
                  <c:v>186.87799999999999</c:v>
                </c:pt>
                <c:pt idx="2037">
                  <c:v>185.52099999999999</c:v>
                </c:pt>
                <c:pt idx="2038">
                  <c:v>204.12299999999999</c:v>
                </c:pt>
                <c:pt idx="2039">
                  <c:v>188.34800000000001</c:v>
                </c:pt>
                <c:pt idx="2040">
                  <c:v>203.19399999999999</c:v>
                </c:pt>
                <c:pt idx="2041">
                  <c:v>182.69200000000001</c:v>
                </c:pt>
                <c:pt idx="2042">
                  <c:v>189.78399999999999</c:v>
                </c:pt>
                <c:pt idx="2043">
                  <c:v>178.58199999999999</c:v>
                </c:pt>
                <c:pt idx="2044">
                  <c:v>173.387</c:v>
                </c:pt>
                <c:pt idx="2045">
                  <c:v>164.78800000000001</c:v>
                </c:pt>
                <c:pt idx="2046">
                  <c:v>143.50899999999999</c:v>
                </c:pt>
                <c:pt idx="2047">
                  <c:v>159.08799999999999</c:v>
                </c:pt>
                <c:pt idx="2048">
                  <c:v>146.22200000000001</c:v>
                </c:pt>
                <c:pt idx="2049">
                  <c:v>146.25899999999999</c:v>
                </c:pt>
                <c:pt idx="2050">
                  <c:v>136.82900000000001</c:v>
                </c:pt>
                <c:pt idx="2051">
                  <c:v>140.023</c:v>
                </c:pt>
                <c:pt idx="2052">
                  <c:v>158.71100000000001</c:v>
                </c:pt>
                <c:pt idx="2053">
                  <c:v>160.16800000000001</c:v>
                </c:pt>
                <c:pt idx="2054">
                  <c:v>157.33199999999999</c:v>
                </c:pt>
                <c:pt idx="2055">
                  <c:v>139.51</c:v>
                </c:pt>
                <c:pt idx="2056">
                  <c:v>152.36199999999999</c:v>
                </c:pt>
                <c:pt idx="2057">
                  <c:v>142.035</c:v>
                </c:pt>
                <c:pt idx="2058">
                  <c:v>150.43299999999999</c:v>
                </c:pt>
                <c:pt idx="2059">
                  <c:v>156.89500000000001</c:v>
                </c:pt>
                <c:pt idx="2060">
                  <c:v>139.86500000000001</c:v>
                </c:pt>
                <c:pt idx="2061">
                  <c:v>150.43199999999999</c:v>
                </c:pt>
                <c:pt idx="2062">
                  <c:v>140.06</c:v>
                </c:pt>
                <c:pt idx="2063">
                  <c:v>140.09899999999999</c:v>
                </c:pt>
                <c:pt idx="2064">
                  <c:v>142.035</c:v>
                </c:pt>
                <c:pt idx="2065">
                  <c:v>131.90100000000001</c:v>
                </c:pt>
                <c:pt idx="2066">
                  <c:v>137.578</c:v>
                </c:pt>
                <c:pt idx="2067">
                  <c:v>128.78899999999999</c:v>
                </c:pt>
                <c:pt idx="2068">
                  <c:v>131.31100000000001</c:v>
                </c:pt>
                <c:pt idx="2069">
                  <c:v>130.36500000000001</c:v>
                </c:pt>
                <c:pt idx="2070">
                  <c:v>148.501</c:v>
                </c:pt>
                <c:pt idx="2071">
                  <c:v>137.30099999999999</c:v>
                </c:pt>
                <c:pt idx="2072">
                  <c:v>148.65799999999999</c:v>
                </c:pt>
                <c:pt idx="2073">
                  <c:v>136.66999999999999</c:v>
                </c:pt>
                <c:pt idx="2074">
                  <c:v>143.37299999999999</c:v>
                </c:pt>
                <c:pt idx="2075">
                  <c:v>149.328</c:v>
                </c:pt>
                <c:pt idx="2076">
                  <c:v>135.99799999999999</c:v>
                </c:pt>
                <c:pt idx="2077">
                  <c:v>146.36799999999999</c:v>
                </c:pt>
                <c:pt idx="2078">
                  <c:v>143.29400000000001</c:v>
                </c:pt>
                <c:pt idx="2079">
                  <c:v>139.667</c:v>
                </c:pt>
                <c:pt idx="2080">
                  <c:v>128.334</c:v>
                </c:pt>
                <c:pt idx="2081">
                  <c:v>112.249</c:v>
                </c:pt>
                <c:pt idx="2082">
                  <c:v>120.854</c:v>
                </c:pt>
                <c:pt idx="2083">
                  <c:v>105.61799999999999</c:v>
                </c:pt>
                <c:pt idx="2084">
                  <c:v>107.03</c:v>
                </c:pt>
                <c:pt idx="2085">
                  <c:v>105.169</c:v>
                </c:pt>
                <c:pt idx="2086">
                  <c:v>99.876999999999995</c:v>
                </c:pt>
                <c:pt idx="2087">
                  <c:v>101.53400000000001</c:v>
                </c:pt>
                <c:pt idx="2088">
                  <c:v>103.837</c:v>
                </c:pt>
                <c:pt idx="2089">
                  <c:v>97.004999999999995</c:v>
                </c:pt>
                <c:pt idx="2090">
                  <c:v>108.491</c:v>
                </c:pt>
                <c:pt idx="2091">
                  <c:v>126.072</c:v>
                </c:pt>
                <c:pt idx="2092">
                  <c:v>93.573999999999998</c:v>
                </c:pt>
                <c:pt idx="2093">
                  <c:v>88.152000000000001</c:v>
                </c:pt>
                <c:pt idx="2094">
                  <c:v>77.12</c:v>
                </c:pt>
                <c:pt idx="2095">
                  <c:v>69.119</c:v>
                </c:pt>
                <c:pt idx="2096">
                  <c:v>75.097999999999999</c:v>
                </c:pt>
                <c:pt idx="2097">
                  <c:v>67.864999999999995</c:v>
                </c:pt>
                <c:pt idx="2098">
                  <c:v>88.519000000000005</c:v>
                </c:pt>
                <c:pt idx="2099">
                  <c:v>98.221000000000004</c:v>
                </c:pt>
                <c:pt idx="2100">
                  <c:v>99.472999999999999</c:v>
                </c:pt>
                <c:pt idx="2101">
                  <c:v>97.41</c:v>
                </c:pt>
                <c:pt idx="2102">
                  <c:v>113.093</c:v>
                </c:pt>
                <c:pt idx="2103">
                  <c:v>126.514</c:v>
                </c:pt>
                <c:pt idx="2104">
                  <c:v>140.58199999999999</c:v>
                </c:pt>
                <c:pt idx="2105">
                  <c:v>120.741</c:v>
                </c:pt>
                <c:pt idx="2106">
                  <c:v>122.071</c:v>
                </c:pt>
                <c:pt idx="2107">
                  <c:v>130.6</c:v>
                </c:pt>
                <c:pt idx="2108">
                  <c:v>127.726</c:v>
                </c:pt>
                <c:pt idx="2109">
                  <c:v>136.82499999999999</c:v>
                </c:pt>
                <c:pt idx="2110">
                  <c:v>140.17699999999999</c:v>
                </c:pt>
                <c:pt idx="2111">
                  <c:v>134.767</c:v>
                </c:pt>
                <c:pt idx="2112">
                  <c:v>142.68</c:v>
                </c:pt>
                <c:pt idx="2113">
                  <c:v>138.64599999999999</c:v>
                </c:pt>
                <c:pt idx="2114">
                  <c:v>140.25899999999999</c:v>
                </c:pt>
                <c:pt idx="2115">
                  <c:v>134.56700000000001</c:v>
                </c:pt>
                <c:pt idx="2116">
                  <c:v>140.22399999999999</c:v>
                </c:pt>
                <c:pt idx="2117">
                  <c:v>134.73099999999999</c:v>
                </c:pt>
                <c:pt idx="2118">
                  <c:v>124.639</c:v>
                </c:pt>
                <c:pt idx="2119">
                  <c:v>112.768</c:v>
                </c:pt>
                <c:pt idx="2120">
                  <c:v>106.033</c:v>
                </c:pt>
                <c:pt idx="2121">
                  <c:v>103.17</c:v>
                </c:pt>
                <c:pt idx="2122">
                  <c:v>85.61</c:v>
                </c:pt>
                <c:pt idx="2123">
                  <c:v>102.96299999999999</c:v>
                </c:pt>
                <c:pt idx="2124">
                  <c:v>92.349000000000004</c:v>
                </c:pt>
                <c:pt idx="2125">
                  <c:v>97.72</c:v>
                </c:pt>
                <c:pt idx="2126">
                  <c:v>102.56</c:v>
                </c:pt>
                <c:pt idx="2127">
                  <c:v>90.332999999999998</c:v>
                </c:pt>
                <c:pt idx="2128">
                  <c:v>84.563999999999993</c:v>
                </c:pt>
                <c:pt idx="2129">
                  <c:v>96.71</c:v>
                </c:pt>
                <c:pt idx="2130">
                  <c:v>93.927000000000007</c:v>
                </c:pt>
                <c:pt idx="2131">
                  <c:v>103.93300000000001</c:v>
                </c:pt>
                <c:pt idx="2132">
                  <c:v>104.539</c:v>
                </c:pt>
                <c:pt idx="2133">
                  <c:v>101.19</c:v>
                </c:pt>
                <c:pt idx="2134">
                  <c:v>92.754000000000005</c:v>
                </c:pt>
                <c:pt idx="2135">
                  <c:v>92.472999999999999</c:v>
                </c:pt>
                <c:pt idx="2136">
                  <c:v>95.739000000000004</c:v>
                </c:pt>
                <c:pt idx="2137">
                  <c:v>92.671000000000006</c:v>
                </c:pt>
                <c:pt idx="2138">
                  <c:v>84.843999999999994</c:v>
                </c:pt>
                <c:pt idx="2139">
                  <c:v>103.20699999999999</c:v>
                </c:pt>
                <c:pt idx="2140">
                  <c:v>93.522000000000006</c:v>
                </c:pt>
                <c:pt idx="2141">
                  <c:v>75.015000000000001</c:v>
                </c:pt>
                <c:pt idx="2142">
                  <c:v>69.507999999999996</c:v>
                </c:pt>
                <c:pt idx="2143">
                  <c:v>76.501999999999995</c:v>
                </c:pt>
                <c:pt idx="2144">
                  <c:v>68.984999999999999</c:v>
                </c:pt>
                <c:pt idx="2145">
                  <c:v>75.096000000000004</c:v>
                </c:pt>
                <c:pt idx="2146">
                  <c:v>68.299000000000007</c:v>
                </c:pt>
                <c:pt idx="2147">
                  <c:v>63.276000000000003</c:v>
                </c:pt>
                <c:pt idx="2148">
                  <c:v>72.802999999999997</c:v>
                </c:pt>
                <c:pt idx="2149">
                  <c:v>78.551000000000002</c:v>
                </c:pt>
                <c:pt idx="2150">
                  <c:v>76.661000000000001</c:v>
                </c:pt>
                <c:pt idx="2151">
                  <c:v>73.649000000000001</c:v>
                </c:pt>
                <c:pt idx="2152">
                  <c:v>65.046000000000006</c:v>
                </c:pt>
                <c:pt idx="2153">
                  <c:v>81.326999999999998</c:v>
                </c:pt>
                <c:pt idx="2154">
                  <c:v>79.879000000000005</c:v>
                </c:pt>
                <c:pt idx="2155">
                  <c:v>69.066000000000003</c:v>
                </c:pt>
                <c:pt idx="2156">
                  <c:v>77.427000000000007</c:v>
                </c:pt>
                <c:pt idx="2157">
                  <c:v>95.799000000000007</c:v>
                </c:pt>
                <c:pt idx="2158">
                  <c:v>71.64</c:v>
                </c:pt>
                <c:pt idx="2159">
                  <c:v>67.819999999999993</c:v>
                </c:pt>
                <c:pt idx="2160">
                  <c:v>76.381</c:v>
                </c:pt>
                <c:pt idx="2161">
                  <c:v>82.852999999999994</c:v>
                </c:pt>
                <c:pt idx="2162">
                  <c:v>87.153000000000006</c:v>
                </c:pt>
                <c:pt idx="2163">
                  <c:v>70.069999999999993</c:v>
                </c:pt>
                <c:pt idx="2164">
                  <c:v>74.373999999999995</c:v>
                </c:pt>
                <c:pt idx="2165">
                  <c:v>68.021000000000001</c:v>
                </c:pt>
                <c:pt idx="2166">
                  <c:v>64.844999999999999</c:v>
                </c:pt>
                <c:pt idx="2167">
                  <c:v>72.123000000000005</c:v>
                </c:pt>
                <c:pt idx="2168">
                  <c:v>76.302999999999997</c:v>
                </c:pt>
                <c:pt idx="2169">
                  <c:v>67.616</c:v>
                </c:pt>
                <c:pt idx="2170">
                  <c:v>77.826999999999998</c:v>
                </c:pt>
                <c:pt idx="2171">
                  <c:v>69.022999999999996</c:v>
                </c:pt>
                <c:pt idx="2172">
                  <c:v>73.444999999999993</c:v>
                </c:pt>
                <c:pt idx="2173">
                  <c:v>64.415000000000006</c:v>
                </c:pt>
                <c:pt idx="2174">
                  <c:v>75.277000000000001</c:v>
                </c:pt>
                <c:pt idx="2175">
                  <c:v>90.828000000000003</c:v>
                </c:pt>
                <c:pt idx="2176">
                  <c:v>104.887</c:v>
                </c:pt>
                <c:pt idx="2177">
                  <c:v>77.11</c:v>
                </c:pt>
                <c:pt idx="2178">
                  <c:v>73.872</c:v>
                </c:pt>
                <c:pt idx="2179">
                  <c:v>68.376999999999995</c:v>
                </c:pt>
                <c:pt idx="2180">
                  <c:v>76.299000000000007</c:v>
                </c:pt>
                <c:pt idx="2181">
                  <c:v>82.519000000000005</c:v>
                </c:pt>
                <c:pt idx="2182">
                  <c:v>88.611000000000004</c:v>
                </c:pt>
                <c:pt idx="2183">
                  <c:v>105.56699999999999</c:v>
                </c:pt>
                <c:pt idx="2184">
                  <c:v>82.435000000000002</c:v>
                </c:pt>
                <c:pt idx="2185">
                  <c:v>87.248999999999995</c:v>
                </c:pt>
                <c:pt idx="2186">
                  <c:v>71.953999999999994</c:v>
                </c:pt>
                <c:pt idx="2187">
                  <c:v>73.744</c:v>
                </c:pt>
                <c:pt idx="2188">
                  <c:v>91.850999999999999</c:v>
                </c:pt>
                <c:pt idx="2189">
                  <c:v>96.790999999999997</c:v>
                </c:pt>
                <c:pt idx="2190">
                  <c:v>103.182</c:v>
                </c:pt>
                <c:pt idx="2191">
                  <c:v>90.784000000000006</c:v>
                </c:pt>
                <c:pt idx="2192">
                  <c:v>95.852999999999994</c:v>
                </c:pt>
                <c:pt idx="2193">
                  <c:v>71.444000000000003</c:v>
                </c:pt>
                <c:pt idx="2194">
                  <c:v>70.975999999999999</c:v>
                </c:pt>
                <c:pt idx="2195">
                  <c:v>83.203000000000003</c:v>
                </c:pt>
                <c:pt idx="2196">
                  <c:v>79.453000000000003</c:v>
                </c:pt>
                <c:pt idx="2197">
                  <c:v>75.277000000000001</c:v>
                </c:pt>
                <c:pt idx="2198">
                  <c:v>81.197999999999993</c:v>
                </c:pt>
                <c:pt idx="2199">
                  <c:v>78.174000000000007</c:v>
                </c:pt>
                <c:pt idx="2200">
                  <c:v>73.061000000000007</c:v>
                </c:pt>
                <c:pt idx="2201">
                  <c:v>83.415999999999997</c:v>
                </c:pt>
                <c:pt idx="2202">
                  <c:v>76.727999999999994</c:v>
                </c:pt>
                <c:pt idx="2203">
                  <c:v>81</c:v>
                </c:pt>
                <c:pt idx="2204">
                  <c:v>74</c:v>
                </c:pt>
                <c:pt idx="2205">
                  <c:v>81</c:v>
                </c:pt>
                <c:pt idx="2206">
                  <c:v>79</c:v>
                </c:pt>
                <c:pt idx="2207">
                  <c:v>74</c:v>
                </c:pt>
                <c:pt idx="2208">
                  <c:v>74</c:v>
                </c:pt>
                <c:pt idx="2209">
                  <c:v>74</c:v>
                </c:pt>
                <c:pt idx="2210">
                  <c:v>64</c:v>
                </c:pt>
                <c:pt idx="2211">
                  <c:v>57</c:v>
                </c:pt>
                <c:pt idx="2212">
                  <c:v>72</c:v>
                </c:pt>
                <c:pt idx="2213">
                  <c:v>74</c:v>
                </c:pt>
                <c:pt idx="2214">
                  <c:v>81</c:v>
                </c:pt>
                <c:pt idx="2215">
                  <c:v>73</c:v>
                </c:pt>
                <c:pt idx="2216">
                  <c:v>89</c:v>
                </c:pt>
                <c:pt idx="2217">
                  <c:v>80</c:v>
                </c:pt>
                <c:pt idx="2218">
                  <c:v>79</c:v>
                </c:pt>
                <c:pt idx="2219">
                  <c:v>78</c:v>
                </c:pt>
                <c:pt idx="2220">
                  <c:v>76</c:v>
                </c:pt>
                <c:pt idx="2221">
                  <c:v>63</c:v>
                </c:pt>
                <c:pt idx="2222">
                  <c:v>77</c:v>
                </c:pt>
                <c:pt idx="2223">
                  <c:v>74</c:v>
                </c:pt>
                <c:pt idx="2224">
                  <c:v>65</c:v>
                </c:pt>
                <c:pt idx="2225">
                  <c:v>60</c:v>
                </c:pt>
                <c:pt idx="2226">
                  <c:v>78</c:v>
                </c:pt>
                <c:pt idx="2227">
                  <c:v>105</c:v>
                </c:pt>
                <c:pt idx="2228">
                  <c:v>81</c:v>
                </c:pt>
                <c:pt idx="2229">
                  <c:v>65</c:v>
                </c:pt>
                <c:pt idx="2230">
                  <c:v>73</c:v>
                </c:pt>
                <c:pt idx="2231">
                  <c:v>86</c:v>
                </c:pt>
                <c:pt idx="2232">
                  <c:v>76</c:v>
                </c:pt>
                <c:pt idx="2233">
                  <c:v>73</c:v>
                </c:pt>
                <c:pt idx="2234">
                  <c:v>84</c:v>
                </c:pt>
                <c:pt idx="2235">
                  <c:v>69</c:v>
                </c:pt>
                <c:pt idx="2236">
                  <c:v>69</c:v>
                </c:pt>
                <c:pt idx="2237">
                  <c:v>79</c:v>
                </c:pt>
                <c:pt idx="2238">
                  <c:v>79</c:v>
                </c:pt>
                <c:pt idx="2239">
                  <c:v>72</c:v>
                </c:pt>
                <c:pt idx="2240">
                  <c:v>70</c:v>
                </c:pt>
                <c:pt idx="2241">
                  <c:v>88</c:v>
                </c:pt>
                <c:pt idx="2242">
                  <c:v>87</c:v>
                </c:pt>
                <c:pt idx="2243">
                  <c:v>94</c:v>
                </c:pt>
                <c:pt idx="2244">
                  <c:v>101</c:v>
                </c:pt>
                <c:pt idx="2245">
                  <c:v>102</c:v>
                </c:pt>
                <c:pt idx="2246">
                  <c:v>110</c:v>
                </c:pt>
                <c:pt idx="2247">
                  <c:v>105</c:v>
                </c:pt>
                <c:pt idx="2248">
                  <c:v>98</c:v>
                </c:pt>
                <c:pt idx="2249">
                  <c:v>112</c:v>
                </c:pt>
                <c:pt idx="2250">
                  <c:v>99</c:v>
                </c:pt>
                <c:pt idx="2251">
                  <c:v>101</c:v>
                </c:pt>
                <c:pt idx="2252">
                  <c:v>49</c:v>
                </c:pt>
                <c:pt idx="2253">
                  <c:v>69</c:v>
                </c:pt>
                <c:pt idx="2254">
                  <c:v>79</c:v>
                </c:pt>
                <c:pt idx="2255">
                  <c:v>130</c:v>
                </c:pt>
                <c:pt idx="2256">
                  <c:v>109</c:v>
                </c:pt>
                <c:pt idx="2257">
                  <c:v>105</c:v>
                </c:pt>
                <c:pt idx="2258">
                  <c:v>129</c:v>
                </c:pt>
                <c:pt idx="2259">
                  <c:v>113</c:v>
                </c:pt>
                <c:pt idx="2260">
                  <c:v>108</c:v>
                </c:pt>
                <c:pt idx="2261">
                  <c:v>100</c:v>
                </c:pt>
                <c:pt idx="2262">
                  <c:v>116</c:v>
                </c:pt>
                <c:pt idx="2263">
                  <c:v>101</c:v>
                </c:pt>
                <c:pt idx="2264">
                  <c:v>117</c:v>
                </c:pt>
                <c:pt idx="2265">
                  <c:v>112</c:v>
                </c:pt>
                <c:pt idx="2266">
                  <c:v>126</c:v>
                </c:pt>
                <c:pt idx="2267">
                  <c:v>110</c:v>
                </c:pt>
                <c:pt idx="2268">
                  <c:v>111</c:v>
                </c:pt>
                <c:pt idx="2269">
                  <c:v>115</c:v>
                </c:pt>
                <c:pt idx="2270">
                  <c:v>85</c:v>
                </c:pt>
                <c:pt idx="2271">
                  <c:v>69</c:v>
                </c:pt>
                <c:pt idx="2272">
                  <c:v>110</c:v>
                </c:pt>
                <c:pt idx="2273">
                  <c:v>107</c:v>
                </c:pt>
                <c:pt idx="2274">
                  <c:v>106</c:v>
                </c:pt>
                <c:pt idx="2275">
                  <c:v>133</c:v>
                </c:pt>
                <c:pt idx="2276">
                  <c:v>134</c:v>
                </c:pt>
                <c:pt idx="2277">
                  <c:v>131</c:v>
                </c:pt>
                <c:pt idx="2278">
                  <c:v>123</c:v>
                </c:pt>
                <c:pt idx="2279">
                  <c:v>130</c:v>
                </c:pt>
                <c:pt idx="2280">
                  <c:v>132</c:v>
                </c:pt>
                <c:pt idx="2281">
                  <c:v>128</c:v>
                </c:pt>
                <c:pt idx="2282">
                  <c:v>131</c:v>
                </c:pt>
                <c:pt idx="2283">
                  <c:v>134</c:v>
                </c:pt>
                <c:pt idx="2284">
                  <c:v>137</c:v>
                </c:pt>
                <c:pt idx="2285">
                  <c:v>113</c:v>
                </c:pt>
                <c:pt idx="2286">
                  <c:v>107</c:v>
                </c:pt>
                <c:pt idx="2287">
                  <c:v>121</c:v>
                </c:pt>
                <c:pt idx="2288">
                  <c:v>94</c:v>
                </c:pt>
                <c:pt idx="2289">
                  <c:v>94</c:v>
                </c:pt>
                <c:pt idx="2290">
                  <c:v>111</c:v>
                </c:pt>
                <c:pt idx="2291">
                  <c:v>122</c:v>
                </c:pt>
                <c:pt idx="2292">
                  <c:v>120</c:v>
                </c:pt>
                <c:pt idx="2293">
                  <c:v>122</c:v>
                </c:pt>
                <c:pt idx="2294">
                  <c:v>132</c:v>
                </c:pt>
                <c:pt idx="2295">
                  <c:v>129</c:v>
                </c:pt>
                <c:pt idx="2296">
                  <c:v>119</c:v>
                </c:pt>
                <c:pt idx="2297">
                  <c:v>129</c:v>
                </c:pt>
                <c:pt idx="2298">
                  <c:v>105</c:v>
                </c:pt>
                <c:pt idx="2299">
                  <c:v>82</c:v>
                </c:pt>
                <c:pt idx="2300">
                  <c:v>115</c:v>
                </c:pt>
                <c:pt idx="2301">
                  <c:v>109</c:v>
                </c:pt>
                <c:pt idx="2302">
                  <c:v>88</c:v>
                </c:pt>
                <c:pt idx="2303">
                  <c:v>119</c:v>
                </c:pt>
                <c:pt idx="2304">
                  <c:v>118</c:v>
                </c:pt>
                <c:pt idx="2305">
                  <c:v>124</c:v>
                </c:pt>
                <c:pt idx="2306">
                  <c:v>114</c:v>
                </c:pt>
                <c:pt idx="2307">
                  <c:v>125</c:v>
                </c:pt>
                <c:pt idx="2308">
                  <c:v>101</c:v>
                </c:pt>
                <c:pt idx="2309">
                  <c:v>96</c:v>
                </c:pt>
                <c:pt idx="2310">
                  <c:v>128</c:v>
                </c:pt>
                <c:pt idx="2311">
                  <c:v>107</c:v>
                </c:pt>
                <c:pt idx="2312">
                  <c:v>122</c:v>
                </c:pt>
                <c:pt idx="2313">
                  <c:v>128</c:v>
                </c:pt>
                <c:pt idx="2314">
                  <c:v>125</c:v>
                </c:pt>
                <c:pt idx="2315">
                  <c:v>144</c:v>
                </c:pt>
                <c:pt idx="2316">
                  <c:v>157</c:v>
                </c:pt>
                <c:pt idx="2317">
                  <c:v>147</c:v>
                </c:pt>
                <c:pt idx="2318">
                  <c:v>145</c:v>
                </c:pt>
                <c:pt idx="2319">
                  <c:v>148</c:v>
                </c:pt>
                <c:pt idx="2320">
                  <c:v>136</c:v>
                </c:pt>
                <c:pt idx="2321">
                  <c:v>154</c:v>
                </c:pt>
                <c:pt idx="2322">
                  <c:v>159</c:v>
                </c:pt>
                <c:pt idx="2323">
                  <c:v>146</c:v>
                </c:pt>
                <c:pt idx="2324">
                  <c:v>177</c:v>
                </c:pt>
                <c:pt idx="2325">
                  <c:v>162</c:v>
                </c:pt>
                <c:pt idx="2326">
                  <c:v>154</c:v>
                </c:pt>
                <c:pt idx="2327">
                  <c:v>163</c:v>
                </c:pt>
                <c:pt idx="2328">
                  <c:v>154</c:v>
                </c:pt>
                <c:pt idx="2329">
                  <c:v>161</c:v>
                </c:pt>
                <c:pt idx="2330">
                  <c:v>204</c:v>
                </c:pt>
                <c:pt idx="2331">
                  <c:v>222</c:v>
                </c:pt>
                <c:pt idx="2332">
                  <c:v>221</c:v>
                </c:pt>
                <c:pt idx="2333">
                  <c:v>187</c:v>
                </c:pt>
                <c:pt idx="2334">
                  <c:v>188</c:v>
                </c:pt>
                <c:pt idx="2335">
                  <c:v>180</c:v>
                </c:pt>
                <c:pt idx="2336">
                  <c:v>162</c:v>
                </c:pt>
                <c:pt idx="2337">
                  <c:v>145</c:v>
                </c:pt>
                <c:pt idx="2338">
                  <c:v>162</c:v>
                </c:pt>
                <c:pt idx="2339">
                  <c:v>156</c:v>
                </c:pt>
                <c:pt idx="2340">
                  <c:v>177</c:v>
                </c:pt>
                <c:pt idx="2341">
                  <c:v>163</c:v>
                </c:pt>
                <c:pt idx="2342">
                  <c:v>168</c:v>
                </c:pt>
                <c:pt idx="2343">
                  <c:v>158</c:v>
                </c:pt>
                <c:pt idx="2344">
                  <c:v>184</c:v>
                </c:pt>
                <c:pt idx="2345">
                  <c:v>177</c:v>
                </c:pt>
                <c:pt idx="2346">
                  <c:v>188</c:v>
                </c:pt>
                <c:pt idx="2347">
                  <c:v>175</c:v>
                </c:pt>
                <c:pt idx="2348">
                  <c:v>185</c:v>
                </c:pt>
                <c:pt idx="2349">
                  <c:v>177</c:v>
                </c:pt>
                <c:pt idx="2350">
                  <c:v>183</c:v>
                </c:pt>
                <c:pt idx="2351">
                  <c:v>178</c:v>
                </c:pt>
                <c:pt idx="2352">
                  <c:v>180</c:v>
                </c:pt>
                <c:pt idx="2353">
                  <c:v>180</c:v>
                </c:pt>
                <c:pt idx="2354">
                  <c:v>191</c:v>
                </c:pt>
                <c:pt idx="2355">
                  <c:v>184</c:v>
                </c:pt>
                <c:pt idx="2356">
                  <c:v>189</c:v>
                </c:pt>
                <c:pt idx="2357">
                  <c:v>148</c:v>
                </c:pt>
                <c:pt idx="2358">
                  <c:v>125</c:v>
                </c:pt>
                <c:pt idx="2359">
                  <c:v>134</c:v>
                </c:pt>
                <c:pt idx="2360">
                  <c:v>136</c:v>
                </c:pt>
                <c:pt idx="2361">
                  <c:v>136</c:v>
                </c:pt>
                <c:pt idx="2362">
                  <c:v>131</c:v>
                </c:pt>
                <c:pt idx="2363">
                  <c:v>137</c:v>
                </c:pt>
                <c:pt idx="2364">
                  <c:v>138</c:v>
                </c:pt>
                <c:pt idx="2365">
                  <c:v>140</c:v>
                </c:pt>
                <c:pt idx="2366">
                  <c:v>136</c:v>
                </c:pt>
                <c:pt idx="2367">
                  <c:v>138</c:v>
                </c:pt>
                <c:pt idx="2368">
                  <c:v>138</c:v>
                </c:pt>
                <c:pt idx="2369">
                  <c:v>136</c:v>
                </c:pt>
                <c:pt idx="2370">
                  <c:v>134</c:v>
                </c:pt>
                <c:pt idx="2371">
                  <c:v>142</c:v>
                </c:pt>
                <c:pt idx="2372">
                  <c:v>129</c:v>
                </c:pt>
                <c:pt idx="2373">
                  <c:v>112</c:v>
                </c:pt>
                <c:pt idx="2374">
                  <c:v>117</c:v>
                </c:pt>
                <c:pt idx="2375">
                  <c:v>113</c:v>
                </c:pt>
                <c:pt idx="2376">
                  <c:v>124</c:v>
                </c:pt>
                <c:pt idx="2377">
                  <c:v>108</c:v>
                </c:pt>
                <c:pt idx="2378">
                  <c:v>128</c:v>
                </c:pt>
                <c:pt idx="2379">
                  <c:v>129</c:v>
                </c:pt>
                <c:pt idx="2380">
                  <c:v>133</c:v>
                </c:pt>
                <c:pt idx="2381">
                  <c:v>129</c:v>
                </c:pt>
                <c:pt idx="2382">
                  <c:v>125</c:v>
                </c:pt>
                <c:pt idx="2383">
                  <c:v>114</c:v>
                </c:pt>
                <c:pt idx="2384">
                  <c:v>119</c:v>
                </c:pt>
                <c:pt idx="2385">
                  <c:v>131</c:v>
                </c:pt>
                <c:pt idx="2386">
                  <c:v>124</c:v>
                </c:pt>
                <c:pt idx="2387">
                  <c:v>115</c:v>
                </c:pt>
                <c:pt idx="2388">
                  <c:v>138</c:v>
                </c:pt>
                <c:pt idx="2389">
                  <c:v>39</c:v>
                </c:pt>
                <c:pt idx="2390">
                  <c:v>131</c:v>
                </c:pt>
                <c:pt idx="2391">
                  <c:v>127</c:v>
                </c:pt>
                <c:pt idx="2392">
                  <c:v>135</c:v>
                </c:pt>
                <c:pt idx="2393">
                  <c:v>127</c:v>
                </c:pt>
                <c:pt idx="2394">
                  <c:v>129</c:v>
                </c:pt>
                <c:pt idx="2395">
                  <c:v>131</c:v>
                </c:pt>
                <c:pt idx="2396">
                  <c:v>134</c:v>
                </c:pt>
                <c:pt idx="2397">
                  <c:v>128</c:v>
                </c:pt>
                <c:pt idx="2398">
                  <c:v>137</c:v>
                </c:pt>
                <c:pt idx="2399">
                  <c:v>125</c:v>
                </c:pt>
                <c:pt idx="2400">
                  <c:v>155</c:v>
                </c:pt>
                <c:pt idx="2401">
                  <c:v>175</c:v>
                </c:pt>
                <c:pt idx="2402">
                  <c:v>190</c:v>
                </c:pt>
                <c:pt idx="2403">
                  <c:v>169</c:v>
                </c:pt>
                <c:pt idx="2404">
                  <c:v>179</c:v>
                </c:pt>
                <c:pt idx="2405">
                  <c:v>179</c:v>
                </c:pt>
                <c:pt idx="2406">
                  <c:v>177</c:v>
                </c:pt>
                <c:pt idx="2407">
                  <c:v>178</c:v>
                </c:pt>
                <c:pt idx="2408">
                  <c:v>175</c:v>
                </c:pt>
                <c:pt idx="2409">
                  <c:v>173</c:v>
                </c:pt>
                <c:pt idx="2410">
                  <c:v>181</c:v>
                </c:pt>
                <c:pt idx="2411">
                  <c:v>168</c:v>
                </c:pt>
                <c:pt idx="2412">
                  <c:v>167</c:v>
                </c:pt>
                <c:pt idx="2413">
                  <c:v>178</c:v>
                </c:pt>
                <c:pt idx="2414">
                  <c:v>178</c:v>
                </c:pt>
                <c:pt idx="2415">
                  <c:v>187</c:v>
                </c:pt>
                <c:pt idx="2416">
                  <c:v>191</c:v>
                </c:pt>
                <c:pt idx="2417">
                  <c:v>173</c:v>
                </c:pt>
                <c:pt idx="2418">
                  <c:v>154</c:v>
                </c:pt>
                <c:pt idx="2419">
                  <c:v>159</c:v>
                </c:pt>
                <c:pt idx="2420">
                  <c:v>165</c:v>
                </c:pt>
                <c:pt idx="2421">
                  <c:v>163</c:v>
                </c:pt>
                <c:pt idx="2422">
                  <c:v>137</c:v>
                </c:pt>
                <c:pt idx="2423">
                  <c:v>157</c:v>
                </c:pt>
                <c:pt idx="2424">
                  <c:v>153</c:v>
                </c:pt>
                <c:pt idx="2425">
                  <c:v>115</c:v>
                </c:pt>
                <c:pt idx="2426">
                  <c:v>134</c:v>
                </c:pt>
                <c:pt idx="2427">
                  <c:v>107</c:v>
                </c:pt>
                <c:pt idx="2428">
                  <c:v>100</c:v>
                </c:pt>
                <c:pt idx="2429">
                  <c:v>117</c:v>
                </c:pt>
                <c:pt idx="2430">
                  <c:v>110</c:v>
                </c:pt>
                <c:pt idx="2431">
                  <c:v>122</c:v>
                </c:pt>
                <c:pt idx="2432">
                  <c:v>113</c:v>
                </c:pt>
                <c:pt idx="2433">
                  <c:v>127</c:v>
                </c:pt>
                <c:pt idx="2434">
                  <c:v>113</c:v>
                </c:pt>
                <c:pt idx="2435">
                  <c:v>120</c:v>
                </c:pt>
                <c:pt idx="2436">
                  <c:v>109</c:v>
                </c:pt>
                <c:pt idx="2437">
                  <c:v>145</c:v>
                </c:pt>
                <c:pt idx="2438">
                  <c:v>167</c:v>
                </c:pt>
                <c:pt idx="2439">
                  <c:v>156</c:v>
                </c:pt>
                <c:pt idx="2440">
                  <c:v>165</c:v>
                </c:pt>
                <c:pt idx="2441">
                  <c:v>142</c:v>
                </c:pt>
                <c:pt idx="2442">
                  <c:v>123</c:v>
                </c:pt>
                <c:pt idx="2443">
                  <c:v>119</c:v>
                </c:pt>
                <c:pt idx="2444">
                  <c:v>81</c:v>
                </c:pt>
                <c:pt idx="2445">
                  <c:v>180</c:v>
                </c:pt>
                <c:pt idx="2446">
                  <c:v>166</c:v>
                </c:pt>
                <c:pt idx="2447">
                  <c:v>171</c:v>
                </c:pt>
                <c:pt idx="2448">
                  <c:v>166</c:v>
                </c:pt>
                <c:pt idx="2449">
                  <c:v>167</c:v>
                </c:pt>
                <c:pt idx="2450">
                  <c:v>152</c:v>
                </c:pt>
                <c:pt idx="2451">
                  <c:v>157</c:v>
                </c:pt>
                <c:pt idx="2452">
                  <c:v>153</c:v>
                </c:pt>
                <c:pt idx="2453">
                  <c:v>160</c:v>
                </c:pt>
                <c:pt idx="2454">
                  <c:v>143</c:v>
                </c:pt>
                <c:pt idx="2455">
                  <c:v>142</c:v>
                </c:pt>
                <c:pt idx="2456">
                  <c:v>130</c:v>
                </c:pt>
                <c:pt idx="2457">
                  <c:v>143</c:v>
                </c:pt>
                <c:pt idx="2458">
                  <c:v>136</c:v>
                </c:pt>
                <c:pt idx="2459">
                  <c:v>141</c:v>
                </c:pt>
                <c:pt idx="2460">
                  <c:v>141</c:v>
                </c:pt>
                <c:pt idx="2461">
                  <c:v>142</c:v>
                </c:pt>
                <c:pt idx="2462">
                  <c:v>140</c:v>
                </c:pt>
                <c:pt idx="2463">
                  <c:v>142</c:v>
                </c:pt>
                <c:pt idx="2464">
                  <c:v>150</c:v>
                </c:pt>
                <c:pt idx="2465">
                  <c:v>137</c:v>
                </c:pt>
                <c:pt idx="2466">
                  <c:v>136</c:v>
                </c:pt>
                <c:pt idx="2467">
                  <c:v>148</c:v>
                </c:pt>
                <c:pt idx="2468">
                  <c:v>140</c:v>
                </c:pt>
                <c:pt idx="2469">
                  <c:v>126</c:v>
                </c:pt>
                <c:pt idx="2470">
                  <c:v>77</c:v>
                </c:pt>
                <c:pt idx="2471">
                  <c:v>98</c:v>
                </c:pt>
                <c:pt idx="2472">
                  <c:v>153</c:v>
                </c:pt>
                <c:pt idx="2473">
                  <c:v>152</c:v>
                </c:pt>
                <c:pt idx="2474">
                  <c:v>161</c:v>
                </c:pt>
                <c:pt idx="2475">
                  <c:v>134</c:v>
                </c:pt>
                <c:pt idx="2476">
                  <c:v>144</c:v>
                </c:pt>
                <c:pt idx="2477">
                  <c:v>141</c:v>
                </c:pt>
                <c:pt idx="2478">
                  <c:v>143</c:v>
                </c:pt>
                <c:pt idx="2479">
                  <c:v>136</c:v>
                </c:pt>
                <c:pt idx="2480">
                  <c:v>114</c:v>
                </c:pt>
                <c:pt idx="2481">
                  <c:v>83.7</c:v>
                </c:pt>
                <c:pt idx="2482">
                  <c:v>65</c:v>
                </c:pt>
                <c:pt idx="2483">
                  <c:v>93</c:v>
                </c:pt>
                <c:pt idx="2484">
                  <c:v>158</c:v>
                </c:pt>
                <c:pt idx="2485">
                  <c:v>66</c:v>
                </c:pt>
                <c:pt idx="2486">
                  <c:v>87</c:v>
                </c:pt>
                <c:pt idx="2487">
                  <c:v>78</c:v>
                </c:pt>
                <c:pt idx="2488">
                  <c:v>67</c:v>
                </c:pt>
                <c:pt idx="2489">
                  <c:v>80</c:v>
                </c:pt>
                <c:pt idx="2490">
                  <c:v>69</c:v>
                </c:pt>
                <c:pt idx="2491">
                  <c:v>53</c:v>
                </c:pt>
                <c:pt idx="2492">
                  <c:v>79</c:v>
                </c:pt>
                <c:pt idx="2493">
                  <c:v>64</c:v>
                </c:pt>
                <c:pt idx="2494">
                  <c:v>75</c:v>
                </c:pt>
                <c:pt idx="2495">
                  <c:v>71</c:v>
                </c:pt>
                <c:pt idx="2496">
                  <c:v>73</c:v>
                </c:pt>
                <c:pt idx="2497">
                  <c:v>81</c:v>
                </c:pt>
                <c:pt idx="2498">
                  <c:v>66</c:v>
                </c:pt>
                <c:pt idx="2499">
                  <c:v>75</c:v>
                </c:pt>
                <c:pt idx="2500">
                  <c:v>68</c:v>
                </c:pt>
                <c:pt idx="2501">
                  <c:v>74</c:v>
                </c:pt>
                <c:pt idx="2502">
                  <c:v>67</c:v>
                </c:pt>
                <c:pt idx="2503">
                  <c:v>72</c:v>
                </c:pt>
                <c:pt idx="2504">
                  <c:v>71</c:v>
                </c:pt>
                <c:pt idx="2505">
                  <c:v>76</c:v>
                </c:pt>
                <c:pt idx="2506">
                  <c:v>70</c:v>
                </c:pt>
                <c:pt idx="2507">
                  <c:v>67</c:v>
                </c:pt>
                <c:pt idx="2508">
                  <c:v>73</c:v>
                </c:pt>
                <c:pt idx="2509">
                  <c:v>66</c:v>
                </c:pt>
                <c:pt idx="2510">
                  <c:v>76</c:v>
                </c:pt>
                <c:pt idx="2511">
                  <c:v>80</c:v>
                </c:pt>
                <c:pt idx="2512">
                  <c:v>68</c:v>
                </c:pt>
                <c:pt idx="2513">
                  <c:v>81</c:v>
                </c:pt>
                <c:pt idx="2514">
                  <c:v>78</c:v>
                </c:pt>
                <c:pt idx="2515">
                  <c:v>80</c:v>
                </c:pt>
                <c:pt idx="2516">
                  <c:v>88</c:v>
                </c:pt>
                <c:pt idx="2517">
                  <c:v>92</c:v>
                </c:pt>
                <c:pt idx="2518">
                  <c:v>86</c:v>
                </c:pt>
                <c:pt idx="2519">
                  <c:v>86</c:v>
                </c:pt>
                <c:pt idx="2520">
                  <c:v>83</c:v>
                </c:pt>
                <c:pt idx="2521">
                  <c:v>102</c:v>
                </c:pt>
                <c:pt idx="2522">
                  <c:v>86</c:v>
                </c:pt>
                <c:pt idx="2523">
                  <c:v>88</c:v>
                </c:pt>
                <c:pt idx="2524">
                  <c:v>97</c:v>
                </c:pt>
                <c:pt idx="2525">
                  <c:v>111</c:v>
                </c:pt>
                <c:pt idx="2526">
                  <c:v>123</c:v>
                </c:pt>
                <c:pt idx="2527">
                  <c:v>114</c:v>
                </c:pt>
                <c:pt idx="2528">
                  <c:v>112</c:v>
                </c:pt>
                <c:pt idx="2529">
                  <c:v>100</c:v>
                </c:pt>
                <c:pt idx="2530">
                  <c:v>90</c:v>
                </c:pt>
                <c:pt idx="2531">
                  <c:v>99</c:v>
                </c:pt>
                <c:pt idx="2532">
                  <c:v>98</c:v>
                </c:pt>
                <c:pt idx="2533">
                  <c:v>95</c:v>
                </c:pt>
                <c:pt idx="2534">
                  <c:v>103</c:v>
                </c:pt>
                <c:pt idx="2535">
                  <c:v>91</c:v>
                </c:pt>
                <c:pt idx="2536">
                  <c:v>92</c:v>
                </c:pt>
                <c:pt idx="2537">
                  <c:v>76</c:v>
                </c:pt>
                <c:pt idx="2538">
                  <c:v>104</c:v>
                </c:pt>
                <c:pt idx="2539">
                  <c:v>102</c:v>
                </c:pt>
                <c:pt idx="2540">
                  <c:v>109</c:v>
                </c:pt>
                <c:pt idx="2541">
                  <c:v>109</c:v>
                </c:pt>
                <c:pt idx="2542">
                  <c:v>84</c:v>
                </c:pt>
                <c:pt idx="2543">
                  <c:v>63</c:v>
                </c:pt>
                <c:pt idx="2544">
                  <c:v>47</c:v>
                </c:pt>
                <c:pt idx="2545">
                  <c:v>48</c:v>
                </c:pt>
                <c:pt idx="2546">
                  <c:v>53</c:v>
                </c:pt>
                <c:pt idx="2547">
                  <c:v>38</c:v>
                </c:pt>
                <c:pt idx="2548">
                  <c:v>40</c:v>
                </c:pt>
                <c:pt idx="2549">
                  <c:v>47</c:v>
                </c:pt>
                <c:pt idx="2550">
                  <c:v>35</c:v>
                </c:pt>
                <c:pt idx="2551">
                  <c:v>48</c:v>
                </c:pt>
                <c:pt idx="2552">
                  <c:v>38</c:v>
                </c:pt>
                <c:pt idx="2553">
                  <c:v>31</c:v>
                </c:pt>
                <c:pt idx="2554">
                  <c:v>21</c:v>
                </c:pt>
                <c:pt idx="2555">
                  <c:v>35</c:v>
                </c:pt>
                <c:pt idx="2556">
                  <c:v>32</c:v>
                </c:pt>
                <c:pt idx="2557">
                  <c:v>42</c:v>
                </c:pt>
                <c:pt idx="2558">
                  <c:v>24</c:v>
                </c:pt>
                <c:pt idx="2559">
                  <c:v>29</c:v>
                </c:pt>
                <c:pt idx="2560">
                  <c:v>24</c:v>
                </c:pt>
                <c:pt idx="2561">
                  <c:v>47</c:v>
                </c:pt>
                <c:pt idx="2562">
                  <c:v>57</c:v>
                </c:pt>
                <c:pt idx="2563">
                  <c:v>66</c:v>
                </c:pt>
                <c:pt idx="2564">
                  <c:v>68</c:v>
                </c:pt>
                <c:pt idx="2565">
                  <c:v>72</c:v>
                </c:pt>
                <c:pt idx="2566">
                  <c:v>80</c:v>
                </c:pt>
                <c:pt idx="2567">
                  <c:v>70</c:v>
                </c:pt>
                <c:pt idx="2568">
                  <c:v>95</c:v>
                </c:pt>
                <c:pt idx="2569">
                  <c:v>87</c:v>
                </c:pt>
                <c:pt idx="2570">
                  <c:v>83</c:v>
                </c:pt>
                <c:pt idx="2571">
                  <c:v>91</c:v>
                </c:pt>
                <c:pt idx="2572">
                  <c:v>97</c:v>
                </c:pt>
                <c:pt idx="2573">
                  <c:v>69</c:v>
                </c:pt>
                <c:pt idx="2574">
                  <c:v>37</c:v>
                </c:pt>
                <c:pt idx="2575">
                  <c:v>40</c:v>
                </c:pt>
                <c:pt idx="2576">
                  <c:v>33</c:v>
                </c:pt>
                <c:pt idx="2577">
                  <c:v>32</c:v>
                </c:pt>
                <c:pt idx="2578">
                  <c:v>49</c:v>
                </c:pt>
                <c:pt idx="2579">
                  <c:v>43</c:v>
                </c:pt>
                <c:pt idx="2580">
                  <c:v>37</c:v>
                </c:pt>
                <c:pt idx="2581">
                  <c:v>39</c:v>
                </c:pt>
                <c:pt idx="2582">
                  <c:v>42</c:v>
                </c:pt>
                <c:pt idx="2583">
                  <c:v>37</c:v>
                </c:pt>
                <c:pt idx="2584">
                  <c:v>40</c:v>
                </c:pt>
                <c:pt idx="2585">
                  <c:v>30</c:v>
                </c:pt>
                <c:pt idx="2586">
                  <c:v>44</c:v>
                </c:pt>
                <c:pt idx="2587">
                  <c:v>37</c:v>
                </c:pt>
                <c:pt idx="2588">
                  <c:v>46</c:v>
                </c:pt>
                <c:pt idx="2589">
                  <c:v>36</c:v>
                </c:pt>
                <c:pt idx="2590">
                  <c:v>37</c:v>
                </c:pt>
                <c:pt idx="2591">
                  <c:v>39</c:v>
                </c:pt>
                <c:pt idx="2592">
                  <c:v>24</c:v>
                </c:pt>
                <c:pt idx="2593">
                  <c:v>31</c:v>
                </c:pt>
                <c:pt idx="2594">
                  <c:v>21</c:v>
                </c:pt>
                <c:pt idx="2595">
                  <c:v>32</c:v>
                </c:pt>
                <c:pt idx="2596">
                  <c:v>27</c:v>
                </c:pt>
                <c:pt idx="2597">
                  <c:v>29</c:v>
                </c:pt>
                <c:pt idx="2598">
                  <c:v>54</c:v>
                </c:pt>
                <c:pt idx="2599">
                  <c:v>31</c:v>
                </c:pt>
                <c:pt idx="2600">
                  <c:v>21</c:v>
                </c:pt>
                <c:pt idx="2601">
                  <c:v>29</c:v>
                </c:pt>
                <c:pt idx="2602">
                  <c:v>23</c:v>
                </c:pt>
                <c:pt idx="2603">
                  <c:v>43</c:v>
                </c:pt>
                <c:pt idx="2604">
                  <c:v>41</c:v>
                </c:pt>
                <c:pt idx="2605">
                  <c:v>42</c:v>
                </c:pt>
                <c:pt idx="2606">
                  <c:v>46</c:v>
                </c:pt>
                <c:pt idx="2607">
                  <c:v>42</c:v>
                </c:pt>
                <c:pt idx="2608">
                  <c:v>65</c:v>
                </c:pt>
                <c:pt idx="2609">
                  <c:v>39</c:v>
                </c:pt>
                <c:pt idx="2610">
                  <c:v>30</c:v>
                </c:pt>
                <c:pt idx="2611">
                  <c:v>25</c:v>
                </c:pt>
                <c:pt idx="2612">
                  <c:v>21</c:v>
                </c:pt>
                <c:pt idx="2613">
                  <c:v>18</c:v>
                </c:pt>
                <c:pt idx="2614">
                  <c:v>18</c:v>
                </c:pt>
                <c:pt idx="2615">
                  <c:v>34</c:v>
                </c:pt>
                <c:pt idx="2616">
                  <c:v>18</c:v>
                </c:pt>
                <c:pt idx="2617">
                  <c:v>20</c:v>
                </c:pt>
                <c:pt idx="2618">
                  <c:v>27</c:v>
                </c:pt>
                <c:pt idx="2619">
                  <c:v>21</c:v>
                </c:pt>
                <c:pt idx="2620">
                  <c:v>18</c:v>
                </c:pt>
                <c:pt idx="2621">
                  <c:v>22</c:v>
                </c:pt>
                <c:pt idx="2622">
                  <c:v>21</c:v>
                </c:pt>
                <c:pt idx="2623">
                  <c:v>22</c:v>
                </c:pt>
                <c:pt idx="2624">
                  <c:v>30</c:v>
                </c:pt>
                <c:pt idx="2625">
                  <c:v>24</c:v>
                </c:pt>
                <c:pt idx="2626">
                  <c:v>28</c:v>
                </c:pt>
                <c:pt idx="2627">
                  <c:v>20</c:v>
                </c:pt>
                <c:pt idx="2628">
                  <c:v>25</c:v>
                </c:pt>
                <c:pt idx="2629">
                  <c:v>28</c:v>
                </c:pt>
                <c:pt idx="2630">
                  <c:v>48</c:v>
                </c:pt>
                <c:pt idx="2631">
                  <c:v>50</c:v>
                </c:pt>
                <c:pt idx="2632">
                  <c:v>45</c:v>
                </c:pt>
                <c:pt idx="2633">
                  <c:v>48</c:v>
                </c:pt>
                <c:pt idx="2634">
                  <c:v>58</c:v>
                </c:pt>
                <c:pt idx="2635">
                  <c:v>55</c:v>
                </c:pt>
                <c:pt idx="2636">
                  <c:v>67</c:v>
                </c:pt>
                <c:pt idx="2637">
                  <c:v>56</c:v>
                </c:pt>
                <c:pt idx="2638">
                  <c:v>71</c:v>
                </c:pt>
                <c:pt idx="2639">
                  <c:v>66</c:v>
                </c:pt>
                <c:pt idx="2640">
                  <c:v>77</c:v>
                </c:pt>
                <c:pt idx="2641">
                  <c:v>66</c:v>
                </c:pt>
                <c:pt idx="2642">
                  <c:v>76</c:v>
                </c:pt>
                <c:pt idx="2643">
                  <c:v>61</c:v>
                </c:pt>
                <c:pt idx="2644">
                  <c:v>23</c:v>
                </c:pt>
                <c:pt idx="2645">
                  <c:v>97</c:v>
                </c:pt>
                <c:pt idx="2646">
                  <c:v>111</c:v>
                </c:pt>
                <c:pt idx="2647">
                  <c:v>128</c:v>
                </c:pt>
                <c:pt idx="2648">
                  <c:v>134</c:v>
                </c:pt>
                <c:pt idx="2649">
                  <c:v>136</c:v>
                </c:pt>
                <c:pt idx="2650">
                  <c:v>114</c:v>
                </c:pt>
                <c:pt idx="2651">
                  <c:v>87</c:v>
                </c:pt>
                <c:pt idx="2652">
                  <c:v>129</c:v>
                </c:pt>
                <c:pt idx="2653">
                  <c:v>122</c:v>
                </c:pt>
                <c:pt idx="2654">
                  <c:v>29</c:v>
                </c:pt>
                <c:pt idx="2655">
                  <c:v>101</c:v>
                </c:pt>
                <c:pt idx="2656">
                  <c:v>77</c:v>
                </c:pt>
                <c:pt idx="2657">
                  <c:v>81</c:v>
                </c:pt>
                <c:pt idx="2658">
                  <c:v>79</c:v>
                </c:pt>
                <c:pt idx="2659">
                  <c:v>77</c:v>
                </c:pt>
                <c:pt idx="2660">
                  <c:v>57</c:v>
                </c:pt>
                <c:pt idx="2661">
                  <c:v>39</c:v>
                </c:pt>
                <c:pt idx="2662">
                  <c:v>5</c:v>
                </c:pt>
                <c:pt idx="2663">
                  <c:v>34</c:v>
                </c:pt>
                <c:pt idx="2664">
                  <c:v>18</c:v>
                </c:pt>
                <c:pt idx="2665">
                  <c:v>15</c:v>
                </c:pt>
                <c:pt idx="2666">
                  <c:v>16</c:v>
                </c:pt>
                <c:pt idx="2667">
                  <c:v>23</c:v>
                </c:pt>
                <c:pt idx="2668">
                  <c:v>5</c:v>
                </c:pt>
                <c:pt idx="2669">
                  <c:v>17</c:v>
                </c:pt>
                <c:pt idx="2670">
                  <c:v>8</c:v>
                </c:pt>
                <c:pt idx="2671">
                  <c:v>16</c:v>
                </c:pt>
                <c:pt idx="2672">
                  <c:v>7</c:v>
                </c:pt>
                <c:pt idx="2673">
                  <c:v>19</c:v>
                </c:pt>
                <c:pt idx="2674">
                  <c:v>15</c:v>
                </c:pt>
                <c:pt idx="2675">
                  <c:v>13</c:v>
                </c:pt>
                <c:pt idx="2676">
                  <c:v>29</c:v>
                </c:pt>
                <c:pt idx="2677">
                  <c:v>32</c:v>
                </c:pt>
                <c:pt idx="2678">
                  <c:v>45</c:v>
                </c:pt>
                <c:pt idx="2679">
                  <c:v>16</c:v>
                </c:pt>
                <c:pt idx="2680">
                  <c:v>36</c:v>
                </c:pt>
                <c:pt idx="2681">
                  <c:v>65</c:v>
                </c:pt>
                <c:pt idx="2682">
                  <c:v>71</c:v>
                </c:pt>
                <c:pt idx="2683">
                  <c:v>59</c:v>
                </c:pt>
                <c:pt idx="2684">
                  <c:v>57</c:v>
                </c:pt>
                <c:pt idx="2685">
                  <c:v>70</c:v>
                </c:pt>
                <c:pt idx="2686">
                  <c:v>66</c:v>
                </c:pt>
                <c:pt idx="2687">
                  <c:v>82</c:v>
                </c:pt>
                <c:pt idx="2688">
                  <c:v>67</c:v>
                </c:pt>
                <c:pt idx="2689">
                  <c:v>34</c:v>
                </c:pt>
                <c:pt idx="2690">
                  <c:v>50</c:v>
                </c:pt>
                <c:pt idx="2691">
                  <c:v>35</c:v>
                </c:pt>
                <c:pt idx="2692">
                  <c:v>43</c:v>
                </c:pt>
                <c:pt idx="2693">
                  <c:v>82</c:v>
                </c:pt>
                <c:pt idx="2694">
                  <c:v>74</c:v>
                </c:pt>
                <c:pt idx="2695">
                  <c:v>94</c:v>
                </c:pt>
                <c:pt idx="2696">
                  <c:v>78</c:v>
                </c:pt>
                <c:pt idx="2697">
                  <c:v>72</c:v>
                </c:pt>
                <c:pt idx="2698">
                  <c:v>64</c:v>
                </c:pt>
                <c:pt idx="2699">
                  <c:v>79</c:v>
                </c:pt>
                <c:pt idx="2700">
                  <c:v>83</c:v>
                </c:pt>
                <c:pt idx="2701">
                  <c:v>82</c:v>
                </c:pt>
                <c:pt idx="2702">
                  <c:v>78</c:v>
                </c:pt>
                <c:pt idx="2703">
                  <c:v>68</c:v>
                </c:pt>
                <c:pt idx="2704">
                  <c:v>70</c:v>
                </c:pt>
                <c:pt idx="2705">
                  <c:v>46</c:v>
                </c:pt>
                <c:pt idx="2706">
                  <c:v>48</c:v>
                </c:pt>
                <c:pt idx="2707">
                  <c:v>79</c:v>
                </c:pt>
                <c:pt idx="2708">
                  <c:v>90</c:v>
                </c:pt>
                <c:pt idx="2709">
                  <c:v>85</c:v>
                </c:pt>
                <c:pt idx="2710">
                  <c:v>101</c:v>
                </c:pt>
                <c:pt idx="2711">
                  <c:v>107</c:v>
                </c:pt>
                <c:pt idx="2712">
                  <c:v>120</c:v>
                </c:pt>
                <c:pt idx="2713">
                  <c:v>120</c:v>
                </c:pt>
                <c:pt idx="2714">
                  <c:v>99</c:v>
                </c:pt>
                <c:pt idx="2715">
                  <c:v>102</c:v>
                </c:pt>
                <c:pt idx="2716">
                  <c:v>84</c:v>
                </c:pt>
                <c:pt idx="2717">
                  <c:v>92</c:v>
                </c:pt>
                <c:pt idx="2718">
                  <c:v>90</c:v>
                </c:pt>
                <c:pt idx="2719">
                  <c:v>84</c:v>
                </c:pt>
                <c:pt idx="2720">
                  <c:v>81</c:v>
                </c:pt>
                <c:pt idx="2721">
                  <c:v>57</c:v>
                </c:pt>
                <c:pt idx="2722">
                  <c:v>87</c:v>
                </c:pt>
                <c:pt idx="2723">
                  <c:v>96</c:v>
                </c:pt>
                <c:pt idx="2724">
                  <c:v>81</c:v>
                </c:pt>
                <c:pt idx="2725">
                  <c:v>102</c:v>
                </c:pt>
                <c:pt idx="2726">
                  <c:v>103</c:v>
                </c:pt>
                <c:pt idx="2727">
                  <c:v>136</c:v>
                </c:pt>
                <c:pt idx="2728">
                  <c:v>148</c:v>
                </c:pt>
                <c:pt idx="2729">
                  <c:v>137</c:v>
                </c:pt>
                <c:pt idx="2730">
                  <c:v>136</c:v>
                </c:pt>
                <c:pt idx="2731">
                  <c:v>143</c:v>
                </c:pt>
                <c:pt idx="2732">
                  <c:v>184</c:v>
                </c:pt>
                <c:pt idx="2733">
                  <c:v>167</c:v>
                </c:pt>
                <c:pt idx="2734">
                  <c:v>145</c:v>
                </c:pt>
                <c:pt idx="2735">
                  <c:v>127</c:v>
                </c:pt>
                <c:pt idx="2736">
                  <c:v>160</c:v>
                </c:pt>
                <c:pt idx="2737">
                  <c:v>125</c:v>
                </c:pt>
                <c:pt idx="2738">
                  <c:v>131</c:v>
                </c:pt>
                <c:pt idx="2739">
                  <c:v>144</c:v>
                </c:pt>
                <c:pt idx="2740">
                  <c:v>148</c:v>
                </c:pt>
                <c:pt idx="2741">
                  <c:v>133</c:v>
                </c:pt>
                <c:pt idx="2742">
                  <c:v>147</c:v>
                </c:pt>
                <c:pt idx="2743">
                  <c:v>155</c:v>
                </c:pt>
                <c:pt idx="2744">
                  <c:v>162</c:v>
                </c:pt>
                <c:pt idx="2745">
                  <c:v>148</c:v>
                </c:pt>
                <c:pt idx="2746">
                  <c:v>166</c:v>
                </c:pt>
                <c:pt idx="2747">
                  <c:v>162</c:v>
                </c:pt>
                <c:pt idx="2748">
                  <c:v>160</c:v>
                </c:pt>
                <c:pt idx="2749">
                  <c:v>150</c:v>
                </c:pt>
                <c:pt idx="2750">
                  <c:v>153</c:v>
                </c:pt>
                <c:pt idx="2751">
                  <c:v>159</c:v>
                </c:pt>
                <c:pt idx="2752">
                  <c:v>154</c:v>
                </c:pt>
                <c:pt idx="2753">
                  <c:v>105</c:v>
                </c:pt>
                <c:pt idx="2754">
                  <c:v>103</c:v>
                </c:pt>
                <c:pt idx="2755">
                  <c:v>107</c:v>
                </c:pt>
                <c:pt idx="2756">
                  <c:v>82</c:v>
                </c:pt>
                <c:pt idx="2757">
                  <c:v>96</c:v>
                </c:pt>
                <c:pt idx="2758">
                  <c:v>95</c:v>
                </c:pt>
                <c:pt idx="2759">
                  <c:v>109</c:v>
                </c:pt>
                <c:pt idx="2760">
                  <c:v>111</c:v>
                </c:pt>
                <c:pt idx="2761">
                  <c:v>107</c:v>
                </c:pt>
                <c:pt idx="2762">
                  <c:v>107</c:v>
                </c:pt>
                <c:pt idx="2763">
                  <c:v>93</c:v>
                </c:pt>
                <c:pt idx="2764">
                  <c:v>103</c:v>
                </c:pt>
                <c:pt idx="2765">
                  <c:v>97</c:v>
                </c:pt>
                <c:pt idx="2766">
                  <c:v>83</c:v>
                </c:pt>
                <c:pt idx="2767">
                  <c:v>98</c:v>
                </c:pt>
                <c:pt idx="2768">
                  <c:v>114</c:v>
                </c:pt>
                <c:pt idx="2769">
                  <c:v>92</c:v>
                </c:pt>
                <c:pt idx="2770">
                  <c:v>75</c:v>
                </c:pt>
                <c:pt idx="2771">
                  <c:v>85</c:v>
                </c:pt>
                <c:pt idx="2772">
                  <c:v>105</c:v>
                </c:pt>
                <c:pt idx="2773">
                  <c:v>108</c:v>
                </c:pt>
                <c:pt idx="2774">
                  <c:v>96</c:v>
                </c:pt>
                <c:pt idx="2775">
                  <c:v>113</c:v>
                </c:pt>
                <c:pt idx="2776">
                  <c:v>121</c:v>
                </c:pt>
                <c:pt idx="2777">
                  <c:v>98</c:v>
                </c:pt>
                <c:pt idx="2778">
                  <c:v>88</c:v>
                </c:pt>
                <c:pt idx="2779">
                  <c:v>127</c:v>
                </c:pt>
                <c:pt idx="2780">
                  <c:v>134</c:v>
                </c:pt>
                <c:pt idx="2781">
                  <c:v>115</c:v>
                </c:pt>
                <c:pt idx="2782">
                  <c:v>118</c:v>
                </c:pt>
                <c:pt idx="2783">
                  <c:v>101</c:v>
                </c:pt>
                <c:pt idx="2784">
                  <c:v>69</c:v>
                </c:pt>
                <c:pt idx="2785">
                  <c:v>99</c:v>
                </c:pt>
                <c:pt idx="2786">
                  <c:v>103</c:v>
                </c:pt>
                <c:pt idx="2787">
                  <c:v>99</c:v>
                </c:pt>
                <c:pt idx="2788">
                  <c:v>72</c:v>
                </c:pt>
                <c:pt idx="2789">
                  <c:v>66</c:v>
                </c:pt>
                <c:pt idx="2790">
                  <c:v>99</c:v>
                </c:pt>
                <c:pt idx="2791">
                  <c:v>104</c:v>
                </c:pt>
                <c:pt idx="2792">
                  <c:v>120</c:v>
                </c:pt>
                <c:pt idx="2793">
                  <c:v>112</c:v>
                </c:pt>
                <c:pt idx="2794">
                  <c:v>104</c:v>
                </c:pt>
                <c:pt idx="2795">
                  <c:v>109</c:v>
                </c:pt>
                <c:pt idx="2796">
                  <c:v>81</c:v>
                </c:pt>
                <c:pt idx="2797">
                  <c:v>103</c:v>
                </c:pt>
                <c:pt idx="2798">
                  <c:v>96</c:v>
                </c:pt>
                <c:pt idx="2799">
                  <c:v>117</c:v>
                </c:pt>
                <c:pt idx="2800">
                  <c:v>115</c:v>
                </c:pt>
                <c:pt idx="2801">
                  <c:v>107</c:v>
                </c:pt>
                <c:pt idx="2802">
                  <c:v>79</c:v>
                </c:pt>
                <c:pt idx="2803">
                  <c:v>91</c:v>
                </c:pt>
                <c:pt idx="2804">
                  <c:v>72</c:v>
                </c:pt>
                <c:pt idx="2805">
                  <c:v>93</c:v>
                </c:pt>
                <c:pt idx="2806">
                  <c:v>122</c:v>
                </c:pt>
                <c:pt idx="2807">
                  <c:v>93</c:v>
                </c:pt>
                <c:pt idx="2808">
                  <c:v>96</c:v>
                </c:pt>
                <c:pt idx="2809">
                  <c:v>83</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95</c:v>
                </c:pt>
                <c:pt idx="2839">
                  <c:v>89</c:v>
                </c:pt>
                <c:pt idx="2840">
                  <c:v>89</c:v>
                </c:pt>
                <c:pt idx="2841">
                  <c:v>87</c:v>
                </c:pt>
                <c:pt idx="2842">
                  <c:v>84</c:v>
                </c:pt>
                <c:pt idx="2843">
                  <c:v>71</c:v>
                </c:pt>
                <c:pt idx="2844">
                  <c:v>93</c:v>
                </c:pt>
                <c:pt idx="2845">
                  <c:v>102</c:v>
                </c:pt>
                <c:pt idx="2846">
                  <c:v>112</c:v>
                </c:pt>
                <c:pt idx="2847">
                  <c:v>91</c:v>
                </c:pt>
                <c:pt idx="2848">
                  <c:v>115</c:v>
                </c:pt>
                <c:pt idx="2849">
                  <c:v>103</c:v>
                </c:pt>
                <c:pt idx="2850">
                  <c:v>87</c:v>
                </c:pt>
                <c:pt idx="2851">
                  <c:v>115</c:v>
                </c:pt>
                <c:pt idx="2852">
                  <c:v>91</c:v>
                </c:pt>
                <c:pt idx="2853">
                  <c:v>105</c:v>
                </c:pt>
                <c:pt idx="2854">
                  <c:v>112</c:v>
                </c:pt>
                <c:pt idx="2855">
                  <c:v>88</c:v>
                </c:pt>
                <c:pt idx="2856">
                  <c:v>120</c:v>
                </c:pt>
                <c:pt idx="2857">
                  <c:v>102</c:v>
                </c:pt>
                <c:pt idx="2858">
                  <c:v>117</c:v>
                </c:pt>
                <c:pt idx="2859">
                  <c:v>96</c:v>
                </c:pt>
                <c:pt idx="2860">
                  <c:v>62</c:v>
                </c:pt>
                <c:pt idx="2861">
                  <c:v>69</c:v>
                </c:pt>
                <c:pt idx="2862">
                  <c:v>67</c:v>
                </c:pt>
                <c:pt idx="2863">
                  <c:v>63</c:v>
                </c:pt>
                <c:pt idx="2864">
                  <c:v>55</c:v>
                </c:pt>
                <c:pt idx="2865">
                  <c:v>66</c:v>
                </c:pt>
                <c:pt idx="2866">
                  <c:v>74</c:v>
                </c:pt>
                <c:pt idx="2867">
                  <c:v>85</c:v>
                </c:pt>
                <c:pt idx="2868">
                  <c:v>77</c:v>
                </c:pt>
                <c:pt idx="2869">
                  <c:v>57</c:v>
                </c:pt>
                <c:pt idx="2870">
                  <c:v>43</c:v>
                </c:pt>
                <c:pt idx="2871">
                  <c:v>35</c:v>
                </c:pt>
                <c:pt idx="2872">
                  <c:v>35</c:v>
                </c:pt>
                <c:pt idx="2873">
                  <c:v>50</c:v>
                </c:pt>
                <c:pt idx="2874">
                  <c:v>61</c:v>
                </c:pt>
                <c:pt idx="2875">
                  <c:v>74</c:v>
                </c:pt>
                <c:pt idx="2876">
                  <c:v>59</c:v>
                </c:pt>
                <c:pt idx="2877">
                  <c:v>55</c:v>
                </c:pt>
                <c:pt idx="2878">
                  <c:v>52</c:v>
                </c:pt>
                <c:pt idx="2879">
                  <c:v>74</c:v>
                </c:pt>
                <c:pt idx="2880">
                  <c:v>58</c:v>
                </c:pt>
                <c:pt idx="2881">
                  <c:v>55</c:v>
                </c:pt>
                <c:pt idx="2882">
                  <c:v>56</c:v>
                </c:pt>
                <c:pt idx="2883">
                  <c:v>62</c:v>
                </c:pt>
                <c:pt idx="2884">
                  <c:v>57</c:v>
                </c:pt>
                <c:pt idx="2885">
                  <c:v>46</c:v>
                </c:pt>
                <c:pt idx="2886">
                  <c:v>53</c:v>
                </c:pt>
                <c:pt idx="2887">
                  <c:v>45</c:v>
                </c:pt>
                <c:pt idx="2888">
                  <c:v>67</c:v>
                </c:pt>
                <c:pt idx="2889">
                  <c:v>66</c:v>
                </c:pt>
                <c:pt idx="2890">
                  <c:v>55</c:v>
                </c:pt>
                <c:pt idx="2891">
                  <c:v>62</c:v>
                </c:pt>
                <c:pt idx="2892">
                  <c:v>61</c:v>
                </c:pt>
                <c:pt idx="2893">
                  <c:v>56</c:v>
                </c:pt>
                <c:pt idx="2894">
                  <c:v>68</c:v>
                </c:pt>
                <c:pt idx="2895">
                  <c:v>56</c:v>
                </c:pt>
                <c:pt idx="2896">
                  <c:v>59</c:v>
                </c:pt>
                <c:pt idx="2897">
                  <c:v>66</c:v>
                </c:pt>
                <c:pt idx="2898">
                  <c:v>56</c:v>
                </c:pt>
                <c:pt idx="2899">
                  <c:v>56</c:v>
                </c:pt>
                <c:pt idx="2900">
                  <c:v>54</c:v>
                </c:pt>
                <c:pt idx="2901">
                  <c:v>54</c:v>
                </c:pt>
                <c:pt idx="2902">
                  <c:v>37</c:v>
                </c:pt>
                <c:pt idx="2903">
                  <c:v>50</c:v>
                </c:pt>
                <c:pt idx="2904">
                  <c:v>51</c:v>
                </c:pt>
                <c:pt idx="2905">
                  <c:v>56</c:v>
                </c:pt>
                <c:pt idx="2906">
                  <c:v>41</c:v>
                </c:pt>
                <c:pt idx="2907">
                  <c:v>12</c:v>
                </c:pt>
                <c:pt idx="2908">
                  <c:v>14</c:v>
                </c:pt>
                <c:pt idx="2909">
                  <c:v>24</c:v>
                </c:pt>
                <c:pt idx="2910">
                  <c:v>6</c:v>
                </c:pt>
                <c:pt idx="2911">
                  <c:v>28</c:v>
                </c:pt>
                <c:pt idx="2912">
                  <c:v>20</c:v>
                </c:pt>
                <c:pt idx="2913">
                  <c:v>45</c:v>
                </c:pt>
                <c:pt idx="2914">
                  <c:v>55</c:v>
                </c:pt>
                <c:pt idx="2915">
                  <c:v>54</c:v>
                </c:pt>
                <c:pt idx="2916">
                  <c:v>26</c:v>
                </c:pt>
                <c:pt idx="2917">
                  <c:v>14</c:v>
                </c:pt>
                <c:pt idx="2918">
                  <c:v>19</c:v>
                </c:pt>
                <c:pt idx="2919">
                  <c:v>11</c:v>
                </c:pt>
                <c:pt idx="2920">
                  <c:v>28</c:v>
                </c:pt>
                <c:pt idx="2921">
                  <c:v>15</c:v>
                </c:pt>
                <c:pt idx="2922">
                  <c:v>11</c:v>
                </c:pt>
                <c:pt idx="2923">
                  <c:v>25</c:v>
                </c:pt>
                <c:pt idx="2924">
                  <c:v>16</c:v>
                </c:pt>
                <c:pt idx="2925">
                  <c:v>28</c:v>
                </c:pt>
                <c:pt idx="2926">
                  <c:v>34</c:v>
                </c:pt>
                <c:pt idx="2927">
                  <c:v>39</c:v>
                </c:pt>
                <c:pt idx="2928">
                  <c:v>18</c:v>
                </c:pt>
                <c:pt idx="2929">
                  <c:v>3</c:v>
                </c:pt>
                <c:pt idx="2930">
                  <c:v>5</c:v>
                </c:pt>
                <c:pt idx="2931">
                  <c:v>8</c:v>
                </c:pt>
                <c:pt idx="2932">
                  <c:v>5</c:v>
                </c:pt>
                <c:pt idx="2933">
                  <c:v>7</c:v>
                </c:pt>
                <c:pt idx="2934">
                  <c:v>19</c:v>
                </c:pt>
                <c:pt idx="2935">
                  <c:v>33</c:v>
                </c:pt>
                <c:pt idx="2936">
                  <c:v>28</c:v>
                </c:pt>
                <c:pt idx="2937">
                  <c:v>10</c:v>
                </c:pt>
                <c:pt idx="2938">
                  <c:v>11</c:v>
                </c:pt>
                <c:pt idx="2939">
                  <c:v>21</c:v>
                </c:pt>
                <c:pt idx="2940">
                  <c:v>10</c:v>
                </c:pt>
                <c:pt idx="2941">
                  <c:v>14</c:v>
                </c:pt>
                <c:pt idx="2942">
                  <c:v>8</c:v>
                </c:pt>
                <c:pt idx="2943">
                  <c:v>3</c:v>
                </c:pt>
                <c:pt idx="2944">
                  <c:v>10</c:v>
                </c:pt>
                <c:pt idx="2945">
                  <c:v>22</c:v>
                </c:pt>
                <c:pt idx="2946">
                  <c:v>5</c:v>
                </c:pt>
                <c:pt idx="2947">
                  <c:v>27</c:v>
                </c:pt>
                <c:pt idx="2948">
                  <c:v>20</c:v>
                </c:pt>
                <c:pt idx="2949">
                  <c:v>36</c:v>
                </c:pt>
                <c:pt idx="2950">
                  <c:v>20</c:v>
                </c:pt>
                <c:pt idx="2951">
                  <c:v>25</c:v>
                </c:pt>
                <c:pt idx="2952">
                  <c:v>18</c:v>
                </c:pt>
                <c:pt idx="2953">
                  <c:v>5</c:v>
                </c:pt>
                <c:pt idx="2954">
                  <c:v>10</c:v>
                </c:pt>
                <c:pt idx="2955">
                  <c:v>8</c:v>
                </c:pt>
                <c:pt idx="2956">
                  <c:v>9</c:v>
                </c:pt>
                <c:pt idx="2957">
                  <c:v>8</c:v>
                </c:pt>
                <c:pt idx="2958">
                  <c:v>8</c:v>
                </c:pt>
                <c:pt idx="2959">
                  <c:v>28</c:v>
                </c:pt>
                <c:pt idx="2960">
                  <c:v>29</c:v>
                </c:pt>
                <c:pt idx="2961">
                  <c:v>37</c:v>
                </c:pt>
                <c:pt idx="2962">
                  <c:v>61</c:v>
                </c:pt>
                <c:pt idx="2963">
                  <c:v>60</c:v>
                </c:pt>
                <c:pt idx="2964">
                  <c:v>73</c:v>
                </c:pt>
                <c:pt idx="2965">
                  <c:v>64</c:v>
                </c:pt>
                <c:pt idx="2966">
                  <c:v>56</c:v>
                </c:pt>
                <c:pt idx="2967">
                  <c:v>50</c:v>
                </c:pt>
                <c:pt idx="2968">
                  <c:v>50</c:v>
                </c:pt>
                <c:pt idx="2969">
                  <c:v>53</c:v>
                </c:pt>
                <c:pt idx="2970">
                  <c:v>48</c:v>
                </c:pt>
                <c:pt idx="2971">
                  <c:v>52</c:v>
                </c:pt>
                <c:pt idx="2972">
                  <c:v>52</c:v>
                </c:pt>
                <c:pt idx="2973">
                  <c:v>49</c:v>
                </c:pt>
                <c:pt idx="2974">
                  <c:v>53</c:v>
                </c:pt>
                <c:pt idx="2975">
                  <c:v>52</c:v>
                </c:pt>
                <c:pt idx="2976">
                  <c:v>56</c:v>
                </c:pt>
                <c:pt idx="2977">
                  <c:v>57</c:v>
                </c:pt>
                <c:pt idx="2978">
                  <c:v>78</c:v>
                </c:pt>
                <c:pt idx="2979">
                  <c:v>63</c:v>
                </c:pt>
                <c:pt idx="2980">
                  <c:v>56</c:v>
                </c:pt>
                <c:pt idx="2981">
                  <c:v>54</c:v>
                </c:pt>
                <c:pt idx="2982">
                  <c:v>56</c:v>
                </c:pt>
                <c:pt idx="2983">
                  <c:v>56</c:v>
                </c:pt>
                <c:pt idx="2984">
                  <c:v>56</c:v>
                </c:pt>
                <c:pt idx="2985">
                  <c:v>56</c:v>
                </c:pt>
                <c:pt idx="2986">
                  <c:v>52</c:v>
                </c:pt>
                <c:pt idx="2987">
                  <c:v>63</c:v>
                </c:pt>
                <c:pt idx="2988">
                  <c:v>61</c:v>
                </c:pt>
                <c:pt idx="2989">
                  <c:v>77</c:v>
                </c:pt>
                <c:pt idx="2990">
                  <c:v>76</c:v>
                </c:pt>
                <c:pt idx="2991">
                  <c:v>74</c:v>
                </c:pt>
                <c:pt idx="2992">
                  <c:v>83</c:v>
                </c:pt>
                <c:pt idx="2993">
                  <c:v>87</c:v>
                </c:pt>
                <c:pt idx="2994">
                  <c:v>83</c:v>
                </c:pt>
                <c:pt idx="2995">
                  <c:v>90</c:v>
                </c:pt>
                <c:pt idx="2996">
                  <c:v>84</c:v>
                </c:pt>
                <c:pt idx="2997">
                  <c:v>83</c:v>
                </c:pt>
                <c:pt idx="2998">
                  <c:v>89</c:v>
                </c:pt>
                <c:pt idx="2999">
                  <c:v>87</c:v>
                </c:pt>
                <c:pt idx="3000">
                  <c:v>90</c:v>
                </c:pt>
                <c:pt idx="3001">
                  <c:v>102</c:v>
                </c:pt>
                <c:pt idx="3002">
                  <c:v>104</c:v>
                </c:pt>
                <c:pt idx="3003">
                  <c:v>91</c:v>
                </c:pt>
                <c:pt idx="3004">
                  <c:v>112</c:v>
                </c:pt>
                <c:pt idx="3005">
                  <c:v>120</c:v>
                </c:pt>
                <c:pt idx="3006">
                  <c:v>110</c:v>
                </c:pt>
                <c:pt idx="3007">
                  <c:v>117</c:v>
                </c:pt>
                <c:pt idx="3008">
                  <c:v>101</c:v>
                </c:pt>
                <c:pt idx="3009">
                  <c:v>87</c:v>
                </c:pt>
                <c:pt idx="3010">
                  <c:v>87</c:v>
                </c:pt>
                <c:pt idx="3011">
                  <c:v>96</c:v>
                </c:pt>
                <c:pt idx="3012">
                  <c:v>93</c:v>
                </c:pt>
                <c:pt idx="3013">
                  <c:v>82</c:v>
                </c:pt>
                <c:pt idx="3014">
                  <c:v>91</c:v>
                </c:pt>
                <c:pt idx="3015">
                  <c:v>100</c:v>
                </c:pt>
                <c:pt idx="3016">
                  <c:v>105</c:v>
                </c:pt>
                <c:pt idx="3017">
                  <c:v>115</c:v>
                </c:pt>
                <c:pt idx="3018">
                  <c:v>150</c:v>
                </c:pt>
                <c:pt idx="3019">
                  <c:v>138</c:v>
                </c:pt>
                <c:pt idx="3020">
                  <c:v>136</c:v>
                </c:pt>
                <c:pt idx="3021">
                  <c:v>142</c:v>
                </c:pt>
                <c:pt idx="3022">
                  <c:v>138</c:v>
                </c:pt>
                <c:pt idx="3023">
                  <c:v>114</c:v>
                </c:pt>
                <c:pt idx="3024">
                  <c:v>143</c:v>
                </c:pt>
                <c:pt idx="3025">
                  <c:v>170</c:v>
                </c:pt>
                <c:pt idx="3026">
                  <c:v>174</c:v>
                </c:pt>
                <c:pt idx="3027">
                  <c:v>180</c:v>
                </c:pt>
                <c:pt idx="3028">
                  <c:v>167</c:v>
                </c:pt>
                <c:pt idx="3029">
                  <c:v>186</c:v>
                </c:pt>
                <c:pt idx="3030">
                  <c:v>170</c:v>
                </c:pt>
                <c:pt idx="3031">
                  <c:v>185</c:v>
                </c:pt>
                <c:pt idx="3032">
                  <c:v>172</c:v>
                </c:pt>
                <c:pt idx="3033">
                  <c:v>195</c:v>
                </c:pt>
                <c:pt idx="3034">
                  <c:v>194</c:v>
                </c:pt>
                <c:pt idx="3035">
                  <c:v>194</c:v>
                </c:pt>
                <c:pt idx="3036">
                  <c:v>203</c:v>
                </c:pt>
                <c:pt idx="3037">
                  <c:v>190</c:v>
                </c:pt>
                <c:pt idx="3038">
                  <c:v>167</c:v>
                </c:pt>
                <c:pt idx="3039">
                  <c:v>124</c:v>
                </c:pt>
                <c:pt idx="3040">
                  <c:v>107</c:v>
                </c:pt>
                <c:pt idx="3041">
                  <c:v>120</c:v>
                </c:pt>
                <c:pt idx="3042">
                  <c:v>142</c:v>
                </c:pt>
                <c:pt idx="3043">
                  <c:v>147</c:v>
                </c:pt>
                <c:pt idx="3044">
                  <c:v>136</c:v>
                </c:pt>
                <c:pt idx="3045">
                  <c:v>155</c:v>
                </c:pt>
                <c:pt idx="3046">
                  <c:v>162</c:v>
                </c:pt>
                <c:pt idx="3047">
                  <c:v>180</c:v>
                </c:pt>
                <c:pt idx="3048">
                  <c:v>182</c:v>
                </c:pt>
                <c:pt idx="3049">
                  <c:v>165</c:v>
                </c:pt>
                <c:pt idx="3050">
                  <c:v>174</c:v>
                </c:pt>
                <c:pt idx="3051">
                  <c:v>180</c:v>
                </c:pt>
                <c:pt idx="3052">
                  <c:v>172</c:v>
                </c:pt>
                <c:pt idx="3053">
                  <c:v>178</c:v>
                </c:pt>
                <c:pt idx="3054">
                  <c:v>193</c:v>
                </c:pt>
                <c:pt idx="3055">
                  <c:v>192</c:v>
                </c:pt>
                <c:pt idx="3056">
                  <c:v>191</c:v>
                </c:pt>
                <c:pt idx="3057">
                  <c:v>204</c:v>
                </c:pt>
                <c:pt idx="3058">
                  <c:v>198</c:v>
                </c:pt>
                <c:pt idx="3059">
                  <c:v>208</c:v>
                </c:pt>
                <c:pt idx="3060">
                  <c:v>194</c:v>
                </c:pt>
                <c:pt idx="3061">
                  <c:v>200</c:v>
                </c:pt>
                <c:pt idx="3062">
                  <c:v>201</c:v>
                </c:pt>
                <c:pt idx="3063">
                  <c:v>185</c:v>
                </c:pt>
                <c:pt idx="3064">
                  <c:v>173</c:v>
                </c:pt>
                <c:pt idx="3065">
                  <c:v>194</c:v>
                </c:pt>
                <c:pt idx="3066">
                  <c:v>171</c:v>
                </c:pt>
                <c:pt idx="3067">
                  <c:v>178</c:v>
                </c:pt>
                <c:pt idx="3068">
                  <c:v>194</c:v>
                </c:pt>
                <c:pt idx="3069">
                  <c:v>194</c:v>
                </c:pt>
                <c:pt idx="3070">
                  <c:v>198</c:v>
                </c:pt>
                <c:pt idx="3071">
                  <c:v>175</c:v>
                </c:pt>
                <c:pt idx="3072">
                  <c:v>169</c:v>
                </c:pt>
                <c:pt idx="3073">
                  <c:v>167</c:v>
                </c:pt>
                <c:pt idx="3074">
                  <c:v>169</c:v>
                </c:pt>
                <c:pt idx="3075">
                  <c:v>163</c:v>
                </c:pt>
                <c:pt idx="3076">
                  <c:v>165</c:v>
                </c:pt>
                <c:pt idx="3077">
                  <c:v>167</c:v>
                </c:pt>
                <c:pt idx="3078">
                  <c:v>150</c:v>
                </c:pt>
                <c:pt idx="3079">
                  <c:v>155</c:v>
                </c:pt>
                <c:pt idx="3080">
                  <c:v>139</c:v>
                </c:pt>
                <c:pt idx="3081">
                  <c:v>154</c:v>
                </c:pt>
                <c:pt idx="3082">
                  <c:v>156</c:v>
                </c:pt>
                <c:pt idx="3083">
                  <c:v>184</c:v>
                </c:pt>
                <c:pt idx="3084">
                  <c:v>91</c:v>
                </c:pt>
                <c:pt idx="3085">
                  <c:v>186</c:v>
                </c:pt>
                <c:pt idx="3086">
                  <c:v>180</c:v>
                </c:pt>
                <c:pt idx="3087">
                  <c:v>170</c:v>
                </c:pt>
                <c:pt idx="3088">
                  <c:v>176</c:v>
                </c:pt>
                <c:pt idx="3089">
                  <c:v>164</c:v>
                </c:pt>
                <c:pt idx="3090">
                  <c:v>179</c:v>
                </c:pt>
                <c:pt idx="3091">
                  <c:v>166</c:v>
                </c:pt>
                <c:pt idx="3092">
                  <c:v>170</c:v>
                </c:pt>
                <c:pt idx="3093">
                  <c:v>166</c:v>
                </c:pt>
                <c:pt idx="3094">
                  <c:v>185</c:v>
                </c:pt>
                <c:pt idx="3095">
                  <c:v>185</c:v>
                </c:pt>
                <c:pt idx="3096">
                  <c:v>167</c:v>
                </c:pt>
                <c:pt idx="3097">
                  <c:v>158</c:v>
                </c:pt>
                <c:pt idx="3098">
                  <c:v>155</c:v>
                </c:pt>
                <c:pt idx="3099">
                  <c:v>172</c:v>
                </c:pt>
                <c:pt idx="3100">
                  <c:v>171</c:v>
                </c:pt>
                <c:pt idx="3101">
                  <c:v>147</c:v>
                </c:pt>
                <c:pt idx="3102">
                  <c:v>170</c:v>
                </c:pt>
                <c:pt idx="3103">
                  <c:v>208</c:v>
                </c:pt>
                <c:pt idx="3104">
                  <c:v>209</c:v>
                </c:pt>
                <c:pt idx="3105">
                  <c:v>187</c:v>
                </c:pt>
                <c:pt idx="3106">
                  <c:v>201</c:v>
                </c:pt>
                <c:pt idx="3107">
                  <c:v>163</c:v>
                </c:pt>
                <c:pt idx="3108">
                  <c:v>165</c:v>
                </c:pt>
                <c:pt idx="3109">
                  <c:v>184</c:v>
                </c:pt>
                <c:pt idx="3110">
                  <c:v>171</c:v>
                </c:pt>
                <c:pt idx="3111">
                  <c:v>157</c:v>
                </c:pt>
                <c:pt idx="3112">
                  <c:v>193</c:v>
                </c:pt>
                <c:pt idx="3113">
                  <c:v>176</c:v>
                </c:pt>
                <c:pt idx="3114">
                  <c:v>186</c:v>
                </c:pt>
                <c:pt idx="3115">
                  <c:v>205</c:v>
                </c:pt>
                <c:pt idx="3116">
                  <c:v>169</c:v>
                </c:pt>
                <c:pt idx="3117">
                  <c:v>185</c:v>
                </c:pt>
                <c:pt idx="3118">
                  <c:v>192</c:v>
                </c:pt>
                <c:pt idx="3119">
                  <c:v>164</c:v>
                </c:pt>
                <c:pt idx="3120">
                  <c:v>159</c:v>
                </c:pt>
                <c:pt idx="3121">
                  <c:v>166</c:v>
                </c:pt>
                <c:pt idx="3122">
                  <c:v>169</c:v>
                </c:pt>
                <c:pt idx="3123">
                  <c:v>192</c:v>
                </c:pt>
                <c:pt idx="3124">
                  <c:v>189</c:v>
                </c:pt>
                <c:pt idx="3125">
                  <c:v>172</c:v>
                </c:pt>
                <c:pt idx="3126">
                  <c:v>183</c:v>
                </c:pt>
                <c:pt idx="3127">
                  <c:v>192</c:v>
                </c:pt>
                <c:pt idx="3128">
                  <c:v>136</c:v>
                </c:pt>
                <c:pt idx="3129">
                  <c:v>135</c:v>
                </c:pt>
                <c:pt idx="3130">
                  <c:v>120</c:v>
                </c:pt>
                <c:pt idx="3131">
                  <c:v>148</c:v>
                </c:pt>
                <c:pt idx="3132">
                  <c:v>125</c:v>
                </c:pt>
                <c:pt idx="3133">
                  <c:v>119</c:v>
                </c:pt>
                <c:pt idx="3134">
                  <c:v>124</c:v>
                </c:pt>
                <c:pt idx="3135">
                  <c:v>106</c:v>
                </c:pt>
                <c:pt idx="3136">
                  <c:v>125</c:v>
                </c:pt>
                <c:pt idx="3137">
                  <c:v>128</c:v>
                </c:pt>
                <c:pt idx="3138">
                  <c:v>118</c:v>
                </c:pt>
                <c:pt idx="3139">
                  <c:v>116</c:v>
                </c:pt>
                <c:pt idx="3140">
                  <c:v>112</c:v>
                </c:pt>
                <c:pt idx="3141">
                  <c:v>117</c:v>
                </c:pt>
                <c:pt idx="3142">
                  <c:v>143</c:v>
                </c:pt>
                <c:pt idx="3143">
                  <c:v>145</c:v>
                </c:pt>
                <c:pt idx="3144">
                  <c:v>172</c:v>
                </c:pt>
                <c:pt idx="3145">
                  <c:v>152</c:v>
                </c:pt>
                <c:pt idx="3146">
                  <c:v>169</c:v>
                </c:pt>
                <c:pt idx="3147">
                  <c:v>177</c:v>
                </c:pt>
                <c:pt idx="3148">
                  <c:v>162</c:v>
                </c:pt>
                <c:pt idx="3149">
                  <c:v>153</c:v>
                </c:pt>
                <c:pt idx="3150">
                  <c:v>166</c:v>
                </c:pt>
                <c:pt idx="3151">
                  <c:v>151</c:v>
                </c:pt>
                <c:pt idx="3152">
                  <c:v>146</c:v>
                </c:pt>
                <c:pt idx="3153">
                  <c:v>155</c:v>
                </c:pt>
                <c:pt idx="3154">
                  <c:v>161</c:v>
                </c:pt>
                <c:pt idx="3155">
                  <c:v>139</c:v>
                </c:pt>
                <c:pt idx="3156">
                  <c:v>130</c:v>
                </c:pt>
                <c:pt idx="3157">
                  <c:v>104</c:v>
                </c:pt>
                <c:pt idx="3158">
                  <c:v>113</c:v>
                </c:pt>
                <c:pt idx="3159">
                  <c:v>120</c:v>
                </c:pt>
                <c:pt idx="3160">
                  <c:v>138</c:v>
                </c:pt>
                <c:pt idx="3161">
                  <c:v>127</c:v>
                </c:pt>
                <c:pt idx="3162">
                  <c:v>113</c:v>
                </c:pt>
                <c:pt idx="3163">
                  <c:v>125</c:v>
                </c:pt>
                <c:pt idx="3164">
                  <c:v>130</c:v>
                </c:pt>
                <c:pt idx="3165">
                  <c:v>136</c:v>
                </c:pt>
                <c:pt idx="3166">
                  <c:v>127</c:v>
                </c:pt>
                <c:pt idx="3167">
                  <c:v>118</c:v>
                </c:pt>
                <c:pt idx="3168">
                  <c:v>146</c:v>
                </c:pt>
                <c:pt idx="3169">
                  <c:v>139</c:v>
                </c:pt>
                <c:pt idx="3170">
                  <c:v>125</c:v>
                </c:pt>
                <c:pt idx="3171">
                  <c:v>119</c:v>
                </c:pt>
                <c:pt idx="3172">
                  <c:v>127</c:v>
                </c:pt>
                <c:pt idx="3173">
                  <c:v>116</c:v>
                </c:pt>
                <c:pt idx="3174">
                  <c:v>125</c:v>
                </c:pt>
                <c:pt idx="3175">
                  <c:v>112</c:v>
                </c:pt>
                <c:pt idx="3176">
                  <c:v>87</c:v>
                </c:pt>
                <c:pt idx="3177">
                  <c:v>86</c:v>
                </c:pt>
                <c:pt idx="3178">
                  <c:v>92</c:v>
                </c:pt>
                <c:pt idx="3179">
                  <c:v>113</c:v>
                </c:pt>
                <c:pt idx="3180">
                  <c:v>86</c:v>
                </c:pt>
                <c:pt idx="3181">
                  <c:v>94</c:v>
                </c:pt>
                <c:pt idx="3182">
                  <c:v>87</c:v>
                </c:pt>
                <c:pt idx="3183">
                  <c:v>91</c:v>
                </c:pt>
                <c:pt idx="3184">
                  <c:v>99</c:v>
                </c:pt>
                <c:pt idx="3185">
                  <c:v>93</c:v>
                </c:pt>
                <c:pt idx="3186">
                  <c:v>64</c:v>
                </c:pt>
                <c:pt idx="3187">
                  <c:v>66</c:v>
                </c:pt>
                <c:pt idx="3188">
                  <c:v>73</c:v>
                </c:pt>
                <c:pt idx="3189">
                  <c:v>82</c:v>
                </c:pt>
                <c:pt idx="3190">
                  <c:v>71</c:v>
                </c:pt>
                <c:pt idx="3191">
                  <c:v>64</c:v>
                </c:pt>
                <c:pt idx="3192">
                  <c:v>62</c:v>
                </c:pt>
                <c:pt idx="3193">
                  <c:v>60</c:v>
                </c:pt>
                <c:pt idx="3194">
                  <c:v>55</c:v>
                </c:pt>
                <c:pt idx="3195">
                  <c:v>53</c:v>
                </c:pt>
                <c:pt idx="3196">
                  <c:v>62</c:v>
                </c:pt>
                <c:pt idx="3197">
                  <c:v>95</c:v>
                </c:pt>
                <c:pt idx="3198">
                  <c:v>96</c:v>
                </c:pt>
                <c:pt idx="3199">
                  <c:v>80</c:v>
                </c:pt>
                <c:pt idx="3200">
                  <c:v>78</c:v>
                </c:pt>
                <c:pt idx="3201">
                  <c:v>72</c:v>
                </c:pt>
                <c:pt idx="3202">
                  <c:v>94</c:v>
                </c:pt>
                <c:pt idx="3203">
                  <c:v>93</c:v>
                </c:pt>
                <c:pt idx="3204">
                  <c:v>81</c:v>
                </c:pt>
                <c:pt idx="3205">
                  <c:v>50</c:v>
                </c:pt>
                <c:pt idx="3206">
                  <c:v>63</c:v>
                </c:pt>
                <c:pt idx="3207">
                  <c:v>51</c:v>
                </c:pt>
                <c:pt idx="3208">
                  <c:v>61</c:v>
                </c:pt>
                <c:pt idx="3209">
                  <c:v>71</c:v>
                </c:pt>
                <c:pt idx="3210">
                  <c:v>61</c:v>
                </c:pt>
                <c:pt idx="3211">
                  <c:v>67</c:v>
                </c:pt>
                <c:pt idx="3212">
                  <c:v>66</c:v>
                </c:pt>
                <c:pt idx="3213">
                  <c:v>70</c:v>
                </c:pt>
                <c:pt idx="3214">
                  <c:v>74</c:v>
                </c:pt>
                <c:pt idx="3215">
                  <c:v>60</c:v>
                </c:pt>
                <c:pt idx="3216">
                  <c:v>70</c:v>
                </c:pt>
                <c:pt idx="3217">
                  <c:v>69</c:v>
                </c:pt>
                <c:pt idx="3218">
                  <c:v>80</c:v>
                </c:pt>
                <c:pt idx="3219">
                  <c:v>76</c:v>
                </c:pt>
                <c:pt idx="3220">
                  <c:v>65</c:v>
                </c:pt>
                <c:pt idx="3221">
                  <c:v>75</c:v>
                </c:pt>
                <c:pt idx="3222">
                  <c:v>56</c:v>
                </c:pt>
                <c:pt idx="3223">
                  <c:v>60</c:v>
                </c:pt>
                <c:pt idx="3224">
                  <c:v>53</c:v>
                </c:pt>
                <c:pt idx="3225">
                  <c:v>49</c:v>
                </c:pt>
                <c:pt idx="3226">
                  <c:v>40</c:v>
                </c:pt>
                <c:pt idx="3227">
                  <c:v>50</c:v>
                </c:pt>
                <c:pt idx="3228">
                  <c:v>54</c:v>
                </c:pt>
                <c:pt idx="3229">
                  <c:v>39</c:v>
                </c:pt>
                <c:pt idx="3230">
                  <c:v>49</c:v>
                </c:pt>
                <c:pt idx="3231">
                  <c:v>51</c:v>
                </c:pt>
                <c:pt idx="3232">
                  <c:v>48</c:v>
                </c:pt>
                <c:pt idx="3233">
                  <c:v>40</c:v>
                </c:pt>
                <c:pt idx="3234">
                  <c:v>51</c:v>
                </c:pt>
                <c:pt idx="3235">
                  <c:v>50</c:v>
                </c:pt>
                <c:pt idx="3236">
                  <c:v>39</c:v>
                </c:pt>
                <c:pt idx="3237">
                  <c:v>50</c:v>
                </c:pt>
                <c:pt idx="3238">
                  <c:v>52</c:v>
                </c:pt>
                <c:pt idx="3239">
                  <c:v>49</c:v>
                </c:pt>
                <c:pt idx="3240">
                  <c:v>38</c:v>
                </c:pt>
                <c:pt idx="3241">
                  <c:v>42</c:v>
                </c:pt>
                <c:pt idx="3242">
                  <c:v>53</c:v>
                </c:pt>
                <c:pt idx="3243">
                  <c:v>45</c:v>
                </c:pt>
                <c:pt idx="3244">
                  <c:v>42</c:v>
                </c:pt>
                <c:pt idx="3245">
                  <c:v>52</c:v>
                </c:pt>
                <c:pt idx="3246">
                  <c:v>42</c:v>
                </c:pt>
                <c:pt idx="3247">
                  <c:v>48</c:v>
                </c:pt>
                <c:pt idx="3248">
                  <c:v>41</c:v>
                </c:pt>
                <c:pt idx="3249">
                  <c:v>45</c:v>
                </c:pt>
                <c:pt idx="3250">
                  <c:v>48</c:v>
                </c:pt>
                <c:pt idx="3251">
                  <c:v>42</c:v>
                </c:pt>
                <c:pt idx="3252">
                  <c:v>38</c:v>
                </c:pt>
                <c:pt idx="3253">
                  <c:v>34</c:v>
                </c:pt>
                <c:pt idx="3254">
                  <c:v>61</c:v>
                </c:pt>
                <c:pt idx="3255">
                  <c:v>42</c:v>
                </c:pt>
                <c:pt idx="3256">
                  <c:v>59</c:v>
                </c:pt>
                <c:pt idx="3257">
                  <c:v>56</c:v>
                </c:pt>
                <c:pt idx="3258">
                  <c:v>61</c:v>
                </c:pt>
                <c:pt idx="3259">
                  <c:v>53</c:v>
                </c:pt>
                <c:pt idx="3260">
                  <c:v>40</c:v>
                </c:pt>
                <c:pt idx="3261">
                  <c:v>28</c:v>
                </c:pt>
                <c:pt idx="3262">
                  <c:v>47</c:v>
                </c:pt>
                <c:pt idx="3263">
                  <c:v>47</c:v>
                </c:pt>
                <c:pt idx="3264">
                  <c:v>39</c:v>
                </c:pt>
                <c:pt idx="3265">
                  <c:v>46</c:v>
                </c:pt>
                <c:pt idx="3266">
                  <c:v>38</c:v>
                </c:pt>
                <c:pt idx="3267">
                  <c:v>35</c:v>
                </c:pt>
                <c:pt idx="3268">
                  <c:v>17</c:v>
                </c:pt>
                <c:pt idx="3269">
                  <c:v>21</c:v>
                </c:pt>
                <c:pt idx="3270">
                  <c:v>33</c:v>
                </c:pt>
                <c:pt idx="3271">
                  <c:v>28</c:v>
                </c:pt>
                <c:pt idx="3272">
                  <c:v>38</c:v>
                </c:pt>
                <c:pt idx="3273">
                  <c:v>34</c:v>
                </c:pt>
                <c:pt idx="3274">
                  <c:v>35</c:v>
                </c:pt>
                <c:pt idx="3275">
                  <c:v>28</c:v>
                </c:pt>
                <c:pt idx="3276">
                  <c:v>35</c:v>
                </c:pt>
                <c:pt idx="3277">
                  <c:v>35</c:v>
                </c:pt>
                <c:pt idx="3278">
                  <c:v>32</c:v>
                </c:pt>
                <c:pt idx="3279">
                  <c:v>38</c:v>
                </c:pt>
                <c:pt idx="3280">
                  <c:v>31</c:v>
                </c:pt>
                <c:pt idx="3281">
                  <c:v>40</c:v>
                </c:pt>
                <c:pt idx="3282">
                  <c:v>30</c:v>
                </c:pt>
                <c:pt idx="3283">
                  <c:v>38</c:v>
                </c:pt>
                <c:pt idx="3284">
                  <c:v>36</c:v>
                </c:pt>
                <c:pt idx="3285">
                  <c:v>34</c:v>
                </c:pt>
                <c:pt idx="3286">
                  <c:v>39</c:v>
                </c:pt>
                <c:pt idx="3287">
                  <c:v>33</c:v>
                </c:pt>
                <c:pt idx="3288">
                  <c:v>30</c:v>
                </c:pt>
                <c:pt idx="3289">
                  <c:v>41</c:v>
                </c:pt>
                <c:pt idx="3290">
                  <c:v>35</c:v>
                </c:pt>
                <c:pt idx="3291">
                  <c:v>30</c:v>
                </c:pt>
                <c:pt idx="3292">
                  <c:v>32</c:v>
                </c:pt>
                <c:pt idx="3293">
                  <c:v>37.799999999999997</c:v>
                </c:pt>
                <c:pt idx="3294">
                  <c:v>36.799999999999997</c:v>
                </c:pt>
                <c:pt idx="3295">
                  <c:v>31</c:v>
                </c:pt>
                <c:pt idx="3296">
                  <c:v>38</c:v>
                </c:pt>
                <c:pt idx="3297">
                  <c:v>31</c:v>
                </c:pt>
                <c:pt idx="3298">
                  <c:v>28</c:v>
                </c:pt>
                <c:pt idx="3299">
                  <c:v>35</c:v>
                </c:pt>
                <c:pt idx="3300">
                  <c:v>34</c:v>
                </c:pt>
                <c:pt idx="3301">
                  <c:v>38</c:v>
                </c:pt>
                <c:pt idx="3302">
                  <c:v>39</c:v>
                </c:pt>
                <c:pt idx="3303">
                  <c:v>31</c:v>
                </c:pt>
                <c:pt idx="3304">
                  <c:v>39</c:v>
                </c:pt>
                <c:pt idx="3305">
                  <c:v>31</c:v>
                </c:pt>
                <c:pt idx="3306">
                  <c:v>37</c:v>
                </c:pt>
                <c:pt idx="3307">
                  <c:v>36</c:v>
                </c:pt>
                <c:pt idx="3308">
                  <c:v>34</c:v>
                </c:pt>
                <c:pt idx="3309">
                  <c:v>39</c:v>
                </c:pt>
                <c:pt idx="3310">
                  <c:v>30</c:v>
                </c:pt>
                <c:pt idx="3311">
                  <c:v>38</c:v>
                </c:pt>
                <c:pt idx="3312">
                  <c:v>39</c:v>
                </c:pt>
                <c:pt idx="3313">
                  <c:v>35</c:v>
                </c:pt>
                <c:pt idx="3314">
                  <c:v>36</c:v>
                </c:pt>
                <c:pt idx="3315">
                  <c:v>36</c:v>
                </c:pt>
                <c:pt idx="3316">
                  <c:v>34</c:v>
                </c:pt>
                <c:pt idx="3317">
                  <c:v>39</c:v>
                </c:pt>
                <c:pt idx="3318">
                  <c:v>38</c:v>
                </c:pt>
                <c:pt idx="3319">
                  <c:v>33</c:v>
                </c:pt>
                <c:pt idx="3320">
                  <c:v>35</c:v>
                </c:pt>
                <c:pt idx="3321">
                  <c:v>38</c:v>
                </c:pt>
                <c:pt idx="3322">
                  <c:v>39</c:v>
                </c:pt>
                <c:pt idx="3323">
                  <c:v>36</c:v>
                </c:pt>
                <c:pt idx="3324">
                  <c:v>40</c:v>
                </c:pt>
                <c:pt idx="3325">
                  <c:v>37</c:v>
                </c:pt>
                <c:pt idx="3326">
                  <c:v>36</c:v>
                </c:pt>
                <c:pt idx="3327">
                  <c:v>39</c:v>
                </c:pt>
                <c:pt idx="3328">
                  <c:v>38</c:v>
                </c:pt>
                <c:pt idx="3329">
                  <c:v>40</c:v>
                </c:pt>
                <c:pt idx="3330">
                  <c:v>32</c:v>
                </c:pt>
                <c:pt idx="3331">
                  <c:v>42</c:v>
                </c:pt>
                <c:pt idx="3332">
                  <c:v>47</c:v>
                </c:pt>
                <c:pt idx="3333">
                  <c:v>65</c:v>
                </c:pt>
                <c:pt idx="3334">
                  <c:v>62</c:v>
                </c:pt>
                <c:pt idx="3335">
                  <c:v>56</c:v>
                </c:pt>
                <c:pt idx="3336">
                  <c:v>48</c:v>
                </c:pt>
                <c:pt idx="3337">
                  <c:v>37</c:v>
                </c:pt>
                <c:pt idx="3338">
                  <c:v>38</c:v>
                </c:pt>
                <c:pt idx="3339">
                  <c:v>49.5</c:v>
                </c:pt>
                <c:pt idx="3340">
                  <c:v>49</c:v>
                </c:pt>
                <c:pt idx="3341">
                  <c:v>49</c:v>
                </c:pt>
                <c:pt idx="3342">
                  <c:v>36</c:v>
                </c:pt>
                <c:pt idx="3343">
                  <c:v>41</c:v>
                </c:pt>
                <c:pt idx="3344">
                  <c:v>31</c:v>
                </c:pt>
                <c:pt idx="3345">
                  <c:v>45</c:v>
                </c:pt>
                <c:pt idx="3346">
                  <c:v>38</c:v>
                </c:pt>
                <c:pt idx="3347">
                  <c:v>35</c:v>
                </c:pt>
                <c:pt idx="3348">
                  <c:v>37</c:v>
                </c:pt>
                <c:pt idx="3349">
                  <c:v>40</c:v>
                </c:pt>
                <c:pt idx="3350">
                  <c:v>13</c:v>
                </c:pt>
                <c:pt idx="3351">
                  <c:v>7</c:v>
                </c:pt>
                <c:pt idx="3352">
                  <c:v>7</c:v>
                </c:pt>
                <c:pt idx="3353">
                  <c:v>13</c:v>
                </c:pt>
                <c:pt idx="3354">
                  <c:v>15</c:v>
                </c:pt>
                <c:pt idx="3355">
                  <c:v>12</c:v>
                </c:pt>
                <c:pt idx="3356">
                  <c:v>24</c:v>
                </c:pt>
                <c:pt idx="3357">
                  <c:v>22</c:v>
                </c:pt>
                <c:pt idx="3358">
                  <c:v>22</c:v>
                </c:pt>
                <c:pt idx="3359">
                  <c:v>12</c:v>
                </c:pt>
                <c:pt idx="3360">
                  <c:v>5</c:v>
                </c:pt>
                <c:pt idx="3361">
                  <c:v>13</c:v>
                </c:pt>
                <c:pt idx="3362">
                  <c:v>11</c:v>
                </c:pt>
                <c:pt idx="3363">
                  <c:v>20</c:v>
                </c:pt>
                <c:pt idx="3364">
                  <c:v>9</c:v>
                </c:pt>
                <c:pt idx="3365">
                  <c:v>15</c:v>
                </c:pt>
                <c:pt idx="3366">
                  <c:v>34</c:v>
                </c:pt>
                <c:pt idx="3367">
                  <c:v>22</c:v>
                </c:pt>
                <c:pt idx="3368">
                  <c:v>21</c:v>
                </c:pt>
                <c:pt idx="3369">
                  <c:v>31</c:v>
                </c:pt>
                <c:pt idx="3370">
                  <c:v>33</c:v>
                </c:pt>
                <c:pt idx="3371">
                  <c:v>40</c:v>
                </c:pt>
                <c:pt idx="3372">
                  <c:v>76</c:v>
                </c:pt>
                <c:pt idx="3373">
                  <c:v>52</c:v>
                </c:pt>
                <c:pt idx="3374">
                  <c:v>40</c:v>
                </c:pt>
                <c:pt idx="3375">
                  <c:v>57</c:v>
                </c:pt>
                <c:pt idx="3376">
                  <c:v>52</c:v>
                </c:pt>
                <c:pt idx="3377">
                  <c:v>49</c:v>
                </c:pt>
                <c:pt idx="3378">
                  <c:v>73</c:v>
                </c:pt>
                <c:pt idx="3379">
                  <c:v>94</c:v>
                </c:pt>
                <c:pt idx="3380">
                  <c:v>127</c:v>
                </c:pt>
                <c:pt idx="3381">
                  <c:v>132</c:v>
                </c:pt>
                <c:pt idx="3382">
                  <c:v>163</c:v>
                </c:pt>
                <c:pt idx="3383">
                  <c:v>183</c:v>
                </c:pt>
                <c:pt idx="3384">
                  <c:v>172</c:v>
                </c:pt>
                <c:pt idx="3385">
                  <c:v>150</c:v>
                </c:pt>
                <c:pt idx="3386">
                  <c:v>178</c:v>
                </c:pt>
                <c:pt idx="3387">
                  <c:v>144</c:v>
                </c:pt>
                <c:pt idx="3388">
                  <c:v>172</c:v>
                </c:pt>
                <c:pt idx="3389">
                  <c:v>163</c:v>
                </c:pt>
                <c:pt idx="3390">
                  <c:v>175</c:v>
                </c:pt>
                <c:pt idx="3391">
                  <c:v>162</c:v>
                </c:pt>
                <c:pt idx="3392">
                  <c:v>173</c:v>
                </c:pt>
                <c:pt idx="3393">
                  <c:v>195</c:v>
                </c:pt>
                <c:pt idx="3394">
                  <c:v>181</c:v>
                </c:pt>
                <c:pt idx="3395">
                  <c:v>84</c:v>
                </c:pt>
                <c:pt idx="3396">
                  <c:v>103</c:v>
                </c:pt>
                <c:pt idx="3397">
                  <c:v>157</c:v>
                </c:pt>
                <c:pt idx="3398">
                  <c:v>177</c:v>
                </c:pt>
                <c:pt idx="3399">
                  <c:v>178</c:v>
                </c:pt>
                <c:pt idx="3400">
                  <c:v>175</c:v>
                </c:pt>
                <c:pt idx="3401">
                  <c:v>184</c:v>
                </c:pt>
                <c:pt idx="3402">
                  <c:v>135</c:v>
                </c:pt>
                <c:pt idx="3403">
                  <c:v>198</c:v>
                </c:pt>
                <c:pt idx="3404">
                  <c:v>214</c:v>
                </c:pt>
                <c:pt idx="3405">
                  <c:v>250</c:v>
                </c:pt>
                <c:pt idx="3406">
                  <c:v>164</c:v>
                </c:pt>
                <c:pt idx="3407">
                  <c:v>215</c:v>
                </c:pt>
                <c:pt idx="3408">
                  <c:v>189</c:v>
                </c:pt>
                <c:pt idx="3409">
                  <c:v>216</c:v>
                </c:pt>
                <c:pt idx="3410">
                  <c:v>94</c:v>
                </c:pt>
                <c:pt idx="3411">
                  <c:v>106</c:v>
                </c:pt>
                <c:pt idx="3412">
                  <c:v>93</c:v>
                </c:pt>
                <c:pt idx="3413">
                  <c:v>121</c:v>
                </c:pt>
                <c:pt idx="3414">
                  <c:v>118</c:v>
                </c:pt>
                <c:pt idx="3415">
                  <c:v>129</c:v>
                </c:pt>
                <c:pt idx="3416">
                  <c:v>202</c:v>
                </c:pt>
                <c:pt idx="3417">
                  <c:v>201</c:v>
                </c:pt>
                <c:pt idx="3418">
                  <c:v>194</c:v>
                </c:pt>
                <c:pt idx="3419">
                  <c:v>204</c:v>
                </c:pt>
                <c:pt idx="3420">
                  <c:v>220</c:v>
                </c:pt>
                <c:pt idx="3421">
                  <c:v>188</c:v>
                </c:pt>
                <c:pt idx="3422">
                  <c:v>132</c:v>
                </c:pt>
                <c:pt idx="3423">
                  <c:v>147</c:v>
                </c:pt>
                <c:pt idx="3424">
                  <c:v>147</c:v>
                </c:pt>
                <c:pt idx="3425">
                  <c:v>195</c:v>
                </c:pt>
                <c:pt idx="3426">
                  <c:v>201</c:v>
                </c:pt>
                <c:pt idx="3427">
                  <c:v>184</c:v>
                </c:pt>
                <c:pt idx="3428">
                  <c:v>191</c:v>
                </c:pt>
                <c:pt idx="3429">
                  <c:v>182</c:v>
                </c:pt>
                <c:pt idx="3430">
                  <c:v>125</c:v>
                </c:pt>
                <c:pt idx="3431">
                  <c:v>161</c:v>
                </c:pt>
                <c:pt idx="3432">
                  <c:v>170</c:v>
                </c:pt>
                <c:pt idx="3433">
                  <c:v>197</c:v>
                </c:pt>
                <c:pt idx="3434">
                  <c:v>199</c:v>
                </c:pt>
                <c:pt idx="3435">
                  <c:v>179</c:v>
                </c:pt>
                <c:pt idx="3436">
                  <c:v>214</c:v>
                </c:pt>
                <c:pt idx="3437">
                  <c:v>215</c:v>
                </c:pt>
                <c:pt idx="3438">
                  <c:v>205</c:v>
                </c:pt>
                <c:pt idx="3439">
                  <c:v>188</c:v>
                </c:pt>
                <c:pt idx="3440">
                  <c:v>201</c:v>
                </c:pt>
                <c:pt idx="3441">
                  <c:v>98</c:v>
                </c:pt>
                <c:pt idx="3442">
                  <c:v>182</c:v>
                </c:pt>
                <c:pt idx="3443">
                  <c:v>207</c:v>
                </c:pt>
                <c:pt idx="3444">
                  <c:v>230</c:v>
                </c:pt>
                <c:pt idx="3445">
                  <c:v>213</c:v>
                </c:pt>
                <c:pt idx="3446">
                  <c:v>191</c:v>
                </c:pt>
                <c:pt idx="3447">
                  <c:v>208</c:v>
                </c:pt>
                <c:pt idx="3448">
                  <c:v>189</c:v>
                </c:pt>
                <c:pt idx="3449">
                  <c:v>168</c:v>
                </c:pt>
                <c:pt idx="3450">
                  <c:v>220</c:v>
                </c:pt>
                <c:pt idx="3451">
                  <c:v>223</c:v>
                </c:pt>
                <c:pt idx="3452">
                  <c:v>214</c:v>
                </c:pt>
                <c:pt idx="3453">
                  <c:v>193</c:v>
                </c:pt>
                <c:pt idx="3454">
                  <c:v>188</c:v>
                </c:pt>
                <c:pt idx="3455">
                  <c:v>213</c:v>
                </c:pt>
                <c:pt idx="3456">
                  <c:v>246</c:v>
                </c:pt>
                <c:pt idx="3457">
                  <c:v>265</c:v>
                </c:pt>
                <c:pt idx="3458">
                  <c:v>258</c:v>
                </c:pt>
                <c:pt idx="3459">
                  <c:v>247</c:v>
                </c:pt>
                <c:pt idx="3460">
                  <c:v>122</c:v>
                </c:pt>
                <c:pt idx="3461">
                  <c:v>203</c:v>
                </c:pt>
                <c:pt idx="3462">
                  <c:v>205</c:v>
                </c:pt>
                <c:pt idx="3463">
                  <c:v>212</c:v>
                </c:pt>
                <c:pt idx="3464">
                  <c:v>194</c:v>
                </c:pt>
                <c:pt idx="3465">
                  <c:v>211</c:v>
                </c:pt>
                <c:pt idx="3466">
                  <c:v>181</c:v>
                </c:pt>
                <c:pt idx="3467">
                  <c:v>214</c:v>
                </c:pt>
                <c:pt idx="3468">
                  <c:v>233</c:v>
                </c:pt>
                <c:pt idx="3469">
                  <c:v>188</c:v>
                </c:pt>
                <c:pt idx="3470">
                  <c:v>217</c:v>
                </c:pt>
                <c:pt idx="3471">
                  <c:v>203</c:v>
                </c:pt>
                <c:pt idx="3472">
                  <c:v>211</c:v>
                </c:pt>
                <c:pt idx="3473">
                  <c:v>182</c:v>
                </c:pt>
                <c:pt idx="3474">
                  <c:v>213</c:v>
                </c:pt>
                <c:pt idx="3475">
                  <c:v>221</c:v>
                </c:pt>
                <c:pt idx="3476">
                  <c:v>188</c:v>
                </c:pt>
                <c:pt idx="3477">
                  <c:v>219</c:v>
                </c:pt>
                <c:pt idx="3478">
                  <c:v>237</c:v>
                </c:pt>
                <c:pt idx="3479">
                  <c:v>214</c:v>
                </c:pt>
                <c:pt idx="3480">
                  <c:v>211</c:v>
                </c:pt>
                <c:pt idx="3481">
                  <c:v>224</c:v>
                </c:pt>
                <c:pt idx="3482">
                  <c:v>181</c:v>
                </c:pt>
                <c:pt idx="3483">
                  <c:v>242</c:v>
                </c:pt>
                <c:pt idx="3484">
                  <c:v>249</c:v>
                </c:pt>
                <c:pt idx="3485">
                  <c:v>271</c:v>
                </c:pt>
                <c:pt idx="3486">
                  <c:v>279</c:v>
                </c:pt>
                <c:pt idx="3487">
                  <c:v>246</c:v>
                </c:pt>
                <c:pt idx="3488">
                  <c:v>224</c:v>
                </c:pt>
                <c:pt idx="3489">
                  <c:v>201</c:v>
                </c:pt>
                <c:pt idx="3490">
                  <c:v>210</c:v>
                </c:pt>
                <c:pt idx="3491">
                  <c:v>204</c:v>
                </c:pt>
                <c:pt idx="3492">
                  <c:v>214</c:v>
                </c:pt>
                <c:pt idx="3493">
                  <c:v>313</c:v>
                </c:pt>
                <c:pt idx="3494">
                  <c:v>233</c:v>
                </c:pt>
                <c:pt idx="3495">
                  <c:v>174</c:v>
                </c:pt>
                <c:pt idx="3496">
                  <c:v>178</c:v>
                </c:pt>
                <c:pt idx="3497">
                  <c:v>197</c:v>
                </c:pt>
                <c:pt idx="3498">
                  <c:v>232</c:v>
                </c:pt>
                <c:pt idx="3499">
                  <c:v>177</c:v>
                </c:pt>
                <c:pt idx="3500">
                  <c:v>152</c:v>
                </c:pt>
                <c:pt idx="3501">
                  <c:v>197</c:v>
                </c:pt>
                <c:pt idx="3502">
                  <c:v>165</c:v>
                </c:pt>
                <c:pt idx="3503">
                  <c:v>150</c:v>
                </c:pt>
                <c:pt idx="3504">
                  <c:v>183</c:v>
                </c:pt>
                <c:pt idx="3505">
                  <c:v>195</c:v>
                </c:pt>
                <c:pt idx="3506">
                  <c:v>175</c:v>
                </c:pt>
                <c:pt idx="3507">
                  <c:v>186</c:v>
                </c:pt>
                <c:pt idx="3508">
                  <c:v>194</c:v>
                </c:pt>
                <c:pt idx="3509">
                  <c:v>183</c:v>
                </c:pt>
                <c:pt idx="3510">
                  <c:v>183</c:v>
                </c:pt>
                <c:pt idx="3511">
                  <c:v>164</c:v>
                </c:pt>
                <c:pt idx="3512">
                  <c:v>178</c:v>
                </c:pt>
                <c:pt idx="3513">
                  <c:v>187</c:v>
                </c:pt>
                <c:pt idx="3514">
                  <c:v>185</c:v>
                </c:pt>
                <c:pt idx="3515">
                  <c:v>180</c:v>
                </c:pt>
                <c:pt idx="3516">
                  <c:v>162</c:v>
                </c:pt>
                <c:pt idx="3517">
                  <c:v>113</c:v>
                </c:pt>
                <c:pt idx="3518">
                  <c:v>92</c:v>
                </c:pt>
                <c:pt idx="3519">
                  <c:v>100</c:v>
                </c:pt>
                <c:pt idx="3520">
                  <c:v>94</c:v>
                </c:pt>
                <c:pt idx="3521">
                  <c:v>82</c:v>
                </c:pt>
                <c:pt idx="3522">
                  <c:v>65</c:v>
                </c:pt>
                <c:pt idx="3523">
                  <c:v>68</c:v>
                </c:pt>
                <c:pt idx="3524">
                  <c:v>79</c:v>
                </c:pt>
                <c:pt idx="3525">
                  <c:v>76</c:v>
                </c:pt>
                <c:pt idx="3526">
                  <c:v>94</c:v>
                </c:pt>
                <c:pt idx="3527">
                  <c:v>130</c:v>
                </c:pt>
                <c:pt idx="3528">
                  <c:v>110</c:v>
                </c:pt>
                <c:pt idx="3529">
                  <c:v>117</c:v>
                </c:pt>
                <c:pt idx="3530">
                  <c:v>121</c:v>
                </c:pt>
                <c:pt idx="3531">
                  <c:v>125</c:v>
                </c:pt>
                <c:pt idx="3532">
                  <c:v>114</c:v>
                </c:pt>
                <c:pt idx="3533">
                  <c:v>121</c:v>
                </c:pt>
                <c:pt idx="3534">
                  <c:v>138</c:v>
                </c:pt>
                <c:pt idx="3535">
                  <c:v>130</c:v>
                </c:pt>
                <c:pt idx="3536">
                  <c:v>136</c:v>
                </c:pt>
                <c:pt idx="3537">
                  <c:v>109</c:v>
                </c:pt>
                <c:pt idx="3538">
                  <c:v>121</c:v>
                </c:pt>
                <c:pt idx="3539">
                  <c:v>151</c:v>
                </c:pt>
                <c:pt idx="3540">
                  <c:v>139</c:v>
                </c:pt>
                <c:pt idx="3541">
                  <c:v>142</c:v>
                </c:pt>
                <c:pt idx="3542">
                  <c:v>100</c:v>
                </c:pt>
                <c:pt idx="3543">
                  <c:v>93</c:v>
                </c:pt>
                <c:pt idx="3544">
                  <c:v>104</c:v>
                </c:pt>
                <c:pt idx="3545">
                  <c:v>126</c:v>
                </c:pt>
                <c:pt idx="3546">
                  <c:v>117</c:v>
                </c:pt>
                <c:pt idx="3547">
                  <c:v>85</c:v>
                </c:pt>
                <c:pt idx="3548">
                  <c:v>97</c:v>
                </c:pt>
                <c:pt idx="3549">
                  <c:v>79</c:v>
                </c:pt>
                <c:pt idx="3550">
                  <c:v>75</c:v>
                </c:pt>
                <c:pt idx="3551">
                  <c:v>62.2</c:v>
                </c:pt>
                <c:pt idx="3552">
                  <c:v>80</c:v>
                </c:pt>
                <c:pt idx="3553">
                  <c:v>86</c:v>
                </c:pt>
                <c:pt idx="3554">
                  <c:v>97</c:v>
                </c:pt>
                <c:pt idx="3555">
                  <c:v>120</c:v>
                </c:pt>
                <c:pt idx="3556">
                  <c:v>146</c:v>
                </c:pt>
                <c:pt idx="3557">
                  <c:v>130</c:v>
                </c:pt>
                <c:pt idx="3558">
                  <c:v>103</c:v>
                </c:pt>
                <c:pt idx="3559">
                  <c:v>114</c:v>
                </c:pt>
                <c:pt idx="3560">
                  <c:v>121</c:v>
                </c:pt>
                <c:pt idx="3561">
                  <c:v>94</c:v>
                </c:pt>
                <c:pt idx="3562">
                  <c:v>114</c:v>
                </c:pt>
                <c:pt idx="3563">
                  <c:v>110</c:v>
                </c:pt>
                <c:pt idx="3564">
                  <c:v>118</c:v>
                </c:pt>
                <c:pt idx="3565">
                  <c:v>115</c:v>
                </c:pt>
                <c:pt idx="3566">
                  <c:v>120</c:v>
                </c:pt>
                <c:pt idx="3567">
                  <c:v>126</c:v>
                </c:pt>
                <c:pt idx="3568">
                  <c:v>125</c:v>
                </c:pt>
                <c:pt idx="3569">
                  <c:v>124</c:v>
                </c:pt>
                <c:pt idx="3570">
                  <c:v>119</c:v>
                </c:pt>
                <c:pt idx="3571">
                  <c:v>123</c:v>
                </c:pt>
                <c:pt idx="3572">
                  <c:v>111</c:v>
                </c:pt>
                <c:pt idx="3573">
                  <c:v>116</c:v>
                </c:pt>
                <c:pt idx="3574">
                  <c:v>113</c:v>
                </c:pt>
                <c:pt idx="3575">
                  <c:v>127</c:v>
                </c:pt>
                <c:pt idx="3576">
                  <c:v>129</c:v>
                </c:pt>
                <c:pt idx="3577">
                  <c:v>92</c:v>
                </c:pt>
                <c:pt idx="3578">
                  <c:v>129</c:v>
                </c:pt>
                <c:pt idx="3579">
                  <c:v>111</c:v>
                </c:pt>
                <c:pt idx="3580">
                  <c:v>100</c:v>
                </c:pt>
                <c:pt idx="3581">
                  <c:v>111</c:v>
                </c:pt>
                <c:pt idx="3582">
                  <c:v>98</c:v>
                </c:pt>
                <c:pt idx="3583">
                  <c:v>108</c:v>
                </c:pt>
                <c:pt idx="3584">
                  <c:v>77</c:v>
                </c:pt>
                <c:pt idx="3585">
                  <c:v>84</c:v>
                </c:pt>
                <c:pt idx="3586">
                  <c:v>64</c:v>
                </c:pt>
                <c:pt idx="3587">
                  <c:v>67</c:v>
                </c:pt>
                <c:pt idx="3588">
                  <c:v>82</c:v>
                </c:pt>
                <c:pt idx="3589">
                  <c:v>97</c:v>
                </c:pt>
                <c:pt idx="3590">
                  <c:v>105</c:v>
                </c:pt>
                <c:pt idx="3591">
                  <c:v>106</c:v>
                </c:pt>
                <c:pt idx="3592">
                  <c:v>114</c:v>
                </c:pt>
                <c:pt idx="3593">
                  <c:v>85</c:v>
                </c:pt>
                <c:pt idx="3594">
                  <c:v>61</c:v>
                </c:pt>
                <c:pt idx="3595">
                  <c:v>71</c:v>
                </c:pt>
                <c:pt idx="3596">
                  <c:v>79</c:v>
                </c:pt>
                <c:pt idx="3597">
                  <c:v>89</c:v>
                </c:pt>
                <c:pt idx="3598">
                  <c:v>78</c:v>
                </c:pt>
                <c:pt idx="3599">
                  <c:v>70</c:v>
                </c:pt>
                <c:pt idx="3600">
                  <c:v>66</c:v>
                </c:pt>
                <c:pt idx="3601">
                  <c:v>84</c:v>
                </c:pt>
                <c:pt idx="3602">
                  <c:v>83</c:v>
                </c:pt>
                <c:pt idx="3603">
                  <c:v>119</c:v>
                </c:pt>
                <c:pt idx="3604">
                  <c:v>90</c:v>
                </c:pt>
                <c:pt idx="3605">
                  <c:v>76</c:v>
                </c:pt>
                <c:pt idx="3606">
                  <c:v>53</c:v>
                </c:pt>
                <c:pt idx="3607">
                  <c:v>67</c:v>
                </c:pt>
                <c:pt idx="3608">
                  <c:v>69</c:v>
                </c:pt>
                <c:pt idx="3609">
                  <c:v>68</c:v>
                </c:pt>
                <c:pt idx="3610">
                  <c:v>77</c:v>
                </c:pt>
                <c:pt idx="3611">
                  <c:v>74</c:v>
                </c:pt>
                <c:pt idx="3612">
                  <c:v>78</c:v>
                </c:pt>
                <c:pt idx="3613">
                  <c:v>103</c:v>
                </c:pt>
                <c:pt idx="3614">
                  <c:v>85</c:v>
                </c:pt>
                <c:pt idx="3615">
                  <c:v>89</c:v>
                </c:pt>
                <c:pt idx="3616">
                  <c:v>49</c:v>
                </c:pt>
                <c:pt idx="3617">
                  <c:v>67</c:v>
                </c:pt>
                <c:pt idx="3618">
                  <c:v>67</c:v>
                </c:pt>
                <c:pt idx="3619">
                  <c:v>62</c:v>
                </c:pt>
                <c:pt idx="3620">
                  <c:v>65</c:v>
                </c:pt>
                <c:pt idx="3621">
                  <c:v>61</c:v>
                </c:pt>
                <c:pt idx="3622">
                  <c:v>64</c:v>
                </c:pt>
                <c:pt idx="3623">
                  <c:v>67</c:v>
                </c:pt>
                <c:pt idx="3624">
                  <c:v>62</c:v>
                </c:pt>
                <c:pt idx="3625">
                  <c:v>60</c:v>
                </c:pt>
                <c:pt idx="3626">
                  <c:v>52</c:v>
                </c:pt>
                <c:pt idx="3627">
                  <c:v>55</c:v>
                </c:pt>
                <c:pt idx="3628">
                  <c:v>48</c:v>
                </c:pt>
                <c:pt idx="3629">
                  <c:v>56</c:v>
                </c:pt>
                <c:pt idx="3630">
                  <c:v>52</c:v>
                </c:pt>
                <c:pt idx="3631">
                  <c:v>56</c:v>
                </c:pt>
                <c:pt idx="3632">
                  <c:v>66</c:v>
                </c:pt>
                <c:pt idx="3633">
                  <c:v>57</c:v>
                </c:pt>
                <c:pt idx="3634">
                  <c:v>61</c:v>
                </c:pt>
                <c:pt idx="3635">
                  <c:v>39</c:v>
                </c:pt>
                <c:pt idx="3636">
                  <c:v>35</c:v>
                </c:pt>
                <c:pt idx="3637">
                  <c:v>47</c:v>
                </c:pt>
                <c:pt idx="3638">
                  <c:v>41</c:v>
                </c:pt>
                <c:pt idx="3639">
                  <c:v>37</c:v>
                </c:pt>
                <c:pt idx="3640">
                  <c:v>43</c:v>
                </c:pt>
                <c:pt idx="3641">
                  <c:v>47</c:v>
                </c:pt>
                <c:pt idx="3642">
                  <c:v>28</c:v>
                </c:pt>
                <c:pt idx="3643">
                  <c:v>42</c:v>
                </c:pt>
                <c:pt idx="3644">
                  <c:v>40</c:v>
                </c:pt>
                <c:pt idx="3645">
                  <c:v>39</c:v>
                </c:pt>
                <c:pt idx="3646">
                  <c:v>28</c:v>
                </c:pt>
                <c:pt idx="3647">
                  <c:v>45</c:v>
                </c:pt>
                <c:pt idx="3648">
                  <c:v>41</c:v>
                </c:pt>
                <c:pt idx="3649">
                  <c:v>34</c:v>
                </c:pt>
                <c:pt idx="3650">
                  <c:v>37</c:v>
                </c:pt>
                <c:pt idx="3651">
                  <c:v>37</c:v>
                </c:pt>
                <c:pt idx="3652">
                  <c:v>38</c:v>
                </c:pt>
                <c:pt idx="3653">
                  <c:v>44</c:v>
                </c:pt>
                <c:pt idx="3654">
                  <c:v>48</c:v>
                </c:pt>
                <c:pt idx="3655">
                  <c:v>35</c:v>
                </c:pt>
                <c:pt idx="3656">
                  <c:v>41</c:v>
                </c:pt>
                <c:pt idx="3657">
                  <c:v>28</c:v>
                </c:pt>
                <c:pt idx="3658">
                  <c:v>43</c:v>
                </c:pt>
                <c:pt idx="3659">
                  <c:v>41</c:v>
                </c:pt>
                <c:pt idx="3660">
                  <c:v>41</c:v>
                </c:pt>
                <c:pt idx="3661">
                  <c:v>54</c:v>
                </c:pt>
                <c:pt idx="3662">
                  <c:v>64</c:v>
                </c:pt>
                <c:pt idx="3663">
                  <c:v>70</c:v>
                </c:pt>
                <c:pt idx="3664">
                  <c:v>27</c:v>
                </c:pt>
                <c:pt idx="3665">
                  <c:v>69</c:v>
                </c:pt>
                <c:pt idx="3666">
                  <c:v>79</c:v>
                </c:pt>
                <c:pt idx="3667">
                  <c:v>96</c:v>
                </c:pt>
                <c:pt idx="3668">
                  <c:v>100</c:v>
                </c:pt>
                <c:pt idx="3669">
                  <c:v>82</c:v>
                </c:pt>
                <c:pt idx="3670">
                  <c:v>86</c:v>
                </c:pt>
                <c:pt idx="3671">
                  <c:v>89</c:v>
                </c:pt>
                <c:pt idx="3672">
                  <c:v>97</c:v>
                </c:pt>
                <c:pt idx="3673">
                  <c:v>89</c:v>
                </c:pt>
                <c:pt idx="3674">
                  <c:v>88</c:v>
                </c:pt>
                <c:pt idx="3675">
                  <c:v>97</c:v>
                </c:pt>
                <c:pt idx="3676">
                  <c:v>92</c:v>
                </c:pt>
                <c:pt idx="3677">
                  <c:v>83</c:v>
                </c:pt>
                <c:pt idx="3678">
                  <c:v>90</c:v>
                </c:pt>
                <c:pt idx="3679">
                  <c:v>92</c:v>
                </c:pt>
                <c:pt idx="3680">
                  <c:v>91</c:v>
                </c:pt>
                <c:pt idx="3681">
                  <c:v>97</c:v>
                </c:pt>
                <c:pt idx="3682">
                  <c:v>76</c:v>
                </c:pt>
                <c:pt idx="3683">
                  <c:v>95</c:v>
                </c:pt>
                <c:pt idx="3684">
                  <c:v>87</c:v>
                </c:pt>
                <c:pt idx="3685">
                  <c:v>89</c:v>
                </c:pt>
                <c:pt idx="3686">
                  <c:v>90</c:v>
                </c:pt>
                <c:pt idx="3687">
                  <c:v>100</c:v>
                </c:pt>
                <c:pt idx="3688">
                  <c:v>91</c:v>
                </c:pt>
                <c:pt idx="3689">
                  <c:v>91</c:v>
                </c:pt>
                <c:pt idx="3690">
                  <c:v>96</c:v>
                </c:pt>
                <c:pt idx="3691">
                  <c:v>88</c:v>
                </c:pt>
                <c:pt idx="3692">
                  <c:v>93</c:v>
                </c:pt>
                <c:pt idx="3693">
                  <c:v>96</c:v>
                </c:pt>
                <c:pt idx="3694">
                  <c:v>105</c:v>
                </c:pt>
                <c:pt idx="3695">
                  <c:v>99</c:v>
                </c:pt>
                <c:pt idx="3696">
                  <c:v>104</c:v>
                </c:pt>
                <c:pt idx="3697">
                  <c:v>101</c:v>
                </c:pt>
                <c:pt idx="3698">
                  <c:v>93</c:v>
                </c:pt>
                <c:pt idx="3699">
                  <c:v>101</c:v>
                </c:pt>
                <c:pt idx="3700">
                  <c:v>97</c:v>
                </c:pt>
                <c:pt idx="3701">
                  <c:v>93</c:v>
                </c:pt>
                <c:pt idx="3702">
                  <c:v>96</c:v>
                </c:pt>
                <c:pt idx="3703">
                  <c:v>99</c:v>
                </c:pt>
                <c:pt idx="3704">
                  <c:v>95</c:v>
                </c:pt>
                <c:pt idx="3705">
                  <c:v>96</c:v>
                </c:pt>
                <c:pt idx="3706">
                  <c:v>99</c:v>
                </c:pt>
                <c:pt idx="3707">
                  <c:v>99</c:v>
                </c:pt>
                <c:pt idx="3708">
                  <c:v>61</c:v>
                </c:pt>
                <c:pt idx="3709">
                  <c:v>47</c:v>
                </c:pt>
                <c:pt idx="3710">
                  <c:v>36</c:v>
                </c:pt>
                <c:pt idx="3711">
                  <c:v>37</c:v>
                </c:pt>
                <c:pt idx="3712">
                  <c:v>28</c:v>
                </c:pt>
                <c:pt idx="3713">
                  <c:v>35</c:v>
                </c:pt>
                <c:pt idx="3714">
                  <c:v>30</c:v>
                </c:pt>
                <c:pt idx="3715">
                  <c:v>35</c:v>
                </c:pt>
                <c:pt idx="3716">
                  <c:v>37</c:v>
                </c:pt>
                <c:pt idx="3717">
                  <c:v>37</c:v>
                </c:pt>
                <c:pt idx="3718">
                  <c:v>36</c:v>
                </c:pt>
                <c:pt idx="3719">
                  <c:v>33</c:v>
                </c:pt>
                <c:pt idx="3720">
                  <c:v>30</c:v>
                </c:pt>
                <c:pt idx="3721">
                  <c:v>35</c:v>
                </c:pt>
                <c:pt idx="3722">
                  <c:v>38</c:v>
                </c:pt>
                <c:pt idx="3723">
                  <c:v>38</c:v>
                </c:pt>
                <c:pt idx="3724">
                  <c:v>31</c:v>
                </c:pt>
                <c:pt idx="3725">
                  <c:v>39</c:v>
                </c:pt>
                <c:pt idx="3726">
                  <c:v>32</c:v>
                </c:pt>
                <c:pt idx="3727">
                  <c:v>31</c:v>
                </c:pt>
                <c:pt idx="3728">
                  <c:v>28</c:v>
                </c:pt>
                <c:pt idx="3729">
                  <c:v>36</c:v>
                </c:pt>
                <c:pt idx="3730">
                  <c:v>40</c:v>
                </c:pt>
                <c:pt idx="3731">
                  <c:v>35</c:v>
                </c:pt>
                <c:pt idx="3732">
                  <c:v>37</c:v>
                </c:pt>
                <c:pt idx="3733">
                  <c:v>34</c:v>
                </c:pt>
                <c:pt idx="3734">
                  <c:v>29</c:v>
                </c:pt>
                <c:pt idx="3735">
                  <c:v>53</c:v>
                </c:pt>
                <c:pt idx="3736">
                  <c:v>82</c:v>
                </c:pt>
                <c:pt idx="3737">
                  <c:v>105</c:v>
                </c:pt>
                <c:pt idx="3738">
                  <c:v>102</c:v>
                </c:pt>
                <c:pt idx="3739">
                  <c:v>97</c:v>
                </c:pt>
                <c:pt idx="3740">
                  <c:v>116</c:v>
                </c:pt>
                <c:pt idx="3741">
                  <c:v>111</c:v>
                </c:pt>
                <c:pt idx="3742">
                  <c:v>115</c:v>
                </c:pt>
                <c:pt idx="3743">
                  <c:v>117</c:v>
                </c:pt>
                <c:pt idx="3744">
                  <c:v>127</c:v>
                </c:pt>
                <c:pt idx="3745">
                  <c:v>119</c:v>
                </c:pt>
                <c:pt idx="3746">
                  <c:v>93</c:v>
                </c:pt>
                <c:pt idx="3747">
                  <c:v>82</c:v>
                </c:pt>
                <c:pt idx="3748">
                  <c:v>84</c:v>
                </c:pt>
                <c:pt idx="3749">
                  <c:v>95</c:v>
                </c:pt>
                <c:pt idx="3750">
                  <c:v>114</c:v>
                </c:pt>
                <c:pt idx="3751">
                  <c:v>85</c:v>
                </c:pt>
                <c:pt idx="3752">
                  <c:v>83</c:v>
                </c:pt>
                <c:pt idx="3753">
                  <c:v>79</c:v>
                </c:pt>
                <c:pt idx="3754">
                  <c:v>73</c:v>
                </c:pt>
                <c:pt idx="3755">
                  <c:v>67</c:v>
                </c:pt>
                <c:pt idx="3756">
                  <c:v>71</c:v>
                </c:pt>
                <c:pt idx="3757">
                  <c:v>76</c:v>
                </c:pt>
                <c:pt idx="3758">
                  <c:v>73</c:v>
                </c:pt>
                <c:pt idx="3759">
                  <c:v>64</c:v>
                </c:pt>
                <c:pt idx="3760">
                  <c:v>72</c:v>
                </c:pt>
                <c:pt idx="3761">
                  <c:v>77</c:v>
                </c:pt>
                <c:pt idx="3762">
                  <c:v>86</c:v>
                </c:pt>
                <c:pt idx="3763">
                  <c:v>79</c:v>
                </c:pt>
                <c:pt idx="3764">
                  <c:v>54</c:v>
                </c:pt>
                <c:pt idx="3765">
                  <c:v>68</c:v>
                </c:pt>
                <c:pt idx="3766">
                  <c:v>76</c:v>
                </c:pt>
                <c:pt idx="3767">
                  <c:v>67</c:v>
                </c:pt>
                <c:pt idx="3768">
                  <c:v>70</c:v>
                </c:pt>
                <c:pt idx="3769">
                  <c:v>75</c:v>
                </c:pt>
                <c:pt idx="3770">
                  <c:v>92</c:v>
                </c:pt>
                <c:pt idx="3771">
                  <c:v>90</c:v>
                </c:pt>
                <c:pt idx="3772">
                  <c:v>80</c:v>
                </c:pt>
                <c:pt idx="3773">
                  <c:v>76</c:v>
                </c:pt>
                <c:pt idx="3774">
                  <c:v>71</c:v>
                </c:pt>
                <c:pt idx="3775">
                  <c:v>81</c:v>
                </c:pt>
                <c:pt idx="3776">
                  <c:v>83</c:v>
                </c:pt>
                <c:pt idx="3777">
                  <c:v>83</c:v>
                </c:pt>
                <c:pt idx="3778">
                  <c:v>79</c:v>
                </c:pt>
                <c:pt idx="3779">
                  <c:v>76</c:v>
                </c:pt>
                <c:pt idx="3780">
                  <c:v>56</c:v>
                </c:pt>
                <c:pt idx="3781">
                  <c:v>46</c:v>
                </c:pt>
                <c:pt idx="3782">
                  <c:v>54</c:v>
                </c:pt>
                <c:pt idx="3783">
                  <c:v>51</c:v>
                </c:pt>
                <c:pt idx="3784">
                  <c:v>66</c:v>
                </c:pt>
                <c:pt idx="3785">
                  <c:v>66</c:v>
                </c:pt>
                <c:pt idx="3786">
                  <c:v>56</c:v>
                </c:pt>
                <c:pt idx="3787">
                  <c:v>65</c:v>
                </c:pt>
                <c:pt idx="3788">
                  <c:v>64</c:v>
                </c:pt>
                <c:pt idx="3789">
                  <c:v>79</c:v>
                </c:pt>
                <c:pt idx="3790">
                  <c:v>88</c:v>
                </c:pt>
                <c:pt idx="3791">
                  <c:v>99</c:v>
                </c:pt>
                <c:pt idx="3792">
                  <c:v>101</c:v>
                </c:pt>
                <c:pt idx="3793">
                  <c:v>100</c:v>
                </c:pt>
                <c:pt idx="3794">
                  <c:v>97</c:v>
                </c:pt>
                <c:pt idx="3795">
                  <c:v>103</c:v>
                </c:pt>
                <c:pt idx="3796">
                  <c:v>119</c:v>
                </c:pt>
                <c:pt idx="3797">
                  <c:v>121</c:v>
                </c:pt>
                <c:pt idx="3798">
                  <c:v>127</c:v>
                </c:pt>
                <c:pt idx="3799">
                  <c:v>131</c:v>
                </c:pt>
                <c:pt idx="3800">
                  <c:v>133</c:v>
                </c:pt>
                <c:pt idx="3801">
                  <c:v>144</c:v>
                </c:pt>
                <c:pt idx="3802">
                  <c:v>147</c:v>
                </c:pt>
                <c:pt idx="3803">
                  <c:v>122</c:v>
                </c:pt>
                <c:pt idx="3804">
                  <c:v>113</c:v>
                </c:pt>
                <c:pt idx="3805">
                  <c:v>118</c:v>
                </c:pt>
                <c:pt idx="3806">
                  <c:v>112</c:v>
                </c:pt>
                <c:pt idx="3807">
                  <c:v>126</c:v>
                </c:pt>
                <c:pt idx="3808">
                  <c:v>120</c:v>
                </c:pt>
                <c:pt idx="3809">
                  <c:v>136</c:v>
                </c:pt>
                <c:pt idx="3810">
                  <c:v>123</c:v>
                </c:pt>
                <c:pt idx="3811">
                  <c:v>139</c:v>
                </c:pt>
                <c:pt idx="3812">
                  <c:v>156</c:v>
                </c:pt>
                <c:pt idx="3813">
                  <c:v>172</c:v>
                </c:pt>
                <c:pt idx="3814">
                  <c:v>176</c:v>
                </c:pt>
                <c:pt idx="3815">
                  <c:v>176</c:v>
                </c:pt>
                <c:pt idx="3816">
                  <c:v>181</c:v>
                </c:pt>
                <c:pt idx="3817">
                  <c:v>188</c:v>
                </c:pt>
                <c:pt idx="3818">
                  <c:v>174</c:v>
                </c:pt>
                <c:pt idx="3819">
                  <c:v>184</c:v>
                </c:pt>
                <c:pt idx="3820">
                  <c:v>183</c:v>
                </c:pt>
                <c:pt idx="3821">
                  <c:v>195</c:v>
                </c:pt>
                <c:pt idx="3822">
                  <c:v>194</c:v>
                </c:pt>
                <c:pt idx="3823">
                  <c:v>175</c:v>
                </c:pt>
                <c:pt idx="3824">
                  <c:v>182</c:v>
                </c:pt>
                <c:pt idx="3825">
                  <c:v>194</c:v>
                </c:pt>
                <c:pt idx="3826">
                  <c:v>216</c:v>
                </c:pt>
                <c:pt idx="3827">
                  <c:v>204</c:v>
                </c:pt>
                <c:pt idx="3828">
                  <c:v>189</c:v>
                </c:pt>
                <c:pt idx="3829">
                  <c:v>217</c:v>
                </c:pt>
                <c:pt idx="3830">
                  <c:v>225</c:v>
                </c:pt>
                <c:pt idx="3831">
                  <c:v>209</c:v>
                </c:pt>
                <c:pt idx="3832">
                  <c:v>234</c:v>
                </c:pt>
                <c:pt idx="3833">
                  <c:v>183</c:v>
                </c:pt>
                <c:pt idx="3834">
                  <c:v>224</c:v>
                </c:pt>
                <c:pt idx="3835">
                  <c:v>205</c:v>
                </c:pt>
                <c:pt idx="3836">
                  <c:v>222</c:v>
                </c:pt>
                <c:pt idx="3837">
                  <c:v>198</c:v>
                </c:pt>
                <c:pt idx="3838">
                  <c:v>203</c:v>
                </c:pt>
                <c:pt idx="3839">
                  <c:v>212</c:v>
                </c:pt>
                <c:pt idx="3840">
                  <c:v>219</c:v>
                </c:pt>
                <c:pt idx="3841">
                  <c:v>203</c:v>
                </c:pt>
                <c:pt idx="3842">
                  <c:v>174</c:v>
                </c:pt>
                <c:pt idx="3843">
                  <c:v>207</c:v>
                </c:pt>
                <c:pt idx="3844">
                  <c:v>177</c:v>
                </c:pt>
                <c:pt idx="3845">
                  <c:v>200</c:v>
                </c:pt>
                <c:pt idx="3846">
                  <c:v>223</c:v>
                </c:pt>
                <c:pt idx="3847">
                  <c:v>222</c:v>
                </c:pt>
                <c:pt idx="3848">
                  <c:v>217</c:v>
                </c:pt>
                <c:pt idx="3849">
                  <c:v>259</c:v>
                </c:pt>
                <c:pt idx="3850">
                  <c:v>197</c:v>
                </c:pt>
                <c:pt idx="3851">
                  <c:v>217</c:v>
                </c:pt>
                <c:pt idx="3852">
                  <c:v>230</c:v>
                </c:pt>
                <c:pt idx="3853">
                  <c:v>179</c:v>
                </c:pt>
                <c:pt idx="3854">
                  <c:v>207</c:v>
                </c:pt>
                <c:pt idx="3855">
                  <c:v>225</c:v>
                </c:pt>
                <c:pt idx="3856">
                  <c:v>239</c:v>
                </c:pt>
                <c:pt idx="3857">
                  <c:v>243</c:v>
                </c:pt>
                <c:pt idx="3858">
                  <c:v>240</c:v>
                </c:pt>
                <c:pt idx="3859">
                  <c:v>196</c:v>
                </c:pt>
                <c:pt idx="3860">
                  <c:v>204</c:v>
                </c:pt>
                <c:pt idx="3861">
                  <c:v>209</c:v>
                </c:pt>
                <c:pt idx="3862">
                  <c:v>190</c:v>
                </c:pt>
                <c:pt idx="3863">
                  <c:v>216</c:v>
                </c:pt>
                <c:pt idx="3864">
                  <c:v>196</c:v>
                </c:pt>
                <c:pt idx="3865">
                  <c:v>203</c:v>
                </c:pt>
                <c:pt idx="3866">
                  <c:v>171</c:v>
                </c:pt>
                <c:pt idx="3867">
                  <c:v>214</c:v>
                </c:pt>
                <c:pt idx="3868">
                  <c:v>257</c:v>
                </c:pt>
                <c:pt idx="3869">
                  <c:v>190</c:v>
                </c:pt>
                <c:pt idx="3870">
                  <c:v>186</c:v>
                </c:pt>
                <c:pt idx="3871">
                  <c:v>182</c:v>
                </c:pt>
                <c:pt idx="3872">
                  <c:v>207</c:v>
                </c:pt>
                <c:pt idx="3873">
                  <c:v>227</c:v>
                </c:pt>
                <c:pt idx="3874">
                  <c:v>213</c:v>
                </c:pt>
                <c:pt idx="3875">
                  <c:v>235</c:v>
                </c:pt>
                <c:pt idx="3876">
                  <c:v>202</c:v>
                </c:pt>
                <c:pt idx="3877">
                  <c:v>229</c:v>
                </c:pt>
                <c:pt idx="3878">
                  <c:v>203</c:v>
                </c:pt>
                <c:pt idx="3879">
                  <c:v>239</c:v>
                </c:pt>
                <c:pt idx="3880">
                  <c:v>228</c:v>
                </c:pt>
                <c:pt idx="3881">
                  <c:v>203</c:v>
                </c:pt>
                <c:pt idx="3882">
                  <c:v>233</c:v>
                </c:pt>
                <c:pt idx="3883">
                  <c:v>236</c:v>
                </c:pt>
                <c:pt idx="3884">
                  <c:v>194</c:v>
                </c:pt>
                <c:pt idx="3885">
                  <c:v>176</c:v>
                </c:pt>
                <c:pt idx="3886">
                  <c:v>187</c:v>
                </c:pt>
                <c:pt idx="3887">
                  <c:v>216</c:v>
                </c:pt>
                <c:pt idx="3888">
                  <c:v>222</c:v>
                </c:pt>
                <c:pt idx="3889">
                  <c:v>190</c:v>
                </c:pt>
                <c:pt idx="3890">
                  <c:v>194</c:v>
                </c:pt>
                <c:pt idx="3891">
                  <c:v>212</c:v>
                </c:pt>
                <c:pt idx="3892">
                  <c:v>178</c:v>
                </c:pt>
                <c:pt idx="3893">
                  <c:v>176</c:v>
                </c:pt>
                <c:pt idx="3894">
                  <c:v>114</c:v>
                </c:pt>
                <c:pt idx="3895">
                  <c:v>81</c:v>
                </c:pt>
                <c:pt idx="3896">
                  <c:v>83</c:v>
                </c:pt>
                <c:pt idx="3897">
                  <c:v>97</c:v>
                </c:pt>
                <c:pt idx="3898">
                  <c:v>87</c:v>
                </c:pt>
                <c:pt idx="3899">
                  <c:v>107</c:v>
                </c:pt>
                <c:pt idx="3900">
                  <c:v>106</c:v>
                </c:pt>
                <c:pt idx="3901">
                  <c:v>52</c:v>
                </c:pt>
                <c:pt idx="3902">
                  <c:v>52</c:v>
                </c:pt>
                <c:pt idx="3903">
                  <c:v>69</c:v>
                </c:pt>
                <c:pt idx="3904">
                  <c:v>70</c:v>
                </c:pt>
                <c:pt idx="3905">
                  <c:v>68</c:v>
                </c:pt>
                <c:pt idx="3906">
                  <c:v>54</c:v>
                </c:pt>
                <c:pt idx="3907">
                  <c:v>56</c:v>
                </c:pt>
                <c:pt idx="3908">
                  <c:v>64</c:v>
                </c:pt>
                <c:pt idx="3909">
                  <c:v>48</c:v>
                </c:pt>
                <c:pt idx="3910">
                  <c:v>67</c:v>
                </c:pt>
                <c:pt idx="3911">
                  <c:v>66</c:v>
                </c:pt>
                <c:pt idx="3912">
                  <c:v>93</c:v>
                </c:pt>
                <c:pt idx="3913">
                  <c:v>68</c:v>
                </c:pt>
                <c:pt idx="3914">
                  <c:v>75</c:v>
                </c:pt>
                <c:pt idx="3915">
                  <c:v>75</c:v>
                </c:pt>
                <c:pt idx="3916">
                  <c:v>77</c:v>
                </c:pt>
                <c:pt idx="3917">
                  <c:v>67</c:v>
                </c:pt>
                <c:pt idx="3918">
                  <c:v>51</c:v>
                </c:pt>
                <c:pt idx="3919">
                  <c:v>56</c:v>
                </c:pt>
                <c:pt idx="3920">
                  <c:v>78</c:v>
                </c:pt>
                <c:pt idx="3921">
                  <c:v>66</c:v>
                </c:pt>
                <c:pt idx="3922">
                  <c:v>76</c:v>
                </c:pt>
                <c:pt idx="3923">
                  <c:v>84</c:v>
                </c:pt>
                <c:pt idx="3924">
                  <c:v>79</c:v>
                </c:pt>
                <c:pt idx="3925">
                  <c:v>68</c:v>
                </c:pt>
                <c:pt idx="3926">
                  <c:v>83</c:v>
                </c:pt>
                <c:pt idx="3927">
                  <c:v>93</c:v>
                </c:pt>
                <c:pt idx="3928">
                  <c:v>65</c:v>
                </c:pt>
                <c:pt idx="3929">
                  <c:v>56</c:v>
                </c:pt>
                <c:pt idx="3930">
                  <c:v>58</c:v>
                </c:pt>
                <c:pt idx="3931">
                  <c:v>67</c:v>
                </c:pt>
                <c:pt idx="3932">
                  <c:v>51</c:v>
                </c:pt>
                <c:pt idx="3933">
                  <c:v>43</c:v>
                </c:pt>
                <c:pt idx="3934">
                  <c:v>58</c:v>
                </c:pt>
                <c:pt idx="3935">
                  <c:v>53</c:v>
                </c:pt>
                <c:pt idx="3936">
                  <c:v>47</c:v>
                </c:pt>
                <c:pt idx="3937">
                  <c:v>0</c:v>
                </c:pt>
                <c:pt idx="3938">
                  <c:v>0</c:v>
                </c:pt>
                <c:pt idx="3939">
                  <c:v>0</c:v>
                </c:pt>
                <c:pt idx="3940">
                  <c:v>56</c:v>
                </c:pt>
                <c:pt idx="3941">
                  <c:v>46</c:v>
                </c:pt>
                <c:pt idx="3942">
                  <c:v>43</c:v>
                </c:pt>
                <c:pt idx="3943">
                  <c:v>48</c:v>
                </c:pt>
                <c:pt idx="3944">
                  <c:v>33</c:v>
                </c:pt>
                <c:pt idx="3945">
                  <c:v>56</c:v>
                </c:pt>
                <c:pt idx="3946">
                  <c:v>42</c:v>
                </c:pt>
                <c:pt idx="3947">
                  <c:v>41</c:v>
                </c:pt>
                <c:pt idx="3948">
                  <c:v>44</c:v>
                </c:pt>
                <c:pt idx="3949">
                  <c:v>51</c:v>
                </c:pt>
                <c:pt idx="3950">
                  <c:v>44</c:v>
                </c:pt>
                <c:pt idx="3951">
                  <c:v>41</c:v>
                </c:pt>
                <c:pt idx="3952">
                  <c:v>46</c:v>
                </c:pt>
                <c:pt idx="3953">
                  <c:v>39</c:v>
                </c:pt>
                <c:pt idx="3954">
                  <c:v>50</c:v>
                </c:pt>
                <c:pt idx="3955">
                  <c:v>58</c:v>
                </c:pt>
                <c:pt idx="3956">
                  <c:v>67</c:v>
                </c:pt>
                <c:pt idx="3957">
                  <c:v>65</c:v>
                </c:pt>
                <c:pt idx="3958">
                  <c:v>63</c:v>
                </c:pt>
                <c:pt idx="3959">
                  <c:v>80</c:v>
                </c:pt>
                <c:pt idx="3960">
                  <c:v>72</c:v>
                </c:pt>
                <c:pt idx="3961">
                  <c:v>62</c:v>
                </c:pt>
                <c:pt idx="3962">
                  <c:v>61</c:v>
                </c:pt>
                <c:pt idx="3963">
                  <c:v>70</c:v>
                </c:pt>
                <c:pt idx="3964">
                  <c:v>59</c:v>
                </c:pt>
                <c:pt idx="3965">
                  <c:v>75</c:v>
                </c:pt>
                <c:pt idx="3966">
                  <c:v>62</c:v>
                </c:pt>
                <c:pt idx="3967">
                  <c:v>64</c:v>
                </c:pt>
                <c:pt idx="3968">
                  <c:v>60</c:v>
                </c:pt>
                <c:pt idx="3969">
                  <c:v>59</c:v>
                </c:pt>
                <c:pt idx="3970">
                  <c:v>69</c:v>
                </c:pt>
                <c:pt idx="3971">
                  <c:v>62</c:v>
                </c:pt>
                <c:pt idx="3972">
                  <c:v>60</c:v>
                </c:pt>
                <c:pt idx="3973">
                  <c:v>75</c:v>
                </c:pt>
                <c:pt idx="3974">
                  <c:v>81</c:v>
                </c:pt>
                <c:pt idx="3975">
                  <c:v>83</c:v>
                </c:pt>
                <c:pt idx="3976">
                  <c:v>98</c:v>
                </c:pt>
                <c:pt idx="3977">
                  <c:v>83</c:v>
                </c:pt>
                <c:pt idx="3978">
                  <c:v>74</c:v>
                </c:pt>
                <c:pt idx="3979">
                  <c:v>77</c:v>
                </c:pt>
                <c:pt idx="3980">
                  <c:v>94</c:v>
                </c:pt>
                <c:pt idx="3981">
                  <c:v>102</c:v>
                </c:pt>
                <c:pt idx="3982">
                  <c:v>92</c:v>
                </c:pt>
                <c:pt idx="3983">
                  <c:v>104</c:v>
                </c:pt>
                <c:pt idx="3984">
                  <c:v>111</c:v>
                </c:pt>
                <c:pt idx="3985">
                  <c:v>92</c:v>
                </c:pt>
                <c:pt idx="3986">
                  <c:v>94.9</c:v>
                </c:pt>
                <c:pt idx="3987">
                  <c:v>111</c:v>
                </c:pt>
                <c:pt idx="3988">
                  <c:v>107</c:v>
                </c:pt>
                <c:pt idx="3989">
                  <c:v>110</c:v>
                </c:pt>
                <c:pt idx="3990">
                  <c:v>97</c:v>
                </c:pt>
                <c:pt idx="3991">
                  <c:v>97</c:v>
                </c:pt>
                <c:pt idx="3992">
                  <c:v>88</c:v>
                </c:pt>
                <c:pt idx="3993">
                  <c:v>104</c:v>
                </c:pt>
                <c:pt idx="3994">
                  <c:v>117</c:v>
                </c:pt>
                <c:pt idx="3995">
                  <c:v>128</c:v>
                </c:pt>
                <c:pt idx="3996">
                  <c:v>92</c:v>
                </c:pt>
                <c:pt idx="3997">
                  <c:v>93</c:v>
                </c:pt>
                <c:pt idx="3998">
                  <c:v>95</c:v>
                </c:pt>
                <c:pt idx="3999">
                  <c:v>99</c:v>
                </c:pt>
                <c:pt idx="4000">
                  <c:v>92</c:v>
                </c:pt>
                <c:pt idx="4001">
                  <c:v>92</c:v>
                </c:pt>
                <c:pt idx="4002">
                  <c:v>96</c:v>
                </c:pt>
                <c:pt idx="4003">
                  <c:v>117</c:v>
                </c:pt>
                <c:pt idx="4004">
                  <c:v>97</c:v>
                </c:pt>
                <c:pt idx="4005">
                  <c:v>98</c:v>
                </c:pt>
                <c:pt idx="4006">
                  <c:v>103</c:v>
                </c:pt>
                <c:pt idx="4007">
                  <c:v>91</c:v>
                </c:pt>
                <c:pt idx="4008">
                  <c:v>103</c:v>
                </c:pt>
                <c:pt idx="4009">
                  <c:v>113</c:v>
                </c:pt>
                <c:pt idx="4010">
                  <c:v>114</c:v>
                </c:pt>
                <c:pt idx="4011">
                  <c:v>97</c:v>
                </c:pt>
                <c:pt idx="4012">
                  <c:v>72</c:v>
                </c:pt>
                <c:pt idx="4013">
                  <c:v>81</c:v>
                </c:pt>
                <c:pt idx="4014">
                  <c:v>73</c:v>
                </c:pt>
                <c:pt idx="4015">
                  <c:v>65</c:v>
                </c:pt>
                <c:pt idx="4016">
                  <c:v>96</c:v>
                </c:pt>
                <c:pt idx="4017">
                  <c:v>93</c:v>
                </c:pt>
                <c:pt idx="4018">
                  <c:v>72</c:v>
                </c:pt>
                <c:pt idx="4019">
                  <c:v>73</c:v>
                </c:pt>
                <c:pt idx="4020">
                  <c:v>76</c:v>
                </c:pt>
                <c:pt idx="4021">
                  <c:v>63</c:v>
                </c:pt>
                <c:pt idx="4022">
                  <c:v>67</c:v>
                </c:pt>
                <c:pt idx="4023">
                  <c:v>69</c:v>
                </c:pt>
                <c:pt idx="4024">
                  <c:v>64</c:v>
                </c:pt>
                <c:pt idx="4025">
                  <c:v>62</c:v>
                </c:pt>
                <c:pt idx="4026">
                  <c:v>60</c:v>
                </c:pt>
                <c:pt idx="4027">
                  <c:v>60</c:v>
                </c:pt>
                <c:pt idx="4028">
                  <c:v>81</c:v>
                </c:pt>
                <c:pt idx="4029">
                  <c:v>58</c:v>
                </c:pt>
                <c:pt idx="4030">
                  <c:v>61</c:v>
                </c:pt>
                <c:pt idx="4031">
                  <c:v>72</c:v>
                </c:pt>
                <c:pt idx="4032">
                  <c:v>71</c:v>
                </c:pt>
                <c:pt idx="4033">
                  <c:v>76</c:v>
                </c:pt>
                <c:pt idx="4034">
                  <c:v>56</c:v>
                </c:pt>
                <c:pt idx="4035">
                  <c:v>56</c:v>
                </c:pt>
                <c:pt idx="4036">
                  <c:v>69</c:v>
                </c:pt>
                <c:pt idx="4037">
                  <c:v>54</c:v>
                </c:pt>
                <c:pt idx="4038">
                  <c:v>63</c:v>
                </c:pt>
                <c:pt idx="4039">
                  <c:v>59</c:v>
                </c:pt>
                <c:pt idx="4040">
                  <c:v>0</c:v>
                </c:pt>
                <c:pt idx="4041">
                  <c:v>71</c:v>
                </c:pt>
                <c:pt idx="4042">
                  <c:v>59</c:v>
                </c:pt>
                <c:pt idx="4043">
                  <c:v>28</c:v>
                </c:pt>
                <c:pt idx="4044">
                  <c:v>39</c:v>
                </c:pt>
                <c:pt idx="4045">
                  <c:v>41</c:v>
                </c:pt>
                <c:pt idx="4046">
                  <c:v>32</c:v>
                </c:pt>
                <c:pt idx="4047">
                  <c:v>34</c:v>
                </c:pt>
                <c:pt idx="4048">
                  <c:v>40</c:v>
                </c:pt>
                <c:pt idx="4049">
                  <c:v>27</c:v>
                </c:pt>
                <c:pt idx="4050">
                  <c:v>31</c:v>
                </c:pt>
                <c:pt idx="4051">
                  <c:v>34</c:v>
                </c:pt>
                <c:pt idx="4052">
                  <c:v>50</c:v>
                </c:pt>
                <c:pt idx="4053">
                  <c:v>31</c:v>
                </c:pt>
                <c:pt idx="4054">
                  <c:v>36</c:v>
                </c:pt>
                <c:pt idx="4055">
                  <c:v>39.299999999999997</c:v>
                </c:pt>
                <c:pt idx="4056">
                  <c:v>28</c:v>
                </c:pt>
                <c:pt idx="4057">
                  <c:v>38</c:v>
                </c:pt>
                <c:pt idx="4058">
                  <c:v>48</c:v>
                </c:pt>
                <c:pt idx="4059">
                  <c:v>68</c:v>
                </c:pt>
                <c:pt idx="4060">
                  <c:v>51</c:v>
                </c:pt>
                <c:pt idx="4061">
                  <c:v>56</c:v>
                </c:pt>
                <c:pt idx="4062">
                  <c:v>40</c:v>
                </c:pt>
                <c:pt idx="4063">
                  <c:v>47</c:v>
                </c:pt>
                <c:pt idx="4064">
                  <c:v>58</c:v>
                </c:pt>
                <c:pt idx="4065">
                  <c:v>59</c:v>
                </c:pt>
                <c:pt idx="4066">
                  <c:v>59</c:v>
                </c:pt>
                <c:pt idx="4067">
                  <c:v>62</c:v>
                </c:pt>
                <c:pt idx="4068">
                  <c:v>90</c:v>
                </c:pt>
                <c:pt idx="4069">
                  <c:v>80</c:v>
                </c:pt>
                <c:pt idx="4070">
                  <c:v>64</c:v>
                </c:pt>
                <c:pt idx="4071">
                  <c:v>42</c:v>
                </c:pt>
                <c:pt idx="4072">
                  <c:v>11</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1</c:v>
                </c:pt>
                <c:pt idx="4098">
                  <c:v>0</c:v>
                </c:pt>
                <c:pt idx="4099">
                  <c:v>0</c:v>
                </c:pt>
                <c:pt idx="4100">
                  <c:v>0</c:v>
                </c:pt>
                <c:pt idx="4101">
                  <c:v>0</c:v>
                </c:pt>
                <c:pt idx="4102">
                  <c:v>0</c:v>
                </c:pt>
                <c:pt idx="4103">
                  <c:v>0</c:v>
                </c:pt>
                <c:pt idx="4104">
                  <c:v>6</c:v>
                </c:pt>
                <c:pt idx="4105">
                  <c:v>3</c:v>
                </c:pt>
                <c:pt idx="4106">
                  <c:v>34</c:v>
                </c:pt>
                <c:pt idx="4107">
                  <c:v>57</c:v>
                </c:pt>
                <c:pt idx="4108">
                  <c:v>58</c:v>
                </c:pt>
                <c:pt idx="4109">
                  <c:v>55</c:v>
                </c:pt>
                <c:pt idx="4110">
                  <c:v>48</c:v>
                </c:pt>
                <c:pt idx="4111">
                  <c:v>65</c:v>
                </c:pt>
                <c:pt idx="4112">
                  <c:v>62</c:v>
                </c:pt>
                <c:pt idx="4113">
                  <c:v>70</c:v>
                </c:pt>
                <c:pt idx="4114">
                  <c:v>55</c:v>
                </c:pt>
                <c:pt idx="4115">
                  <c:v>51</c:v>
                </c:pt>
                <c:pt idx="4116">
                  <c:v>66</c:v>
                </c:pt>
                <c:pt idx="4117">
                  <c:v>79</c:v>
                </c:pt>
                <c:pt idx="4118">
                  <c:v>80</c:v>
                </c:pt>
                <c:pt idx="4119">
                  <c:v>60</c:v>
                </c:pt>
                <c:pt idx="4120">
                  <c:v>69</c:v>
                </c:pt>
                <c:pt idx="4121">
                  <c:v>62</c:v>
                </c:pt>
                <c:pt idx="4122">
                  <c:v>54</c:v>
                </c:pt>
                <c:pt idx="4123">
                  <c:v>75</c:v>
                </c:pt>
                <c:pt idx="4124">
                  <c:v>76</c:v>
                </c:pt>
                <c:pt idx="4125">
                  <c:v>77</c:v>
                </c:pt>
                <c:pt idx="4126">
                  <c:v>74</c:v>
                </c:pt>
                <c:pt idx="4127">
                  <c:v>66</c:v>
                </c:pt>
                <c:pt idx="4128">
                  <c:v>75</c:v>
                </c:pt>
                <c:pt idx="4129">
                  <c:v>82</c:v>
                </c:pt>
                <c:pt idx="4130">
                  <c:v>86</c:v>
                </c:pt>
                <c:pt idx="4131">
                  <c:v>93</c:v>
                </c:pt>
                <c:pt idx="4132">
                  <c:v>98</c:v>
                </c:pt>
                <c:pt idx="4133">
                  <c:v>89</c:v>
                </c:pt>
                <c:pt idx="4134">
                  <c:v>103</c:v>
                </c:pt>
                <c:pt idx="4135">
                  <c:v>98</c:v>
                </c:pt>
                <c:pt idx="4136">
                  <c:v>92</c:v>
                </c:pt>
                <c:pt idx="4137">
                  <c:v>114</c:v>
                </c:pt>
                <c:pt idx="4138">
                  <c:v>118</c:v>
                </c:pt>
                <c:pt idx="4139">
                  <c:v>136</c:v>
                </c:pt>
                <c:pt idx="4140">
                  <c:v>129</c:v>
                </c:pt>
                <c:pt idx="4141">
                  <c:v>123</c:v>
                </c:pt>
                <c:pt idx="4142">
                  <c:v>116</c:v>
                </c:pt>
                <c:pt idx="4143">
                  <c:v>122</c:v>
                </c:pt>
                <c:pt idx="4144">
                  <c:v>119</c:v>
                </c:pt>
                <c:pt idx="4145">
                  <c:v>111</c:v>
                </c:pt>
                <c:pt idx="4146">
                  <c:v>144</c:v>
                </c:pt>
                <c:pt idx="4147">
                  <c:v>128</c:v>
                </c:pt>
                <c:pt idx="4148">
                  <c:v>108</c:v>
                </c:pt>
                <c:pt idx="4149">
                  <c:v>119</c:v>
                </c:pt>
                <c:pt idx="4150">
                  <c:v>103</c:v>
                </c:pt>
                <c:pt idx="4151">
                  <c:v>117</c:v>
                </c:pt>
                <c:pt idx="4152">
                  <c:v>146</c:v>
                </c:pt>
                <c:pt idx="4153">
                  <c:v>140</c:v>
                </c:pt>
                <c:pt idx="4154">
                  <c:v>145</c:v>
                </c:pt>
                <c:pt idx="4155">
                  <c:v>144</c:v>
                </c:pt>
                <c:pt idx="4156">
                  <c:v>132</c:v>
                </c:pt>
                <c:pt idx="4157">
                  <c:v>116</c:v>
                </c:pt>
                <c:pt idx="4158">
                  <c:v>134</c:v>
                </c:pt>
                <c:pt idx="4159">
                  <c:v>162</c:v>
                </c:pt>
                <c:pt idx="4160">
                  <c:v>166</c:v>
                </c:pt>
                <c:pt idx="4161">
                  <c:v>138</c:v>
                </c:pt>
                <c:pt idx="4162">
                  <c:v>121</c:v>
                </c:pt>
                <c:pt idx="4163">
                  <c:v>85</c:v>
                </c:pt>
                <c:pt idx="4164">
                  <c:v>134</c:v>
                </c:pt>
                <c:pt idx="4165">
                  <c:v>167</c:v>
                </c:pt>
                <c:pt idx="4166">
                  <c:v>181</c:v>
                </c:pt>
                <c:pt idx="4167">
                  <c:v>169</c:v>
                </c:pt>
                <c:pt idx="4168">
                  <c:v>148</c:v>
                </c:pt>
                <c:pt idx="4169">
                  <c:v>132</c:v>
                </c:pt>
                <c:pt idx="4170">
                  <c:v>146</c:v>
                </c:pt>
                <c:pt idx="4171">
                  <c:v>189</c:v>
                </c:pt>
                <c:pt idx="4172">
                  <c:v>176</c:v>
                </c:pt>
                <c:pt idx="4173">
                  <c:v>194</c:v>
                </c:pt>
                <c:pt idx="4174">
                  <c:v>184</c:v>
                </c:pt>
                <c:pt idx="4175">
                  <c:v>168</c:v>
                </c:pt>
                <c:pt idx="4176">
                  <c:v>69</c:v>
                </c:pt>
                <c:pt idx="4177">
                  <c:v>88</c:v>
                </c:pt>
                <c:pt idx="4178">
                  <c:v>102</c:v>
                </c:pt>
                <c:pt idx="4179">
                  <c:v>83</c:v>
                </c:pt>
                <c:pt idx="4180">
                  <c:v>160</c:v>
                </c:pt>
                <c:pt idx="4181">
                  <c:v>170</c:v>
                </c:pt>
                <c:pt idx="4182">
                  <c:v>163</c:v>
                </c:pt>
                <c:pt idx="4183">
                  <c:v>177</c:v>
                </c:pt>
                <c:pt idx="4184">
                  <c:v>222</c:v>
                </c:pt>
                <c:pt idx="4185">
                  <c:v>267</c:v>
                </c:pt>
                <c:pt idx="4186">
                  <c:v>225</c:v>
                </c:pt>
                <c:pt idx="4187">
                  <c:v>276</c:v>
                </c:pt>
                <c:pt idx="4188">
                  <c:v>246</c:v>
                </c:pt>
                <c:pt idx="4189">
                  <c:v>222</c:v>
                </c:pt>
                <c:pt idx="4190">
                  <c:v>252</c:v>
                </c:pt>
                <c:pt idx="4191">
                  <c:v>298</c:v>
                </c:pt>
                <c:pt idx="4192">
                  <c:v>255</c:v>
                </c:pt>
                <c:pt idx="4193">
                  <c:v>221</c:v>
                </c:pt>
                <c:pt idx="4194">
                  <c:v>219</c:v>
                </c:pt>
                <c:pt idx="4195">
                  <c:v>217</c:v>
                </c:pt>
                <c:pt idx="4196">
                  <c:v>191</c:v>
                </c:pt>
                <c:pt idx="4197">
                  <c:v>197</c:v>
                </c:pt>
                <c:pt idx="4198">
                  <c:v>188</c:v>
                </c:pt>
                <c:pt idx="4199">
                  <c:v>187</c:v>
                </c:pt>
                <c:pt idx="4200">
                  <c:v>193</c:v>
                </c:pt>
                <c:pt idx="4201">
                  <c:v>242</c:v>
                </c:pt>
                <c:pt idx="4202">
                  <c:v>210</c:v>
                </c:pt>
                <c:pt idx="4203">
                  <c:v>214</c:v>
                </c:pt>
                <c:pt idx="4204">
                  <c:v>259</c:v>
                </c:pt>
                <c:pt idx="4205">
                  <c:v>226</c:v>
                </c:pt>
                <c:pt idx="4206">
                  <c:v>229</c:v>
                </c:pt>
                <c:pt idx="4207">
                  <c:v>234</c:v>
                </c:pt>
                <c:pt idx="4208">
                  <c:v>253</c:v>
                </c:pt>
                <c:pt idx="4209">
                  <c:v>236</c:v>
                </c:pt>
                <c:pt idx="4210">
                  <c:v>211</c:v>
                </c:pt>
                <c:pt idx="4211">
                  <c:v>199</c:v>
                </c:pt>
                <c:pt idx="4212">
                  <c:v>212</c:v>
                </c:pt>
                <c:pt idx="4213">
                  <c:v>195</c:v>
                </c:pt>
                <c:pt idx="4214">
                  <c:v>227</c:v>
                </c:pt>
                <c:pt idx="4215">
                  <c:v>211</c:v>
                </c:pt>
                <c:pt idx="4216">
                  <c:v>204</c:v>
                </c:pt>
                <c:pt idx="4217">
                  <c:v>191</c:v>
                </c:pt>
                <c:pt idx="4218">
                  <c:v>182</c:v>
                </c:pt>
                <c:pt idx="4219">
                  <c:v>188</c:v>
                </c:pt>
                <c:pt idx="4220">
                  <c:v>186</c:v>
                </c:pt>
                <c:pt idx="4221">
                  <c:v>194</c:v>
                </c:pt>
                <c:pt idx="4222">
                  <c:v>191</c:v>
                </c:pt>
                <c:pt idx="4223">
                  <c:v>194</c:v>
                </c:pt>
                <c:pt idx="4224">
                  <c:v>194</c:v>
                </c:pt>
                <c:pt idx="4225">
                  <c:v>194</c:v>
                </c:pt>
                <c:pt idx="4226">
                  <c:v>200</c:v>
                </c:pt>
                <c:pt idx="4227">
                  <c:v>216</c:v>
                </c:pt>
                <c:pt idx="4228">
                  <c:v>222</c:v>
                </c:pt>
                <c:pt idx="4229">
                  <c:v>196</c:v>
                </c:pt>
                <c:pt idx="4230">
                  <c:v>212</c:v>
                </c:pt>
                <c:pt idx="4231">
                  <c:v>222</c:v>
                </c:pt>
                <c:pt idx="4232">
                  <c:v>222</c:v>
                </c:pt>
                <c:pt idx="4233">
                  <c:v>222</c:v>
                </c:pt>
                <c:pt idx="4234">
                  <c:v>238</c:v>
                </c:pt>
                <c:pt idx="4235">
                  <c:v>258</c:v>
                </c:pt>
                <c:pt idx="4236">
                  <c:v>202</c:v>
                </c:pt>
                <c:pt idx="4237">
                  <c:v>222</c:v>
                </c:pt>
                <c:pt idx="4238">
                  <c:v>214</c:v>
                </c:pt>
                <c:pt idx="4239">
                  <c:v>209</c:v>
                </c:pt>
                <c:pt idx="4240">
                  <c:v>220</c:v>
                </c:pt>
                <c:pt idx="4241">
                  <c:v>214</c:v>
                </c:pt>
                <c:pt idx="4242">
                  <c:v>191</c:v>
                </c:pt>
                <c:pt idx="4243">
                  <c:v>185</c:v>
                </c:pt>
                <c:pt idx="4244">
                  <c:v>232</c:v>
                </c:pt>
                <c:pt idx="4245">
                  <c:v>197</c:v>
                </c:pt>
                <c:pt idx="4246">
                  <c:v>190</c:v>
                </c:pt>
                <c:pt idx="4247">
                  <c:v>196</c:v>
                </c:pt>
                <c:pt idx="4248">
                  <c:v>197</c:v>
                </c:pt>
                <c:pt idx="4249">
                  <c:v>193</c:v>
                </c:pt>
                <c:pt idx="4250">
                  <c:v>178</c:v>
                </c:pt>
                <c:pt idx="4251">
                  <c:v>187</c:v>
                </c:pt>
                <c:pt idx="4252">
                  <c:v>183</c:v>
                </c:pt>
                <c:pt idx="4253">
                  <c:v>182</c:v>
                </c:pt>
                <c:pt idx="4254">
                  <c:v>144</c:v>
                </c:pt>
                <c:pt idx="4255">
                  <c:v>182</c:v>
                </c:pt>
                <c:pt idx="4256">
                  <c:v>186</c:v>
                </c:pt>
                <c:pt idx="4257">
                  <c:v>175</c:v>
                </c:pt>
                <c:pt idx="4258">
                  <c:v>168</c:v>
                </c:pt>
                <c:pt idx="4259">
                  <c:v>179</c:v>
                </c:pt>
                <c:pt idx="4260">
                  <c:v>165</c:v>
                </c:pt>
                <c:pt idx="4261">
                  <c:v>181</c:v>
                </c:pt>
                <c:pt idx="4262">
                  <c:v>177</c:v>
                </c:pt>
                <c:pt idx="4263">
                  <c:v>160</c:v>
                </c:pt>
                <c:pt idx="4264">
                  <c:v>159</c:v>
                </c:pt>
                <c:pt idx="4265">
                  <c:v>160</c:v>
                </c:pt>
                <c:pt idx="4266">
                  <c:v>161</c:v>
                </c:pt>
                <c:pt idx="4267">
                  <c:v>162</c:v>
                </c:pt>
                <c:pt idx="4268">
                  <c:v>170</c:v>
                </c:pt>
                <c:pt idx="4269">
                  <c:v>161</c:v>
                </c:pt>
                <c:pt idx="4270">
                  <c:v>166</c:v>
                </c:pt>
                <c:pt idx="4271">
                  <c:v>203</c:v>
                </c:pt>
                <c:pt idx="4272">
                  <c:v>182</c:v>
                </c:pt>
                <c:pt idx="4273">
                  <c:v>178</c:v>
                </c:pt>
                <c:pt idx="4274">
                  <c:v>181</c:v>
                </c:pt>
                <c:pt idx="4275">
                  <c:v>148</c:v>
                </c:pt>
                <c:pt idx="4276">
                  <c:v>162</c:v>
                </c:pt>
                <c:pt idx="4277">
                  <c:v>78</c:v>
                </c:pt>
                <c:pt idx="4278">
                  <c:v>148</c:v>
                </c:pt>
                <c:pt idx="4279">
                  <c:v>219</c:v>
                </c:pt>
                <c:pt idx="4280">
                  <c:v>219</c:v>
                </c:pt>
                <c:pt idx="4281">
                  <c:v>220</c:v>
                </c:pt>
                <c:pt idx="4282">
                  <c:v>222</c:v>
                </c:pt>
                <c:pt idx="4283">
                  <c:v>218</c:v>
                </c:pt>
                <c:pt idx="4284">
                  <c:v>167</c:v>
                </c:pt>
                <c:pt idx="4285">
                  <c:v>228</c:v>
                </c:pt>
                <c:pt idx="4286">
                  <c:v>197</c:v>
                </c:pt>
                <c:pt idx="4287">
                  <c:v>222</c:v>
                </c:pt>
                <c:pt idx="4288">
                  <c:v>217</c:v>
                </c:pt>
                <c:pt idx="4289">
                  <c:v>191</c:v>
                </c:pt>
                <c:pt idx="4290">
                  <c:v>183</c:v>
                </c:pt>
                <c:pt idx="4291">
                  <c:v>164</c:v>
                </c:pt>
                <c:pt idx="4292">
                  <c:v>174</c:v>
                </c:pt>
                <c:pt idx="4293">
                  <c:v>192</c:v>
                </c:pt>
                <c:pt idx="4294">
                  <c:v>180</c:v>
                </c:pt>
                <c:pt idx="4295">
                  <c:v>172</c:v>
                </c:pt>
                <c:pt idx="4296">
                  <c:v>176</c:v>
                </c:pt>
                <c:pt idx="4297">
                  <c:v>162</c:v>
                </c:pt>
                <c:pt idx="4298">
                  <c:v>155</c:v>
                </c:pt>
                <c:pt idx="4299">
                  <c:v>134</c:v>
                </c:pt>
                <c:pt idx="4300">
                  <c:v>132</c:v>
                </c:pt>
                <c:pt idx="4301">
                  <c:v>129</c:v>
                </c:pt>
                <c:pt idx="4302">
                  <c:v>139</c:v>
                </c:pt>
                <c:pt idx="4303">
                  <c:v>128</c:v>
                </c:pt>
                <c:pt idx="4304">
                  <c:v>174</c:v>
                </c:pt>
                <c:pt idx="4305">
                  <c:v>152</c:v>
                </c:pt>
                <c:pt idx="4306">
                  <c:v>217</c:v>
                </c:pt>
                <c:pt idx="4307">
                  <c:v>215</c:v>
                </c:pt>
                <c:pt idx="4308">
                  <c:v>189</c:v>
                </c:pt>
                <c:pt idx="4309">
                  <c:v>158</c:v>
                </c:pt>
                <c:pt idx="4310">
                  <c:v>165</c:v>
                </c:pt>
                <c:pt idx="4311">
                  <c:v>143</c:v>
                </c:pt>
                <c:pt idx="4312">
                  <c:v>150</c:v>
                </c:pt>
                <c:pt idx="4313">
                  <c:v>153</c:v>
                </c:pt>
                <c:pt idx="4314">
                  <c:v>128</c:v>
                </c:pt>
                <c:pt idx="4315">
                  <c:v>110</c:v>
                </c:pt>
                <c:pt idx="4316">
                  <c:v>54</c:v>
                </c:pt>
                <c:pt idx="4317">
                  <c:v>39</c:v>
                </c:pt>
                <c:pt idx="4318">
                  <c:v>33</c:v>
                </c:pt>
                <c:pt idx="4319">
                  <c:v>36</c:v>
                </c:pt>
                <c:pt idx="4320">
                  <c:v>41</c:v>
                </c:pt>
                <c:pt idx="4321">
                  <c:v>52</c:v>
                </c:pt>
                <c:pt idx="4322">
                  <c:v>48</c:v>
                </c:pt>
                <c:pt idx="4323">
                  <c:v>98</c:v>
                </c:pt>
                <c:pt idx="4324">
                  <c:v>102</c:v>
                </c:pt>
                <c:pt idx="4325">
                  <c:v>127</c:v>
                </c:pt>
                <c:pt idx="4326">
                  <c:v>118</c:v>
                </c:pt>
                <c:pt idx="4327">
                  <c:v>118</c:v>
                </c:pt>
                <c:pt idx="4328">
                  <c:v>133</c:v>
                </c:pt>
                <c:pt idx="4329">
                  <c:v>134</c:v>
                </c:pt>
                <c:pt idx="4330">
                  <c:v>116</c:v>
                </c:pt>
                <c:pt idx="4331">
                  <c:v>113</c:v>
                </c:pt>
                <c:pt idx="4332">
                  <c:v>113</c:v>
                </c:pt>
                <c:pt idx="4333">
                  <c:v>117</c:v>
                </c:pt>
                <c:pt idx="4334">
                  <c:v>117</c:v>
                </c:pt>
                <c:pt idx="4335">
                  <c:v>111</c:v>
                </c:pt>
                <c:pt idx="4336">
                  <c:v>114</c:v>
                </c:pt>
                <c:pt idx="4337">
                  <c:v>124</c:v>
                </c:pt>
                <c:pt idx="4338">
                  <c:v>119</c:v>
                </c:pt>
                <c:pt idx="4339">
                  <c:v>150</c:v>
                </c:pt>
                <c:pt idx="4340">
                  <c:v>163</c:v>
                </c:pt>
                <c:pt idx="4341">
                  <c:v>150</c:v>
                </c:pt>
                <c:pt idx="4342">
                  <c:v>144</c:v>
                </c:pt>
                <c:pt idx="4343">
                  <c:v>139</c:v>
                </c:pt>
                <c:pt idx="4344">
                  <c:v>150</c:v>
                </c:pt>
                <c:pt idx="4345">
                  <c:v>137</c:v>
                </c:pt>
                <c:pt idx="4346">
                  <c:v>156</c:v>
                </c:pt>
                <c:pt idx="4347">
                  <c:v>153</c:v>
                </c:pt>
                <c:pt idx="4348">
                  <c:v>157</c:v>
                </c:pt>
                <c:pt idx="4349">
                  <c:v>172</c:v>
                </c:pt>
                <c:pt idx="4350">
                  <c:v>181</c:v>
                </c:pt>
                <c:pt idx="4351">
                  <c:v>167</c:v>
                </c:pt>
                <c:pt idx="4352">
                  <c:v>178</c:v>
                </c:pt>
                <c:pt idx="4353">
                  <c:v>150</c:v>
                </c:pt>
                <c:pt idx="4354">
                  <c:v>143</c:v>
                </c:pt>
                <c:pt idx="4355">
                  <c:v>121</c:v>
                </c:pt>
                <c:pt idx="4356">
                  <c:v>131</c:v>
                </c:pt>
                <c:pt idx="4357">
                  <c:v>131</c:v>
                </c:pt>
                <c:pt idx="4358">
                  <c:v>130</c:v>
                </c:pt>
                <c:pt idx="4359">
                  <c:v>135</c:v>
                </c:pt>
                <c:pt idx="4360">
                  <c:v>100</c:v>
                </c:pt>
                <c:pt idx="4361">
                  <c:v>104</c:v>
                </c:pt>
                <c:pt idx="4362">
                  <c:v>83</c:v>
                </c:pt>
                <c:pt idx="4363">
                  <c:v>66</c:v>
                </c:pt>
                <c:pt idx="4364">
                  <c:v>102</c:v>
                </c:pt>
                <c:pt idx="4365">
                  <c:v>81</c:v>
                </c:pt>
                <c:pt idx="4366">
                  <c:v>103</c:v>
                </c:pt>
                <c:pt idx="4367">
                  <c:v>75</c:v>
                </c:pt>
                <c:pt idx="4368">
                  <c:v>109</c:v>
                </c:pt>
                <c:pt idx="4369">
                  <c:v>143</c:v>
                </c:pt>
                <c:pt idx="4370">
                  <c:v>146</c:v>
                </c:pt>
                <c:pt idx="4371">
                  <c:v>159</c:v>
                </c:pt>
                <c:pt idx="4372">
                  <c:v>169</c:v>
                </c:pt>
                <c:pt idx="4373">
                  <c:v>184</c:v>
                </c:pt>
                <c:pt idx="4374">
                  <c:v>146</c:v>
                </c:pt>
                <c:pt idx="4375">
                  <c:v>155</c:v>
                </c:pt>
                <c:pt idx="4376">
                  <c:v>153</c:v>
                </c:pt>
                <c:pt idx="4377">
                  <c:v>157</c:v>
                </c:pt>
                <c:pt idx="4378">
                  <c:v>159</c:v>
                </c:pt>
                <c:pt idx="4379">
                  <c:v>160</c:v>
                </c:pt>
                <c:pt idx="4380">
                  <c:v>172</c:v>
                </c:pt>
                <c:pt idx="4381">
                  <c:v>146</c:v>
                </c:pt>
                <c:pt idx="4382">
                  <c:v>133</c:v>
                </c:pt>
                <c:pt idx="4383">
                  <c:v>165</c:v>
                </c:pt>
                <c:pt idx="4384">
                  <c:v>156</c:v>
                </c:pt>
                <c:pt idx="4385">
                  <c:v>157</c:v>
                </c:pt>
                <c:pt idx="4386">
                  <c:v>146</c:v>
                </c:pt>
                <c:pt idx="4387">
                  <c:v>142</c:v>
                </c:pt>
                <c:pt idx="4388">
                  <c:v>161</c:v>
                </c:pt>
                <c:pt idx="4389">
                  <c:v>119</c:v>
                </c:pt>
                <c:pt idx="4390">
                  <c:v>104</c:v>
                </c:pt>
                <c:pt idx="4391">
                  <c:v>99</c:v>
                </c:pt>
                <c:pt idx="4392">
                  <c:v>99</c:v>
                </c:pt>
                <c:pt idx="4393">
                  <c:v>106</c:v>
                </c:pt>
                <c:pt idx="4394">
                  <c:v>111</c:v>
                </c:pt>
                <c:pt idx="4395">
                  <c:v>101</c:v>
                </c:pt>
                <c:pt idx="4396">
                  <c:v>111</c:v>
                </c:pt>
                <c:pt idx="4397">
                  <c:v>113</c:v>
                </c:pt>
                <c:pt idx="4398">
                  <c:v>111</c:v>
                </c:pt>
                <c:pt idx="4399">
                  <c:v>111</c:v>
                </c:pt>
                <c:pt idx="4400">
                  <c:v>111</c:v>
                </c:pt>
                <c:pt idx="4401">
                  <c:v>111</c:v>
                </c:pt>
                <c:pt idx="4402">
                  <c:v>105</c:v>
                </c:pt>
                <c:pt idx="4403">
                  <c:v>110</c:v>
                </c:pt>
                <c:pt idx="4404">
                  <c:v>105</c:v>
                </c:pt>
                <c:pt idx="4405">
                  <c:v>111</c:v>
                </c:pt>
                <c:pt idx="4406">
                  <c:v>86</c:v>
                </c:pt>
                <c:pt idx="4407">
                  <c:v>73</c:v>
                </c:pt>
                <c:pt idx="4408">
                  <c:v>49</c:v>
                </c:pt>
                <c:pt idx="4409">
                  <c:v>46</c:v>
                </c:pt>
                <c:pt idx="4410">
                  <c:v>46</c:v>
                </c:pt>
                <c:pt idx="4411">
                  <c:v>50</c:v>
                </c:pt>
                <c:pt idx="4412">
                  <c:v>49</c:v>
                </c:pt>
                <c:pt idx="4413">
                  <c:v>46</c:v>
                </c:pt>
                <c:pt idx="4414">
                  <c:v>45</c:v>
                </c:pt>
                <c:pt idx="4415">
                  <c:v>53</c:v>
                </c:pt>
                <c:pt idx="4416">
                  <c:v>49</c:v>
                </c:pt>
                <c:pt idx="4417">
                  <c:v>44</c:v>
                </c:pt>
                <c:pt idx="4418">
                  <c:v>49</c:v>
                </c:pt>
                <c:pt idx="4419">
                  <c:v>48</c:v>
                </c:pt>
                <c:pt idx="4420">
                  <c:v>41</c:v>
                </c:pt>
                <c:pt idx="4421">
                  <c:v>52</c:v>
                </c:pt>
                <c:pt idx="4422">
                  <c:v>49</c:v>
                </c:pt>
                <c:pt idx="4423">
                  <c:v>49</c:v>
                </c:pt>
                <c:pt idx="4424">
                  <c:v>45</c:v>
                </c:pt>
                <c:pt idx="4425">
                  <c:v>53</c:v>
                </c:pt>
                <c:pt idx="4426">
                  <c:v>40</c:v>
                </c:pt>
                <c:pt idx="4427">
                  <c:v>50</c:v>
                </c:pt>
                <c:pt idx="4428">
                  <c:v>52</c:v>
                </c:pt>
                <c:pt idx="4429">
                  <c:v>31</c:v>
                </c:pt>
                <c:pt idx="4430">
                  <c:v>20</c:v>
                </c:pt>
                <c:pt idx="4431">
                  <c:v>16</c:v>
                </c:pt>
                <c:pt idx="4432">
                  <c:v>24</c:v>
                </c:pt>
                <c:pt idx="4433">
                  <c:v>28</c:v>
                </c:pt>
                <c:pt idx="4434">
                  <c:v>22</c:v>
                </c:pt>
                <c:pt idx="4435">
                  <c:v>18</c:v>
                </c:pt>
                <c:pt idx="4436">
                  <c:v>30</c:v>
                </c:pt>
                <c:pt idx="4437">
                  <c:v>23</c:v>
                </c:pt>
                <c:pt idx="4438">
                  <c:v>22</c:v>
                </c:pt>
                <c:pt idx="4439">
                  <c:v>34</c:v>
                </c:pt>
                <c:pt idx="4440">
                  <c:v>33</c:v>
                </c:pt>
                <c:pt idx="4441">
                  <c:v>37</c:v>
                </c:pt>
                <c:pt idx="4442">
                  <c:v>47</c:v>
                </c:pt>
                <c:pt idx="4443">
                  <c:v>45</c:v>
                </c:pt>
                <c:pt idx="4444">
                  <c:v>99</c:v>
                </c:pt>
                <c:pt idx="4445">
                  <c:v>99</c:v>
                </c:pt>
                <c:pt idx="4446">
                  <c:v>100</c:v>
                </c:pt>
                <c:pt idx="4447">
                  <c:v>70</c:v>
                </c:pt>
                <c:pt idx="4448">
                  <c:v>58</c:v>
                </c:pt>
                <c:pt idx="4449">
                  <c:v>35</c:v>
                </c:pt>
                <c:pt idx="4450">
                  <c:v>37</c:v>
                </c:pt>
                <c:pt idx="4451">
                  <c:v>33</c:v>
                </c:pt>
                <c:pt idx="4452">
                  <c:v>37</c:v>
                </c:pt>
                <c:pt idx="4453">
                  <c:v>12.4</c:v>
                </c:pt>
                <c:pt idx="4454">
                  <c:v>11</c:v>
                </c:pt>
                <c:pt idx="4455">
                  <c:v>14</c:v>
                </c:pt>
                <c:pt idx="4456">
                  <c:v>6</c:v>
                </c:pt>
                <c:pt idx="4457">
                  <c:v>7</c:v>
                </c:pt>
                <c:pt idx="4458">
                  <c:v>8</c:v>
                </c:pt>
                <c:pt idx="4459">
                  <c:v>8</c:v>
                </c:pt>
                <c:pt idx="4460">
                  <c:v>8</c:v>
                </c:pt>
                <c:pt idx="4461">
                  <c:v>6</c:v>
                </c:pt>
                <c:pt idx="4462">
                  <c:v>8</c:v>
                </c:pt>
                <c:pt idx="4463">
                  <c:v>8</c:v>
                </c:pt>
                <c:pt idx="4464">
                  <c:v>8</c:v>
                </c:pt>
                <c:pt idx="4465">
                  <c:v>9</c:v>
                </c:pt>
                <c:pt idx="4466">
                  <c:v>9</c:v>
                </c:pt>
                <c:pt idx="4467">
                  <c:v>15</c:v>
                </c:pt>
                <c:pt idx="4468">
                  <c:v>9</c:v>
                </c:pt>
                <c:pt idx="4469">
                  <c:v>10</c:v>
                </c:pt>
                <c:pt idx="4470">
                  <c:v>28</c:v>
                </c:pt>
                <c:pt idx="4471">
                  <c:v>38</c:v>
                </c:pt>
                <c:pt idx="4472">
                  <c:v>37</c:v>
                </c:pt>
                <c:pt idx="4473">
                  <c:v>36</c:v>
                </c:pt>
                <c:pt idx="4474">
                  <c:v>28</c:v>
                </c:pt>
                <c:pt idx="4475">
                  <c:v>29</c:v>
                </c:pt>
                <c:pt idx="4476">
                  <c:v>28</c:v>
                </c:pt>
                <c:pt idx="4477">
                  <c:v>42</c:v>
                </c:pt>
                <c:pt idx="4478">
                  <c:v>51</c:v>
                </c:pt>
                <c:pt idx="4479">
                  <c:v>52</c:v>
                </c:pt>
                <c:pt idx="4480">
                  <c:v>49</c:v>
                </c:pt>
                <c:pt idx="4481">
                  <c:v>44</c:v>
                </c:pt>
                <c:pt idx="4482">
                  <c:v>31</c:v>
                </c:pt>
                <c:pt idx="4483">
                  <c:v>31</c:v>
                </c:pt>
                <c:pt idx="4484">
                  <c:v>47</c:v>
                </c:pt>
                <c:pt idx="4485">
                  <c:v>54</c:v>
                </c:pt>
                <c:pt idx="4486">
                  <c:v>75</c:v>
                </c:pt>
                <c:pt idx="4487">
                  <c:v>79</c:v>
                </c:pt>
                <c:pt idx="4488">
                  <c:v>78</c:v>
                </c:pt>
                <c:pt idx="4489">
                  <c:v>71</c:v>
                </c:pt>
                <c:pt idx="4490">
                  <c:v>73</c:v>
                </c:pt>
                <c:pt idx="4491">
                  <c:v>51</c:v>
                </c:pt>
                <c:pt idx="4492">
                  <c:v>52</c:v>
                </c:pt>
                <c:pt idx="4493">
                  <c:v>53</c:v>
                </c:pt>
                <c:pt idx="4494">
                  <c:v>50</c:v>
                </c:pt>
                <c:pt idx="4495">
                  <c:v>65</c:v>
                </c:pt>
                <c:pt idx="4496">
                  <c:v>75</c:v>
                </c:pt>
                <c:pt idx="4497">
                  <c:v>54</c:v>
                </c:pt>
                <c:pt idx="4498">
                  <c:v>52</c:v>
                </c:pt>
                <c:pt idx="4499">
                  <c:v>48</c:v>
                </c:pt>
                <c:pt idx="4500">
                  <c:v>51</c:v>
                </c:pt>
                <c:pt idx="4501">
                  <c:v>49</c:v>
                </c:pt>
                <c:pt idx="4502">
                  <c:v>59</c:v>
                </c:pt>
                <c:pt idx="4503">
                  <c:v>76</c:v>
                </c:pt>
                <c:pt idx="4504">
                  <c:v>77</c:v>
                </c:pt>
                <c:pt idx="4505">
                  <c:v>113</c:v>
                </c:pt>
                <c:pt idx="4506">
                  <c:v>143</c:v>
                </c:pt>
                <c:pt idx="4507">
                  <c:v>139</c:v>
                </c:pt>
                <c:pt idx="4508">
                  <c:v>123</c:v>
                </c:pt>
                <c:pt idx="4509">
                  <c:v>95</c:v>
                </c:pt>
                <c:pt idx="4510">
                  <c:v>111</c:v>
                </c:pt>
                <c:pt idx="4511">
                  <c:v>109</c:v>
                </c:pt>
                <c:pt idx="4512">
                  <c:v>106</c:v>
                </c:pt>
                <c:pt idx="4513">
                  <c:v>120</c:v>
                </c:pt>
                <c:pt idx="4514">
                  <c:v>122</c:v>
                </c:pt>
                <c:pt idx="4515">
                  <c:v>110</c:v>
                </c:pt>
                <c:pt idx="4516">
                  <c:v>114</c:v>
                </c:pt>
                <c:pt idx="4517">
                  <c:v>89</c:v>
                </c:pt>
                <c:pt idx="4518">
                  <c:v>79</c:v>
                </c:pt>
                <c:pt idx="4519">
                  <c:v>78</c:v>
                </c:pt>
                <c:pt idx="4520">
                  <c:v>79</c:v>
                </c:pt>
                <c:pt idx="4521">
                  <c:v>83</c:v>
                </c:pt>
                <c:pt idx="4522">
                  <c:v>101</c:v>
                </c:pt>
                <c:pt idx="4523">
                  <c:v>130</c:v>
                </c:pt>
                <c:pt idx="4524">
                  <c:v>119</c:v>
                </c:pt>
                <c:pt idx="4525">
                  <c:v>119</c:v>
                </c:pt>
                <c:pt idx="4526">
                  <c:v>128</c:v>
                </c:pt>
                <c:pt idx="4527">
                  <c:v>127</c:v>
                </c:pt>
                <c:pt idx="4528">
                  <c:v>298</c:v>
                </c:pt>
                <c:pt idx="4529">
                  <c:v>322</c:v>
                </c:pt>
                <c:pt idx="4530">
                  <c:v>255</c:v>
                </c:pt>
                <c:pt idx="4531">
                  <c:v>205</c:v>
                </c:pt>
                <c:pt idx="4532">
                  <c:v>188</c:v>
                </c:pt>
                <c:pt idx="4533">
                  <c:v>176</c:v>
                </c:pt>
                <c:pt idx="4534">
                  <c:v>181</c:v>
                </c:pt>
                <c:pt idx="4535">
                  <c:v>194</c:v>
                </c:pt>
                <c:pt idx="4536">
                  <c:v>214</c:v>
                </c:pt>
                <c:pt idx="4537">
                  <c:v>229</c:v>
                </c:pt>
                <c:pt idx="4538">
                  <c:v>208</c:v>
                </c:pt>
                <c:pt idx="4539">
                  <c:v>205</c:v>
                </c:pt>
                <c:pt idx="4540">
                  <c:v>184</c:v>
                </c:pt>
                <c:pt idx="4541">
                  <c:v>191</c:v>
                </c:pt>
                <c:pt idx="4542">
                  <c:v>200</c:v>
                </c:pt>
                <c:pt idx="4543">
                  <c:v>195</c:v>
                </c:pt>
                <c:pt idx="4544">
                  <c:v>226</c:v>
                </c:pt>
                <c:pt idx="4545">
                  <c:v>219.2</c:v>
                </c:pt>
                <c:pt idx="4546">
                  <c:v>208</c:v>
                </c:pt>
                <c:pt idx="4547">
                  <c:v>196</c:v>
                </c:pt>
                <c:pt idx="4548">
                  <c:v>194.3</c:v>
                </c:pt>
                <c:pt idx="4549">
                  <c:v>199</c:v>
                </c:pt>
                <c:pt idx="4550">
                  <c:v>188.5</c:v>
                </c:pt>
                <c:pt idx="4551">
                  <c:v>196</c:v>
                </c:pt>
                <c:pt idx="4552">
                  <c:v>204</c:v>
                </c:pt>
                <c:pt idx="4553">
                  <c:v>194</c:v>
                </c:pt>
                <c:pt idx="4554">
                  <c:v>195</c:v>
                </c:pt>
                <c:pt idx="4555">
                  <c:v>194</c:v>
                </c:pt>
                <c:pt idx="4556">
                  <c:v>213</c:v>
                </c:pt>
                <c:pt idx="4557">
                  <c:v>209</c:v>
                </c:pt>
                <c:pt idx="4558">
                  <c:v>215</c:v>
                </c:pt>
                <c:pt idx="4559">
                  <c:v>230</c:v>
                </c:pt>
                <c:pt idx="4560">
                  <c:v>227.4</c:v>
                </c:pt>
                <c:pt idx="4561">
                  <c:v>196.4</c:v>
                </c:pt>
                <c:pt idx="4562">
                  <c:v>189.1</c:v>
                </c:pt>
                <c:pt idx="4563">
                  <c:v>196.4</c:v>
                </c:pt>
                <c:pt idx="4564">
                  <c:v>214.8</c:v>
                </c:pt>
                <c:pt idx="4565">
                  <c:v>204.1</c:v>
                </c:pt>
                <c:pt idx="4566">
                  <c:v>234.5</c:v>
                </c:pt>
                <c:pt idx="4567">
                  <c:v>232.8</c:v>
                </c:pt>
                <c:pt idx="4568">
                  <c:v>250</c:v>
                </c:pt>
                <c:pt idx="4569">
                  <c:v>230</c:v>
                </c:pt>
                <c:pt idx="4570">
                  <c:v>201</c:v>
                </c:pt>
                <c:pt idx="4571">
                  <c:v>196</c:v>
                </c:pt>
                <c:pt idx="4572">
                  <c:v>231</c:v>
                </c:pt>
                <c:pt idx="4573">
                  <c:v>224</c:v>
                </c:pt>
                <c:pt idx="4574">
                  <c:v>236</c:v>
                </c:pt>
                <c:pt idx="4575">
                  <c:v>193</c:v>
                </c:pt>
                <c:pt idx="4576">
                  <c:v>236</c:v>
                </c:pt>
                <c:pt idx="4577">
                  <c:v>147</c:v>
                </c:pt>
                <c:pt idx="4578">
                  <c:v>174</c:v>
                </c:pt>
                <c:pt idx="4579">
                  <c:v>247</c:v>
                </c:pt>
                <c:pt idx="4580">
                  <c:v>246</c:v>
                </c:pt>
                <c:pt idx="4581">
                  <c:v>210</c:v>
                </c:pt>
                <c:pt idx="4582">
                  <c:v>189.7</c:v>
                </c:pt>
                <c:pt idx="4583">
                  <c:v>203.9</c:v>
                </c:pt>
                <c:pt idx="4584">
                  <c:v>212.2</c:v>
                </c:pt>
                <c:pt idx="4585">
                  <c:v>231</c:v>
                </c:pt>
                <c:pt idx="4586">
                  <c:v>226</c:v>
                </c:pt>
                <c:pt idx="4587">
                  <c:v>250</c:v>
                </c:pt>
                <c:pt idx="4588">
                  <c:v>242</c:v>
                </c:pt>
                <c:pt idx="4589">
                  <c:v>235</c:v>
                </c:pt>
                <c:pt idx="4590">
                  <c:v>205</c:v>
                </c:pt>
                <c:pt idx="4591">
                  <c:v>192</c:v>
                </c:pt>
                <c:pt idx="4592">
                  <c:v>209</c:v>
                </c:pt>
                <c:pt idx="4593">
                  <c:v>265</c:v>
                </c:pt>
                <c:pt idx="4594">
                  <c:v>234</c:v>
                </c:pt>
                <c:pt idx="4595">
                  <c:v>216</c:v>
                </c:pt>
                <c:pt idx="4596">
                  <c:v>192</c:v>
                </c:pt>
                <c:pt idx="4597">
                  <c:v>230</c:v>
                </c:pt>
                <c:pt idx="4598">
                  <c:v>222</c:v>
                </c:pt>
                <c:pt idx="4599">
                  <c:v>241.4</c:v>
                </c:pt>
                <c:pt idx="4600">
                  <c:v>222</c:v>
                </c:pt>
                <c:pt idx="4601">
                  <c:v>226</c:v>
                </c:pt>
                <c:pt idx="4602">
                  <c:v>218</c:v>
                </c:pt>
                <c:pt idx="4603">
                  <c:v>220</c:v>
                </c:pt>
                <c:pt idx="4604">
                  <c:v>193</c:v>
                </c:pt>
                <c:pt idx="4605">
                  <c:v>123</c:v>
                </c:pt>
                <c:pt idx="4606">
                  <c:v>169</c:v>
                </c:pt>
                <c:pt idx="4607">
                  <c:v>185</c:v>
                </c:pt>
                <c:pt idx="4608">
                  <c:v>181</c:v>
                </c:pt>
                <c:pt idx="4609">
                  <c:v>154.4</c:v>
                </c:pt>
                <c:pt idx="4610">
                  <c:v>155.5</c:v>
                </c:pt>
                <c:pt idx="4611">
                  <c:v>242.7</c:v>
                </c:pt>
                <c:pt idx="4612">
                  <c:v>316</c:v>
                </c:pt>
                <c:pt idx="4613">
                  <c:v>332.5</c:v>
                </c:pt>
                <c:pt idx="4614">
                  <c:v>351.7</c:v>
                </c:pt>
                <c:pt idx="4615">
                  <c:v>341</c:v>
                </c:pt>
                <c:pt idx="4616">
                  <c:v>296</c:v>
                </c:pt>
                <c:pt idx="4617">
                  <c:v>309</c:v>
                </c:pt>
                <c:pt idx="4618">
                  <c:v>320</c:v>
                </c:pt>
                <c:pt idx="4619">
                  <c:v>304.60000000000002</c:v>
                </c:pt>
                <c:pt idx="4620">
                  <c:v>313.7</c:v>
                </c:pt>
                <c:pt idx="4621">
                  <c:v>349.1</c:v>
                </c:pt>
                <c:pt idx="4622">
                  <c:v>354.5</c:v>
                </c:pt>
                <c:pt idx="4623">
                  <c:v>308</c:v>
                </c:pt>
                <c:pt idx="4624">
                  <c:v>307.39999999999998</c:v>
                </c:pt>
                <c:pt idx="4625">
                  <c:v>309</c:v>
                </c:pt>
                <c:pt idx="4626">
                  <c:v>366.9</c:v>
                </c:pt>
                <c:pt idx="4627">
                  <c:v>302.60000000000002</c:v>
                </c:pt>
                <c:pt idx="4628">
                  <c:v>299.60000000000002</c:v>
                </c:pt>
                <c:pt idx="4629">
                  <c:v>284.7</c:v>
                </c:pt>
                <c:pt idx="4630">
                  <c:v>257.5</c:v>
                </c:pt>
                <c:pt idx="4631">
                  <c:v>312.8</c:v>
                </c:pt>
                <c:pt idx="4632">
                  <c:v>253</c:v>
                </c:pt>
                <c:pt idx="4633">
                  <c:v>239</c:v>
                </c:pt>
                <c:pt idx="4634">
                  <c:v>247</c:v>
                </c:pt>
                <c:pt idx="4635">
                  <c:v>258</c:v>
                </c:pt>
                <c:pt idx="4636">
                  <c:v>260</c:v>
                </c:pt>
                <c:pt idx="4637">
                  <c:v>266.2</c:v>
                </c:pt>
                <c:pt idx="4638">
                  <c:v>238.8</c:v>
                </c:pt>
                <c:pt idx="4639">
                  <c:v>224.3</c:v>
                </c:pt>
                <c:pt idx="4640">
                  <c:v>243</c:v>
                </c:pt>
                <c:pt idx="4641">
                  <c:v>232</c:v>
                </c:pt>
                <c:pt idx="4642">
                  <c:v>224</c:v>
                </c:pt>
                <c:pt idx="4643">
                  <c:v>227</c:v>
                </c:pt>
                <c:pt idx="4644">
                  <c:v>220</c:v>
                </c:pt>
                <c:pt idx="4645">
                  <c:v>183</c:v>
                </c:pt>
                <c:pt idx="4646">
                  <c:v>195</c:v>
                </c:pt>
                <c:pt idx="4647">
                  <c:v>184</c:v>
                </c:pt>
                <c:pt idx="4648">
                  <c:v>186</c:v>
                </c:pt>
                <c:pt idx="4649">
                  <c:v>166.5</c:v>
                </c:pt>
                <c:pt idx="4650">
                  <c:v>139.9</c:v>
                </c:pt>
                <c:pt idx="4651">
                  <c:v>146</c:v>
                </c:pt>
                <c:pt idx="4652">
                  <c:v>186</c:v>
                </c:pt>
                <c:pt idx="4653">
                  <c:v>152</c:v>
                </c:pt>
                <c:pt idx="4654">
                  <c:v>139.19999999999999</c:v>
                </c:pt>
                <c:pt idx="4655">
                  <c:v>97</c:v>
                </c:pt>
                <c:pt idx="4656">
                  <c:v>104.2</c:v>
                </c:pt>
                <c:pt idx="4657">
                  <c:v>136</c:v>
                </c:pt>
                <c:pt idx="4658">
                  <c:v>74</c:v>
                </c:pt>
                <c:pt idx="4659">
                  <c:v>133</c:v>
                </c:pt>
                <c:pt idx="4660">
                  <c:v>146</c:v>
                </c:pt>
                <c:pt idx="4661">
                  <c:v>100</c:v>
                </c:pt>
                <c:pt idx="4662">
                  <c:v>70</c:v>
                </c:pt>
                <c:pt idx="4663">
                  <c:v>88</c:v>
                </c:pt>
                <c:pt idx="4664">
                  <c:v>132</c:v>
                </c:pt>
                <c:pt idx="4665">
                  <c:v>30.4</c:v>
                </c:pt>
                <c:pt idx="4666">
                  <c:v>0</c:v>
                </c:pt>
                <c:pt idx="4667">
                  <c:v>0</c:v>
                </c:pt>
                <c:pt idx="4668">
                  <c:v>0</c:v>
                </c:pt>
                <c:pt idx="4669">
                  <c:v>0</c:v>
                </c:pt>
                <c:pt idx="4670">
                  <c:v>0</c:v>
                </c:pt>
                <c:pt idx="4671">
                  <c:v>0</c:v>
                </c:pt>
                <c:pt idx="4672">
                  <c:v>0</c:v>
                </c:pt>
                <c:pt idx="4673">
                  <c:v>8</c:v>
                </c:pt>
                <c:pt idx="4674">
                  <c:v>21</c:v>
                </c:pt>
                <c:pt idx="4675">
                  <c:v>22.9</c:v>
                </c:pt>
                <c:pt idx="4676">
                  <c:v>49.2</c:v>
                </c:pt>
                <c:pt idx="4677">
                  <c:v>79.3</c:v>
                </c:pt>
                <c:pt idx="4678">
                  <c:v>82.6</c:v>
                </c:pt>
                <c:pt idx="4679">
                  <c:v>61</c:v>
                </c:pt>
                <c:pt idx="4680">
                  <c:v>63.5</c:v>
                </c:pt>
                <c:pt idx="4681">
                  <c:v>76</c:v>
                </c:pt>
                <c:pt idx="4682">
                  <c:v>73.900000000000006</c:v>
                </c:pt>
                <c:pt idx="4683">
                  <c:v>89.4</c:v>
                </c:pt>
                <c:pt idx="4684">
                  <c:v>117.7</c:v>
                </c:pt>
                <c:pt idx="4685">
                  <c:v>110.1</c:v>
                </c:pt>
                <c:pt idx="4686">
                  <c:v>135.4</c:v>
                </c:pt>
                <c:pt idx="4687">
                  <c:v>118.6</c:v>
                </c:pt>
                <c:pt idx="4688">
                  <c:v>121.1</c:v>
                </c:pt>
                <c:pt idx="4689">
                  <c:v>106</c:v>
                </c:pt>
                <c:pt idx="4690">
                  <c:v>111</c:v>
                </c:pt>
                <c:pt idx="4691">
                  <c:v>107</c:v>
                </c:pt>
                <c:pt idx="4692">
                  <c:v>104</c:v>
                </c:pt>
                <c:pt idx="4693">
                  <c:v>100.9</c:v>
                </c:pt>
                <c:pt idx="4694">
                  <c:v>115.7</c:v>
                </c:pt>
                <c:pt idx="4695">
                  <c:v>116.4</c:v>
                </c:pt>
                <c:pt idx="4696">
                  <c:v>135</c:v>
                </c:pt>
                <c:pt idx="4697">
                  <c:v>143</c:v>
                </c:pt>
                <c:pt idx="4698">
                  <c:v>172</c:v>
                </c:pt>
                <c:pt idx="4699">
                  <c:v>164</c:v>
                </c:pt>
                <c:pt idx="4700">
                  <c:v>141</c:v>
                </c:pt>
                <c:pt idx="4701">
                  <c:v>135</c:v>
                </c:pt>
                <c:pt idx="4702">
                  <c:v>139</c:v>
                </c:pt>
                <c:pt idx="4703">
                  <c:v>146</c:v>
                </c:pt>
                <c:pt idx="4704">
                  <c:v>139</c:v>
                </c:pt>
                <c:pt idx="4705">
                  <c:v>149</c:v>
                </c:pt>
                <c:pt idx="4706">
                  <c:v>143</c:v>
                </c:pt>
                <c:pt idx="4707">
                  <c:v>168</c:v>
                </c:pt>
                <c:pt idx="4708">
                  <c:v>143</c:v>
                </c:pt>
                <c:pt idx="4709">
                  <c:v>138</c:v>
                </c:pt>
                <c:pt idx="4710">
                  <c:v>138.80000000000001</c:v>
                </c:pt>
                <c:pt idx="4711">
                  <c:v>132.4</c:v>
                </c:pt>
                <c:pt idx="4712">
                  <c:v>116</c:v>
                </c:pt>
                <c:pt idx="4713">
                  <c:v>105</c:v>
                </c:pt>
                <c:pt idx="4714">
                  <c:v>106</c:v>
                </c:pt>
                <c:pt idx="4715">
                  <c:v>92</c:v>
                </c:pt>
                <c:pt idx="4716">
                  <c:v>86</c:v>
                </c:pt>
                <c:pt idx="4717">
                  <c:v>68</c:v>
                </c:pt>
                <c:pt idx="4718">
                  <c:v>61</c:v>
                </c:pt>
                <c:pt idx="4719">
                  <c:v>63</c:v>
                </c:pt>
                <c:pt idx="4720">
                  <c:v>67</c:v>
                </c:pt>
                <c:pt idx="4721">
                  <c:v>59.6</c:v>
                </c:pt>
                <c:pt idx="4722">
                  <c:v>58.3</c:v>
                </c:pt>
                <c:pt idx="4723">
                  <c:v>60.4</c:v>
                </c:pt>
                <c:pt idx="4724">
                  <c:v>61</c:v>
                </c:pt>
                <c:pt idx="4725">
                  <c:v>59</c:v>
                </c:pt>
                <c:pt idx="4726">
                  <c:v>60</c:v>
                </c:pt>
                <c:pt idx="4727">
                  <c:v>68</c:v>
                </c:pt>
                <c:pt idx="4728">
                  <c:v>60</c:v>
                </c:pt>
                <c:pt idx="4729">
                  <c:v>59</c:v>
                </c:pt>
                <c:pt idx="4730">
                  <c:v>60</c:v>
                </c:pt>
                <c:pt idx="4731">
                  <c:v>66</c:v>
                </c:pt>
                <c:pt idx="4732">
                  <c:v>60.1</c:v>
                </c:pt>
                <c:pt idx="4733">
                  <c:v>68</c:v>
                </c:pt>
                <c:pt idx="4734">
                  <c:v>59</c:v>
                </c:pt>
                <c:pt idx="4735">
                  <c:v>67</c:v>
                </c:pt>
                <c:pt idx="4736">
                  <c:v>59</c:v>
                </c:pt>
                <c:pt idx="4737">
                  <c:v>60</c:v>
                </c:pt>
                <c:pt idx="4738">
                  <c:v>61.1</c:v>
                </c:pt>
                <c:pt idx="4739">
                  <c:v>65.400000000000006</c:v>
                </c:pt>
                <c:pt idx="4740">
                  <c:v>130.80000000000001</c:v>
                </c:pt>
                <c:pt idx="4741">
                  <c:v>65.400000000000006</c:v>
                </c:pt>
                <c:pt idx="4742">
                  <c:v>60.1</c:v>
                </c:pt>
                <c:pt idx="4743">
                  <c:v>67.400000000000006</c:v>
                </c:pt>
                <c:pt idx="4744">
                  <c:v>64.099999999999994</c:v>
                </c:pt>
                <c:pt idx="4745">
                  <c:v>66</c:v>
                </c:pt>
                <c:pt idx="4746">
                  <c:v>62</c:v>
                </c:pt>
                <c:pt idx="4747">
                  <c:v>64</c:v>
                </c:pt>
                <c:pt idx="4748">
                  <c:v>62</c:v>
                </c:pt>
                <c:pt idx="4749">
                  <c:v>59.5</c:v>
                </c:pt>
                <c:pt idx="4750">
                  <c:v>68.8</c:v>
                </c:pt>
                <c:pt idx="4751">
                  <c:v>61.3</c:v>
                </c:pt>
                <c:pt idx="4752">
                  <c:v>81.3</c:v>
                </c:pt>
                <c:pt idx="4753">
                  <c:v>65.2</c:v>
                </c:pt>
                <c:pt idx="4754">
                  <c:v>58.1</c:v>
                </c:pt>
                <c:pt idx="4755">
                  <c:v>64</c:v>
                </c:pt>
                <c:pt idx="4756">
                  <c:v>61</c:v>
                </c:pt>
                <c:pt idx="4757">
                  <c:v>64</c:v>
                </c:pt>
                <c:pt idx="4758">
                  <c:v>61</c:v>
                </c:pt>
                <c:pt idx="4759">
                  <c:v>61</c:v>
                </c:pt>
                <c:pt idx="4760">
                  <c:v>56</c:v>
                </c:pt>
                <c:pt idx="4761">
                  <c:v>61</c:v>
                </c:pt>
                <c:pt idx="4762">
                  <c:v>62</c:v>
                </c:pt>
                <c:pt idx="4763">
                  <c:v>70</c:v>
                </c:pt>
                <c:pt idx="4764">
                  <c:v>87</c:v>
                </c:pt>
                <c:pt idx="4765">
                  <c:v>103</c:v>
                </c:pt>
                <c:pt idx="4766">
                  <c:v>123.1</c:v>
                </c:pt>
                <c:pt idx="4767">
                  <c:v>127.2</c:v>
                </c:pt>
                <c:pt idx="4768">
                  <c:v>99.5</c:v>
                </c:pt>
                <c:pt idx="4769">
                  <c:v>83.3</c:v>
                </c:pt>
                <c:pt idx="4770">
                  <c:v>83</c:v>
                </c:pt>
                <c:pt idx="4771">
                  <c:v>95</c:v>
                </c:pt>
                <c:pt idx="4772">
                  <c:v>83</c:v>
                </c:pt>
                <c:pt idx="4773">
                  <c:v>74</c:v>
                </c:pt>
                <c:pt idx="4774">
                  <c:v>97</c:v>
                </c:pt>
                <c:pt idx="4775">
                  <c:v>73</c:v>
                </c:pt>
                <c:pt idx="4776">
                  <c:v>70</c:v>
                </c:pt>
                <c:pt idx="4777">
                  <c:v>70</c:v>
                </c:pt>
                <c:pt idx="4778">
                  <c:v>67.2</c:v>
                </c:pt>
                <c:pt idx="4779">
                  <c:v>70.599999999999994</c:v>
                </c:pt>
                <c:pt idx="4780">
                  <c:v>70</c:v>
                </c:pt>
                <c:pt idx="4781">
                  <c:v>63</c:v>
                </c:pt>
                <c:pt idx="4782">
                  <c:v>75</c:v>
                </c:pt>
                <c:pt idx="4783">
                  <c:v>67</c:v>
                </c:pt>
                <c:pt idx="4784">
                  <c:v>47</c:v>
                </c:pt>
                <c:pt idx="4785">
                  <c:v>74</c:v>
                </c:pt>
                <c:pt idx="4786">
                  <c:v>71</c:v>
                </c:pt>
                <c:pt idx="4787">
                  <c:v>45.5</c:v>
                </c:pt>
                <c:pt idx="4788">
                  <c:v>43</c:v>
                </c:pt>
                <c:pt idx="4789">
                  <c:v>51</c:v>
                </c:pt>
                <c:pt idx="4790">
                  <c:v>45</c:v>
                </c:pt>
                <c:pt idx="4791">
                  <c:v>46</c:v>
                </c:pt>
                <c:pt idx="4792">
                  <c:v>53</c:v>
                </c:pt>
                <c:pt idx="4793">
                  <c:v>51</c:v>
                </c:pt>
                <c:pt idx="4794">
                  <c:v>37.4</c:v>
                </c:pt>
                <c:pt idx="4795">
                  <c:v>53.4</c:v>
                </c:pt>
                <c:pt idx="4796">
                  <c:v>45</c:v>
                </c:pt>
                <c:pt idx="4797">
                  <c:v>47.7</c:v>
                </c:pt>
                <c:pt idx="4798">
                  <c:v>57</c:v>
                </c:pt>
                <c:pt idx="4799">
                  <c:v>44</c:v>
                </c:pt>
                <c:pt idx="4800">
                  <c:v>53</c:v>
                </c:pt>
                <c:pt idx="4801">
                  <c:v>55</c:v>
                </c:pt>
                <c:pt idx="4802">
                  <c:v>52</c:v>
                </c:pt>
                <c:pt idx="4803">
                  <c:v>56</c:v>
                </c:pt>
                <c:pt idx="4804">
                  <c:v>51</c:v>
                </c:pt>
                <c:pt idx="4805">
                  <c:v>46.3</c:v>
                </c:pt>
                <c:pt idx="4806">
                  <c:v>4.3</c:v>
                </c:pt>
                <c:pt idx="4807">
                  <c:v>0</c:v>
                </c:pt>
                <c:pt idx="4808">
                  <c:v>6.7</c:v>
                </c:pt>
                <c:pt idx="4809">
                  <c:v>16</c:v>
                </c:pt>
                <c:pt idx="4810">
                  <c:v>0</c:v>
                </c:pt>
                <c:pt idx="4811">
                  <c:v>9</c:v>
                </c:pt>
                <c:pt idx="4812">
                  <c:v>23</c:v>
                </c:pt>
                <c:pt idx="4813">
                  <c:v>0</c:v>
                </c:pt>
                <c:pt idx="4814">
                  <c:v>0</c:v>
                </c:pt>
                <c:pt idx="4815">
                  <c:v>21.3</c:v>
                </c:pt>
                <c:pt idx="4816">
                  <c:v>30</c:v>
                </c:pt>
                <c:pt idx="4817">
                  <c:v>27</c:v>
                </c:pt>
                <c:pt idx="4818">
                  <c:v>35</c:v>
                </c:pt>
                <c:pt idx="4819">
                  <c:v>33</c:v>
                </c:pt>
                <c:pt idx="4820">
                  <c:v>32.5</c:v>
                </c:pt>
                <c:pt idx="4821">
                  <c:v>48</c:v>
                </c:pt>
                <c:pt idx="4822">
                  <c:v>115</c:v>
                </c:pt>
                <c:pt idx="4823">
                  <c:v>153</c:v>
                </c:pt>
                <c:pt idx="4824">
                  <c:v>148</c:v>
                </c:pt>
                <c:pt idx="4825">
                  <c:v>89</c:v>
                </c:pt>
                <c:pt idx="4826">
                  <c:v>83.8</c:v>
                </c:pt>
                <c:pt idx="4827">
                  <c:v>108</c:v>
                </c:pt>
                <c:pt idx="4828">
                  <c:v>114</c:v>
                </c:pt>
                <c:pt idx="4829">
                  <c:v>112</c:v>
                </c:pt>
                <c:pt idx="4830">
                  <c:v>130</c:v>
                </c:pt>
                <c:pt idx="4831">
                  <c:v>160</c:v>
                </c:pt>
                <c:pt idx="4832">
                  <c:v>161</c:v>
                </c:pt>
                <c:pt idx="4833">
                  <c:v>151</c:v>
                </c:pt>
                <c:pt idx="4834">
                  <c:v>153</c:v>
                </c:pt>
                <c:pt idx="4835">
                  <c:v>153</c:v>
                </c:pt>
                <c:pt idx="4836">
                  <c:v>157.30000000000001</c:v>
                </c:pt>
                <c:pt idx="4837">
                  <c:v>146</c:v>
                </c:pt>
                <c:pt idx="4838">
                  <c:v>145</c:v>
                </c:pt>
                <c:pt idx="4839">
                  <c:v>139</c:v>
                </c:pt>
                <c:pt idx="4840">
                  <c:v>142</c:v>
                </c:pt>
                <c:pt idx="4841">
                  <c:v>139</c:v>
                </c:pt>
                <c:pt idx="4842">
                  <c:v>142</c:v>
                </c:pt>
                <c:pt idx="4843">
                  <c:v>160.6</c:v>
                </c:pt>
                <c:pt idx="4844">
                  <c:v>0</c:v>
                </c:pt>
                <c:pt idx="4845">
                  <c:v>149</c:v>
                </c:pt>
                <c:pt idx="4846">
                  <c:v>155</c:v>
                </c:pt>
                <c:pt idx="4847">
                  <c:v>155</c:v>
                </c:pt>
                <c:pt idx="4848">
                  <c:v>180</c:v>
                </c:pt>
                <c:pt idx="4849">
                  <c:v>151</c:v>
                </c:pt>
                <c:pt idx="4850">
                  <c:v>138</c:v>
                </c:pt>
                <c:pt idx="4851">
                  <c:v>117</c:v>
                </c:pt>
                <c:pt idx="4852">
                  <c:v>134</c:v>
                </c:pt>
                <c:pt idx="4853">
                  <c:v>151</c:v>
                </c:pt>
                <c:pt idx="4854">
                  <c:v>170</c:v>
                </c:pt>
                <c:pt idx="4855">
                  <c:v>156</c:v>
                </c:pt>
                <c:pt idx="4856">
                  <c:v>148</c:v>
                </c:pt>
                <c:pt idx="4857">
                  <c:v>178</c:v>
                </c:pt>
                <c:pt idx="4858">
                  <c:v>179</c:v>
                </c:pt>
                <c:pt idx="4859">
                  <c:v>170</c:v>
                </c:pt>
                <c:pt idx="4860">
                  <c:v>165</c:v>
                </c:pt>
                <c:pt idx="4861">
                  <c:v>159</c:v>
                </c:pt>
                <c:pt idx="4862">
                  <c:v>153</c:v>
                </c:pt>
                <c:pt idx="4863">
                  <c:v>122</c:v>
                </c:pt>
                <c:pt idx="4864">
                  <c:v>150</c:v>
                </c:pt>
                <c:pt idx="4865">
                  <c:v>128</c:v>
                </c:pt>
                <c:pt idx="4866">
                  <c:v>94</c:v>
                </c:pt>
                <c:pt idx="4867">
                  <c:v>101</c:v>
                </c:pt>
                <c:pt idx="4868">
                  <c:v>81</c:v>
                </c:pt>
                <c:pt idx="4869">
                  <c:v>115</c:v>
                </c:pt>
                <c:pt idx="4870">
                  <c:v>130</c:v>
                </c:pt>
                <c:pt idx="4871">
                  <c:v>118</c:v>
                </c:pt>
                <c:pt idx="4872">
                  <c:v>110</c:v>
                </c:pt>
                <c:pt idx="4873">
                  <c:v>114</c:v>
                </c:pt>
                <c:pt idx="4874">
                  <c:v>112</c:v>
                </c:pt>
                <c:pt idx="4875">
                  <c:v>118</c:v>
                </c:pt>
                <c:pt idx="4876">
                  <c:v>111</c:v>
                </c:pt>
                <c:pt idx="4877">
                  <c:v>118</c:v>
                </c:pt>
                <c:pt idx="4878">
                  <c:v>125</c:v>
                </c:pt>
                <c:pt idx="4879">
                  <c:v>140</c:v>
                </c:pt>
                <c:pt idx="4880">
                  <c:v>132</c:v>
                </c:pt>
                <c:pt idx="4881">
                  <c:v>114</c:v>
                </c:pt>
                <c:pt idx="4882">
                  <c:v>122.2</c:v>
                </c:pt>
                <c:pt idx="4883">
                  <c:v>126</c:v>
                </c:pt>
                <c:pt idx="4884">
                  <c:v>123</c:v>
                </c:pt>
                <c:pt idx="4885">
                  <c:v>134</c:v>
                </c:pt>
                <c:pt idx="4886">
                  <c:v>156</c:v>
                </c:pt>
                <c:pt idx="4887">
                  <c:v>208</c:v>
                </c:pt>
                <c:pt idx="4888">
                  <c:v>221</c:v>
                </c:pt>
                <c:pt idx="4889">
                  <c:v>223</c:v>
                </c:pt>
                <c:pt idx="4890">
                  <c:v>206</c:v>
                </c:pt>
                <c:pt idx="4891">
                  <c:v>195</c:v>
                </c:pt>
                <c:pt idx="4892">
                  <c:v>195</c:v>
                </c:pt>
                <c:pt idx="4893">
                  <c:v>220</c:v>
                </c:pt>
                <c:pt idx="4894">
                  <c:v>217</c:v>
                </c:pt>
                <c:pt idx="4895">
                  <c:v>229</c:v>
                </c:pt>
                <c:pt idx="4896">
                  <c:v>243</c:v>
                </c:pt>
                <c:pt idx="4897">
                  <c:v>214</c:v>
                </c:pt>
                <c:pt idx="4898">
                  <c:v>185</c:v>
                </c:pt>
                <c:pt idx="4899">
                  <c:v>154</c:v>
                </c:pt>
                <c:pt idx="4900">
                  <c:v>289</c:v>
                </c:pt>
                <c:pt idx="4901">
                  <c:v>234</c:v>
                </c:pt>
                <c:pt idx="4902">
                  <c:v>234</c:v>
                </c:pt>
                <c:pt idx="4903">
                  <c:v>230</c:v>
                </c:pt>
                <c:pt idx="4904">
                  <c:v>210</c:v>
                </c:pt>
                <c:pt idx="4905">
                  <c:v>185</c:v>
                </c:pt>
                <c:pt idx="4906">
                  <c:v>202</c:v>
                </c:pt>
                <c:pt idx="4907">
                  <c:v>173</c:v>
                </c:pt>
                <c:pt idx="4908">
                  <c:v>204</c:v>
                </c:pt>
                <c:pt idx="4909">
                  <c:v>235</c:v>
                </c:pt>
                <c:pt idx="4910">
                  <c:v>236</c:v>
                </c:pt>
                <c:pt idx="4911">
                  <c:v>221</c:v>
                </c:pt>
                <c:pt idx="4912">
                  <c:v>227</c:v>
                </c:pt>
                <c:pt idx="4913">
                  <c:v>242</c:v>
                </c:pt>
                <c:pt idx="4914">
                  <c:v>218</c:v>
                </c:pt>
                <c:pt idx="4915">
                  <c:v>213</c:v>
                </c:pt>
                <c:pt idx="4916">
                  <c:v>238</c:v>
                </c:pt>
                <c:pt idx="4917">
                  <c:v>226</c:v>
                </c:pt>
                <c:pt idx="4918">
                  <c:v>200</c:v>
                </c:pt>
                <c:pt idx="4919">
                  <c:v>207</c:v>
                </c:pt>
                <c:pt idx="4920">
                  <c:v>214</c:v>
                </c:pt>
                <c:pt idx="4921">
                  <c:v>233</c:v>
                </c:pt>
                <c:pt idx="4922">
                  <c:v>209</c:v>
                </c:pt>
                <c:pt idx="4923">
                  <c:v>215</c:v>
                </c:pt>
                <c:pt idx="4924">
                  <c:v>213</c:v>
                </c:pt>
                <c:pt idx="4925">
                  <c:v>210</c:v>
                </c:pt>
                <c:pt idx="4926">
                  <c:v>215</c:v>
                </c:pt>
                <c:pt idx="4927">
                  <c:v>202</c:v>
                </c:pt>
                <c:pt idx="4928">
                  <c:v>215</c:v>
                </c:pt>
                <c:pt idx="4929">
                  <c:v>215</c:v>
                </c:pt>
                <c:pt idx="4930">
                  <c:v>204</c:v>
                </c:pt>
                <c:pt idx="4931">
                  <c:v>206</c:v>
                </c:pt>
                <c:pt idx="4932">
                  <c:v>214</c:v>
                </c:pt>
                <c:pt idx="4933">
                  <c:v>178</c:v>
                </c:pt>
                <c:pt idx="4934">
                  <c:v>160</c:v>
                </c:pt>
                <c:pt idx="4935">
                  <c:v>182</c:v>
                </c:pt>
                <c:pt idx="4936">
                  <c:v>170</c:v>
                </c:pt>
                <c:pt idx="4937">
                  <c:v>177</c:v>
                </c:pt>
                <c:pt idx="4938">
                  <c:v>172</c:v>
                </c:pt>
                <c:pt idx="4939">
                  <c:v>183</c:v>
                </c:pt>
                <c:pt idx="4940">
                  <c:v>171</c:v>
                </c:pt>
                <c:pt idx="4941">
                  <c:v>190</c:v>
                </c:pt>
                <c:pt idx="4942">
                  <c:v>195</c:v>
                </c:pt>
                <c:pt idx="4943">
                  <c:v>166</c:v>
                </c:pt>
                <c:pt idx="4944">
                  <c:v>171</c:v>
                </c:pt>
                <c:pt idx="4945">
                  <c:v>165</c:v>
                </c:pt>
                <c:pt idx="4946">
                  <c:v>168</c:v>
                </c:pt>
                <c:pt idx="4947">
                  <c:v>171</c:v>
                </c:pt>
                <c:pt idx="4948">
                  <c:v>177</c:v>
                </c:pt>
                <c:pt idx="4949">
                  <c:v>202</c:v>
                </c:pt>
                <c:pt idx="4950">
                  <c:v>178</c:v>
                </c:pt>
                <c:pt idx="4951">
                  <c:v>197</c:v>
                </c:pt>
                <c:pt idx="4952">
                  <c:v>183</c:v>
                </c:pt>
                <c:pt idx="4953">
                  <c:v>163</c:v>
                </c:pt>
                <c:pt idx="4954">
                  <c:v>158</c:v>
                </c:pt>
                <c:pt idx="4955">
                  <c:v>205</c:v>
                </c:pt>
                <c:pt idx="4956">
                  <c:v>199</c:v>
                </c:pt>
                <c:pt idx="4957">
                  <c:v>173</c:v>
                </c:pt>
                <c:pt idx="4958">
                  <c:v>181</c:v>
                </c:pt>
                <c:pt idx="4959">
                  <c:v>180</c:v>
                </c:pt>
                <c:pt idx="4960">
                  <c:v>153</c:v>
                </c:pt>
                <c:pt idx="4961">
                  <c:v>155</c:v>
                </c:pt>
                <c:pt idx="4962">
                  <c:v>143</c:v>
                </c:pt>
                <c:pt idx="4963">
                  <c:v>174</c:v>
                </c:pt>
                <c:pt idx="4964">
                  <c:v>165</c:v>
                </c:pt>
                <c:pt idx="4965">
                  <c:v>179</c:v>
                </c:pt>
                <c:pt idx="4966">
                  <c:v>182</c:v>
                </c:pt>
                <c:pt idx="4967">
                  <c:v>168</c:v>
                </c:pt>
                <c:pt idx="4968">
                  <c:v>173</c:v>
                </c:pt>
                <c:pt idx="4969">
                  <c:v>180</c:v>
                </c:pt>
                <c:pt idx="4970">
                  <c:v>208</c:v>
                </c:pt>
                <c:pt idx="4971">
                  <c:v>189</c:v>
                </c:pt>
                <c:pt idx="4972">
                  <c:v>179</c:v>
                </c:pt>
                <c:pt idx="4973">
                  <c:v>150</c:v>
                </c:pt>
                <c:pt idx="4974">
                  <c:v>165</c:v>
                </c:pt>
                <c:pt idx="4975">
                  <c:v>182</c:v>
                </c:pt>
                <c:pt idx="4976">
                  <c:v>198</c:v>
                </c:pt>
                <c:pt idx="4977">
                  <c:v>174</c:v>
                </c:pt>
                <c:pt idx="4978">
                  <c:v>157</c:v>
                </c:pt>
                <c:pt idx="4979">
                  <c:v>148</c:v>
                </c:pt>
                <c:pt idx="4980">
                  <c:v>157</c:v>
                </c:pt>
                <c:pt idx="4981">
                  <c:v>141</c:v>
                </c:pt>
                <c:pt idx="4982">
                  <c:v>138</c:v>
                </c:pt>
                <c:pt idx="4983">
                  <c:v>117</c:v>
                </c:pt>
                <c:pt idx="4984">
                  <c:v>90</c:v>
                </c:pt>
                <c:pt idx="4985">
                  <c:v>98</c:v>
                </c:pt>
                <c:pt idx="4986">
                  <c:v>144</c:v>
                </c:pt>
                <c:pt idx="4987">
                  <c:v>137</c:v>
                </c:pt>
                <c:pt idx="4988">
                  <c:v>137</c:v>
                </c:pt>
                <c:pt idx="4989">
                  <c:v>146</c:v>
                </c:pt>
                <c:pt idx="4990">
                  <c:v>135</c:v>
                </c:pt>
                <c:pt idx="4991">
                  <c:v>134</c:v>
                </c:pt>
                <c:pt idx="4992">
                  <c:v>160</c:v>
                </c:pt>
                <c:pt idx="4993">
                  <c:v>165</c:v>
                </c:pt>
                <c:pt idx="4994">
                  <c:v>150</c:v>
                </c:pt>
                <c:pt idx="4995">
                  <c:v>113</c:v>
                </c:pt>
                <c:pt idx="4996">
                  <c:v>122</c:v>
                </c:pt>
                <c:pt idx="4997">
                  <c:v>132</c:v>
                </c:pt>
                <c:pt idx="4998">
                  <c:v>158</c:v>
                </c:pt>
                <c:pt idx="4999">
                  <c:v>148</c:v>
                </c:pt>
                <c:pt idx="5000">
                  <c:v>141</c:v>
                </c:pt>
                <c:pt idx="5001">
                  <c:v>161</c:v>
                </c:pt>
                <c:pt idx="5002">
                  <c:v>164</c:v>
                </c:pt>
                <c:pt idx="5003">
                  <c:v>160</c:v>
                </c:pt>
                <c:pt idx="5004">
                  <c:v>133</c:v>
                </c:pt>
                <c:pt idx="5005">
                  <c:v>155</c:v>
                </c:pt>
                <c:pt idx="5006">
                  <c:v>156</c:v>
                </c:pt>
                <c:pt idx="5007">
                  <c:v>162</c:v>
                </c:pt>
                <c:pt idx="5008">
                  <c:v>150</c:v>
                </c:pt>
                <c:pt idx="5009">
                  <c:v>152</c:v>
                </c:pt>
                <c:pt idx="5010">
                  <c:v>138</c:v>
                </c:pt>
                <c:pt idx="5011">
                  <c:v>152</c:v>
                </c:pt>
                <c:pt idx="5012">
                  <c:v>139</c:v>
                </c:pt>
                <c:pt idx="5013">
                  <c:v>133</c:v>
                </c:pt>
                <c:pt idx="5014">
                  <c:v>163</c:v>
                </c:pt>
                <c:pt idx="5015">
                  <c:v>141</c:v>
                </c:pt>
                <c:pt idx="5016">
                  <c:v>178</c:v>
                </c:pt>
                <c:pt idx="5017">
                  <c:v>213</c:v>
                </c:pt>
                <c:pt idx="5018">
                  <c:v>238</c:v>
                </c:pt>
                <c:pt idx="5019">
                  <c:v>235</c:v>
                </c:pt>
                <c:pt idx="5020">
                  <c:v>242</c:v>
                </c:pt>
                <c:pt idx="5021">
                  <c:v>229</c:v>
                </c:pt>
                <c:pt idx="5022">
                  <c:v>237</c:v>
                </c:pt>
                <c:pt idx="5023">
                  <c:v>225</c:v>
                </c:pt>
                <c:pt idx="5024">
                  <c:v>197</c:v>
                </c:pt>
                <c:pt idx="5025">
                  <c:v>209</c:v>
                </c:pt>
                <c:pt idx="5026">
                  <c:v>202</c:v>
                </c:pt>
                <c:pt idx="5027">
                  <c:v>178</c:v>
                </c:pt>
                <c:pt idx="5028">
                  <c:v>127</c:v>
                </c:pt>
                <c:pt idx="5029">
                  <c:v>140</c:v>
                </c:pt>
                <c:pt idx="5030">
                  <c:v>131</c:v>
                </c:pt>
                <c:pt idx="5031">
                  <c:v>138</c:v>
                </c:pt>
                <c:pt idx="5032">
                  <c:v>109</c:v>
                </c:pt>
                <c:pt idx="5033">
                  <c:v>79</c:v>
                </c:pt>
                <c:pt idx="5034">
                  <c:v>117</c:v>
                </c:pt>
                <c:pt idx="5035">
                  <c:v>133</c:v>
                </c:pt>
                <c:pt idx="5036">
                  <c:v>160</c:v>
                </c:pt>
                <c:pt idx="5037">
                  <c:v>169</c:v>
                </c:pt>
                <c:pt idx="5038">
                  <c:v>183</c:v>
                </c:pt>
                <c:pt idx="5039">
                  <c:v>171</c:v>
                </c:pt>
                <c:pt idx="5040">
                  <c:v>147</c:v>
                </c:pt>
                <c:pt idx="5041">
                  <c:v>152</c:v>
                </c:pt>
                <c:pt idx="5042">
                  <c:v>147</c:v>
                </c:pt>
                <c:pt idx="5043">
                  <c:v>134</c:v>
                </c:pt>
                <c:pt idx="5044">
                  <c:v>125</c:v>
                </c:pt>
                <c:pt idx="5045">
                  <c:v>133</c:v>
                </c:pt>
                <c:pt idx="5046">
                  <c:v>133</c:v>
                </c:pt>
                <c:pt idx="5047">
                  <c:v>138</c:v>
                </c:pt>
                <c:pt idx="5048">
                  <c:v>122</c:v>
                </c:pt>
                <c:pt idx="5049">
                  <c:v>122</c:v>
                </c:pt>
                <c:pt idx="5050">
                  <c:v>130</c:v>
                </c:pt>
                <c:pt idx="5051">
                  <c:v>130</c:v>
                </c:pt>
                <c:pt idx="5052">
                  <c:v>132</c:v>
                </c:pt>
                <c:pt idx="5053">
                  <c:v>139</c:v>
                </c:pt>
                <c:pt idx="5054">
                  <c:v>132</c:v>
                </c:pt>
                <c:pt idx="5055">
                  <c:v>128</c:v>
                </c:pt>
                <c:pt idx="5056">
                  <c:v>106</c:v>
                </c:pt>
                <c:pt idx="5057">
                  <c:v>119</c:v>
                </c:pt>
                <c:pt idx="5058">
                  <c:v>121</c:v>
                </c:pt>
                <c:pt idx="5059">
                  <c:v>129</c:v>
                </c:pt>
                <c:pt idx="5060">
                  <c:v>115</c:v>
                </c:pt>
                <c:pt idx="5061">
                  <c:v>106</c:v>
                </c:pt>
                <c:pt idx="5062">
                  <c:v>110</c:v>
                </c:pt>
                <c:pt idx="5063">
                  <c:v>96</c:v>
                </c:pt>
                <c:pt idx="5064">
                  <c:v>105</c:v>
                </c:pt>
                <c:pt idx="5065">
                  <c:v>110</c:v>
                </c:pt>
                <c:pt idx="5066">
                  <c:v>107</c:v>
                </c:pt>
                <c:pt idx="5067">
                  <c:v>87</c:v>
                </c:pt>
                <c:pt idx="5068">
                  <c:v>92</c:v>
                </c:pt>
                <c:pt idx="5069">
                  <c:v>67</c:v>
                </c:pt>
                <c:pt idx="5070">
                  <c:v>45</c:v>
                </c:pt>
                <c:pt idx="5071">
                  <c:v>43</c:v>
                </c:pt>
                <c:pt idx="5072">
                  <c:v>36</c:v>
                </c:pt>
                <c:pt idx="5073">
                  <c:v>19</c:v>
                </c:pt>
                <c:pt idx="5074">
                  <c:v>0</c:v>
                </c:pt>
                <c:pt idx="5075">
                  <c:v>0</c:v>
                </c:pt>
                <c:pt idx="5076">
                  <c:v>0</c:v>
                </c:pt>
                <c:pt idx="5077">
                  <c:v>0</c:v>
                </c:pt>
                <c:pt idx="5078">
                  <c:v>0</c:v>
                </c:pt>
                <c:pt idx="5079">
                  <c:v>15</c:v>
                </c:pt>
                <c:pt idx="5080">
                  <c:v>19</c:v>
                </c:pt>
                <c:pt idx="5081">
                  <c:v>18</c:v>
                </c:pt>
                <c:pt idx="5082">
                  <c:v>33</c:v>
                </c:pt>
                <c:pt idx="5083">
                  <c:v>17</c:v>
                </c:pt>
                <c:pt idx="5084">
                  <c:v>6</c:v>
                </c:pt>
                <c:pt idx="5085">
                  <c:v>0</c:v>
                </c:pt>
                <c:pt idx="5086">
                  <c:v>14</c:v>
                </c:pt>
                <c:pt idx="5087">
                  <c:v>7</c:v>
                </c:pt>
                <c:pt idx="5088">
                  <c:v>12.7</c:v>
                </c:pt>
                <c:pt idx="5089">
                  <c:v>21</c:v>
                </c:pt>
                <c:pt idx="5090">
                  <c:v>35</c:v>
                </c:pt>
                <c:pt idx="5091">
                  <c:v>37</c:v>
                </c:pt>
                <c:pt idx="5092">
                  <c:v>50</c:v>
                </c:pt>
                <c:pt idx="5093">
                  <c:v>47</c:v>
                </c:pt>
                <c:pt idx="5094">
                  <c:v>40</c:v>
                </c:pt>
                <c:pt idx="5095">
                  <c:v>49</c:v>
                </c:pt>
                <c:pt idx="5096">
                  <c:v>38</c:v>
                </c:pt>
                <c:pt idx="5097">
                  <c:v>46</c:v>
                </c:pt>
                <c:pt idx="5098">
                  <c:v>43</c:v>
                </c:pt>
                <c:pt idx="5099">
                  <c:v>46</c:v>
                </c:pt>
                <c:pt idx="5100">
                  <c:v>45</c:v>
                </c:pt>
                <c:pt idx="5101">
                  <c:v>49</c:v>
                </c:pt>
                <c:pt idx="5102">
                  <c:v>42</c:v>
                </c:pt>
                <c:pt idx="5103">
                  <c:v>37</c:v>
                </c:pt>
                <c:pt idx="5104">
                  <c:v>21</c:v>
                </c:pt>
                <c:pt idx="5105">
                  <c:v>36</c:v>
                </c:pt>
                <c:pt idx="5106">
                  <c:v>21</c:v>
                </c:pt>
                <c:pt idx="5107">
                  <c:v>29</c:v>
                </c:pt>
                <c:pt idx="5108">
                  <c:v>44</c:v>
                </c:pt>
                <c:pt idx="5109">
                  <c:v>42</c:v>
                </c:pt>
                <c:pt idx="5110">
                  <c:v>46</c:v>
                </c:pt>
                <c:pt idx="5111">
                  <c:v>33</c:v>
                </c:pt>
                <c:pt idx="5112">
                  <c:v>17</c:v>
                </c:pt>
                <c:pt idx="5113">
                  <c:v>23</c:v>
                </c:pt>
                <c:pt idx="5114">
                  <c:v>21</c:v>
                </c:pt>
                <c:pt idx="5115">
                  <c:v>22</c:v>
                </c:pt>
                <c:pt idx="5116">
                  <c:v>20</c:v>
                </c:pt>
                <c:pt idx="5117">
                  <c:v>29</c:v>
                </c:pt>
                <c:pt idx="5118">
                  <c:v>21</c:v>
                </c:pt>
                <c:pt idx="5119">
                  <c:v>18</c:v>
                </c:pt>
                <c:pt idx="5120">
                  <c:v>18</c:v>
                </c:pt>
                <c:pt idx="5121">
                  <c:v>23</c:v>
                </c:pt>
                <c:pt idx="5122">
                  <c:v>24</c:v>
                </c:pt>
                <c:pt idx="5123">
                  <c:v>23</c:v>
                </c:pt>
                <c:pt idx="5124">
                  <c:v>28</c:v>
                </c:pt>
                <c:pt idx="5125">
                  <c:v>23</c:v>
                </c:pt>
                <c:pt idx="5126">
                  <c:v>20</c:v>
                </c:pt>
                <c:pt idx="5127">
                  <c:v>11</c:v>
                </c:pt>
                <c:pt idx="5128">
                  <c:v>25</c:v>
                </c:pt>
                <c:pt idx="5129">
                  <c:v>25</c:v>
                </c:pt>
                <c:pt idx="5130">
                  <c:v>45</c:v>
                </c:pt>
                <c:pt idx="5131">
                  <c:v>55</c:v>
                </c:pt>
                <c:pt idx="5132">
                  <c:v>64</c:v>
                </c:pt>
                <c:pt idx="5133">
                  <c:v>57</c:v>
                </c:pt>
                <c:pt idx="5134">
                  <c:v>61</c:v>
                </c:pt>
                <c:pt idx="5135">
                  <c:v>61</c:v>
                </c:pt>
                <c:pt idx="5136">
                  <c:v>66</c:v>
                </c:pt>
                <c:pt idx="5137">
                  <c:v>50</c:v>
                </c:pt>
                <c:pt idx="5138">
                  <c:v>50</c:v>
                </c:pt>
                <c:pt idx="5139">
                  <c:v>43</c:v>
                </c:pt>
                <c:pt idx="5140">
                  <c:v>41</c:v>
                </c:pt>
                <c:pt idx="5141">
                  <c:v>15</c:v>
                </c:pt>
                <c:pt idx="5142">
                  <c:v>23</c:v>
                </c:pt>
                <c:pt idx="5143">
                  <c:v>25</c:v>
                </c:pt>
                <c:pt idx="5144">
                  <c:v>23</c:v>
                </c:pt>
                <c:pt idx="5145">
                  <c:v>42</c:v>
                </c:pt>
                <c:pt idx="5146">
                  <c:v>44</c:v>
                </c:pt>
                <c:pt idx="5147">
                  <c:v>43</c:v>
                </c:pt>
                <c:pt idx="5148">
                  <c:v>36</c:v>
                </c:pt>
                <c:pt idx="5149">
                  <c:v>15</c:v>
                </c:pt>
                <c:pt idx="5150">
                  <c:v>21</c:v>
                </c:pt>
                <c:pt idx="5151">
                  <c:v>23</c:v>
                </c:pt>
                <c:pt idx="5152">
                  <c:v>28</c:v>
                </c:pt>
                <c:pt idx="5153">
                  <c:v>0</c:v>
                </c:pt>
                <c:pt idx="5154">
                  <c:v>0</c:v>
                </c:pt>
                <c:pt idx="5155">
                  <c:v>22</c:v>
                </c:pt>
                <c:pt idx="5156">
                  <c:v>24</c:v>
                </c:pt>
                <c:pt idx="5157">
                  <c:v>53</c:v>
                </c:pt>
                <c:pt idx="5158">
                  <c:v>62</c:v>
                </c:pt>
                <c:pt idx="5159">
                  <c:v>63</c:v>
                </c:pt>
                <c:pt idx="5160">
                  <c:v>65</c:v>
                </c:pt>
                <c:pt idx="5161">
                  <c:v>65</c:v>
                </c:pt>
                <c:pt idx="5162">
                  <c:v>62</c:v>
                </c:pt>
                <c:pt idx="5163">
                  <c:v>67</c:v>
                </c:pt>
                <c:pt idx="5164">
                  <c:v>75</c:v>
                </c:pt>
                <c:pt idx="5165">
                  <c:v>72</c:v>
                </c:pt>
                <c:pt idx="5166">
                  <c:v>69</c:v>
                </c:pt>
                <c:pt idx="5167">
                  <c:v>67</c:v>
                </c:pt>
                <c:pt idx="5168">
                  <c:v>70</c:v>
                </c:pt>
                <c:pt idx="5169">
                  <c:v>62</c:v>
                </c:pt>
                <c:pt idx="5170">
                  <c:v>62</c:v>
                </c:pt>
                <c:pt idx="5171">
                  <c:v>73</c:v>
                </c:pt>
                <c:pt idx="5172">
                  <c:v>87</c:v>
                </c:pt>
                <c:pt idx="5173">
                  <c:v>114</c:v>
                </c:pt>
                <c:pt idx="5174">
                  <c:v>92</c:v>
                </c:pt>
                <c:pt idx="5175">
                  <c:v>93</c:v>
                </c:pt>
                <c:pt idx="5176">
                  <c:v>109</c:v>
                </c:pt>
                <c:pt idx="5177">
                  <c:v>124</c:v>
                </c:pt>
                <c:pt idx="5178">
                  <c:v>128</c:v>
                </c:pt>
                <c:pt idx="5179">
                  <c:v>134</c:v>
                </c:pt>
                <c:pt idx="5180">
                  <c:v>135</c:v>
                </c:pt>
                <c:pt idx="5181">
                  <c:v>135</c:v>
                </c:pt>
                <c:pt idx="5182">
                  <c:v>127</c:v>
                </c:pt>
                <c:pt idx="5183">
                  <c:v>126</c:v>
                </c:pt>
                <c:pt idx="5184">
                  <c:v>136</c:v>
                </c:pt>
                <c:pt idx="5185">
                  <c:v>141</c:v>
                </c:pt>
                <c:pt idx="5186">
                  <c:v>127</c:v>
                </c:pt>
                <c:pt idx="5187">
                  <c:v>118</c:v>
                </c:pt>
                <c:pt idx="5188">
                  <c:v>123</c:v>
                </c:pt>
                <c:pt idx="5189">
                  <c:v>106</c:v>
                </c:pt>
                <c:pt idx="5190">
                  <c:v>110</c:v>
                </c:pt>
                <c:pt idx="5191">
                  <c:v>114</c:v>
                </c:pt>
                <c:pt idx="5192">
                  <c:v>99</c:v>
                </c:pt>
                <c:pt idx="5193">
                  <c:v>101</c:v>
                </c:pt>
                <c:pt idx="5194">
                  <c:v>99</c:v>
                </c:pt>
                <c:pt idx="5195">
                  <c:v>101</c:v>
                </c:pt>
                <c:pt idx="5196">
                  <c:v>99</c:v>
                </c:pt>
                <c:pt idx="5197">
                  <c:v>113</c:v>
                </c:pt>
                <c:pt idx="5198">
                  <c:v>135</c:v>
                </c:pt>
                <c:pt idx="5199">
                  <c:v>136</c:v>
                </c:pt>
                <c:pt idx="5200">
                  <c:v>135</c:v>
                </c:pt>
                <c:pt idx="5201">
                  <c:v>128</c:v>
                </c:pt>
                <c:pt idx="5202">
                  <c:v>119</c:v>
                </c:pt>
                <c:pt idx="5203">
                  <c:v>113</c:v>
                </c:pt>
                <c:pt idx="5204">
                  <c:v>107</c:v>
                </c:pt>
                <c:pt idx="5205">
                  <c:v>119</c:v>
                </c:pt>
                <c:pt idx="5206">
                  <c:v>150</c:v>
                </c:pt>
                <c:pt idx="5207">
                  <c:v>160</c:v>
                </c:pt>
                <c:pt idx="5208">
                  <c:v>142</c:v>
                </c:pt>
                <c:pt idx="5209">
                  <c:v>115</c:v>
                </c:pt>
                <c:pt idx="5210">
                  <c:v>93</c:v>
                </c:pt>
                <c:pt idx="5211">
                  <c:v>80.400000000000006</c:v>
                </c:pt>
                <c:pt idx="5212">
                  <c:v>74</c:v>
                </c:pt>
                <c:pt idx="5213">
                  <c:v>70</c:v>
                </c:pt>
                <c:pt idx="5214">
                  <c:v>99</c:v>
                </c:pt>
                <c:pt idx="5215">
                  <c:v>149</c:v>
                </c:pt>
                <c:pt idx="5216">
                  <c:v>168</c:v>
                </c:pt>
                <c:pt idx="5217">
                  <c:v>163</c:v>
                </c:pt>
                <c:pt idx="5218">
                  <c:v>173</c:v>
                </c:pt>
                <c:pt idx="5219">
                  <c:v>157</c:v>
                </c:pt>
                <c:pt idx="5220">
                  <c:v>151</c:v>
                </c:pt>
                <c:pt idx="5221">
                  <c:v>170</c:v>
                </c:pt>
                <c:pt idx="5222">
                  <c:v>168</c:v>
                </c:pt>
                <c:pt idx="5223">
                  <c:v>171</c:v>
                </c:pt>
                <c:pt idx="5224">
                  <c:v>185</c:v>
                </c:pt>
                <c:pt idx="5225">
                  <c:v>191</c:v>
                </c:pt>
                <c:pt idx="5226">
                  <c:v>189</c:v>
                </c:pt>
                <c:pt idx="5227">
                  <c:v>183</c:v>
                </c:pt>
                <c:pt idx="5228">
                  <c:v>173</c:v>
                </c:pt>
                <c:pt idx="5229">
                  <c:v>173</c:v>
                </c:pt>
                <c:pt idx="5230">
                  <c:v>191</c:v>
                </c:pt>
                <c:pt idx="5231">
                  <c:v>174</c:v>
                </c:pt>
                <c:pt idx="5232">
                  <c:v>171</c:v>
                </c:pt>
                <c:pt idx="5233">
                  <c:v>167</c:v>
                </c:pt>
                <c:pt idx="5234">
                  <c:v>145</c:v>
                </c:pt>
                <c:pt idx="5235">
                  <c:v>140</c:v>
                </c:pt>
                <c:pt idx="5236">
                  <c:v>139</c:v>
                </c:pt>
                <c:pt idx="5237">
                  <c:v>144</c:v>
                </c:pt>
                <c:pt idx="5238">
                  <c:v>161</c:v>
                </c:pt>
                <c:pt idx="5239">
                  <c:v>169</c:v>
                </c:pt>
                <c:pt idx="5240">
                  <c:v>154</c:v>
                </c:pt>
                <c:pt idx="5241">
                  <c:v>156</c:v>
                </c:pt>
                <c:pt idx="5242">
                  <c:v>154</c:v>
                </c:pt>
                <c:pt idx="5243">
                  <c:v>178</c:v>
                </c:pt>
                <c:pt idx="5244">
                  <c:v>199</c:v>
                </c:pt>
                <c:pt idx="5245">
                  <c:v>197</c:v>
                </c:pt>
                <c:pt idx="5246">
                  <c:v>179</c:v>
                </c:pt>
                <c:pt idx="5247">
                  <c:v>179</c:v>
                </c:pt>
                <c:pt idx="5248">
                  <c:v>201</c:v>
                </c:pt>
                <c:pt idx="5249">
                  <c:v>178</c:v>
                </c:pt>
                <c:pt idx="5250">
                  <c:v>191</c:v>
                </c:pt>
                <c:pt idx="5251">
                  <c:v>206</c:v>
                </c:pt>
                <c:pt idx="5252">
                  <c:v>180</c:v>
                </c:pt>
                <c:pt idx="5253">
                  <c:v>172</c:v>
                </c:pt>
                <c:pt idx="5254">
                  <c:v>179</c:v>
                </c:pt>
                <c:pt idx="5255">
                  <c:v>180</c:v>
                </c:pt>
                <c:pt idx="5256">
                  <c:v>205</c:v>
                </c:pt>
                <c:pt idx="5257">
                  <c:v>202</c:v>
                </c:pt>
                <c:pt idx="5258">
                  <c:v>198</c:v>
                </c:pt>
                <c:pt idx="5259">
                  <c:v>200</c:v>
                </c:pt>
                <c:pt idx="5260">
                  <c:v>160</c:v>
                </c:pt>
                <c:pt idx="5261">
                  <c:v>182</c:v>
                </c:pt>
                <c:pt idx="5262">
                  <c:v>184</c:v>
                </c:pt>
                <c:pt idx="5263">
                  <c:v>193</c:v>
                </c:pt>
                <c:pt idx="5264">
                  <c:v>188</c:v>
                </c:pt>
                <c:pt idx="5265">
                  <c:v>221</c:v>
                </c:pt>
                <c:pt idx="5266">
                  <c:v>191</c:v>
                </c:pt>
                <c:pt idx="5267">
                  <c:v>182</c:v>
                </c:pt>
                <c:pt idx="5268">
                  <c:v>210</c:v>
                </c:pt>
                <c:pt idx="5269">
                  <c:v>221</c:v>
                </c:pt>
                <c:pt idx="5270">
                  <c:v>210</c:v>
                </c:pt>
                <c:pt idx="5271">
                  <c:v>192</c:v>
                </c:pt>
                <c:pt idx="5272">
                  <c:v>201</c:v>
                </c:pt>
                <c:pt idx="5273">
                  <c:v>206</c:v>
                </c:pt>
                <c:pt idx="5274">
                  <c:v>197</c:v>
                </c:pt>
                <c:pt idx="5275">
                  <c:v>292</c:v>
                </c:pt>
                <c:pt idx="5276">
                  <c:v>206</c:v>
                </c:pt>
                <c:pt idx="5277">
                  <c:v>193</c:v>
                </c:pt>
                <c:pt idx="5278">
                  <c:v>188</c:v>
                </c:pt>
                <c:pt idx="5279">
                  <c:v>198</c:v>
                </c:pt>
                <c:pt idx="5280">
                  <c:v>208</c:v>
                </c:pt>
                <c:pt idx="5281">
                  <c:v>184</c:v>
                </c:pt>
                <c:pt idx="5282">
                  <c:v>197</c:v>
                </c:pt>
                <c:pt idx="5283">
                  <c:v>217</c:v>
                </c:pt>
                <c:pt idx="5284">
                  <c:v>247</c:v>
                </c:pt>
                <c:pt idx="5285">
                  <c:v>251</c:v>
                </c:pt>
                <c:pt idx="5286">
                  <c:v>236</c:v>
                </c:pt>
                <c:pt idx="5287">
                  <c:v>211.7</c:v>
                </c:pt>
                <c:pt idx="5288">
                  <c:v>219</c:v>
                </c:pt>
                <c:pt idx="5289">
                  <c:v>213</c:v>
                </c:pt>
                <c:pt idx="5290">
                  <c:v>193</c:v>
                </c:pt>
                <c:pt idx="5291">
                  <c:v>195</c:v>
                </c:pt>
                <c:pt idx="5292">
                  <c:v>197</c:v>
                </c:pt>
                <c:pt idx="5293">
                  <c:v>206</c:v>
                </c:pt>
                <c:pt idx="5294">
                  <c:v>210</c:v>
                </c:pt>
                <c:pt idx="5295">
                  <c:v>214</c:v>
                </c:pt>
                <c:pt idx="5296">
                  <c:v>180</c:v>
                </c:pt>
                <c:pt idx="5297">
                  <c:v>193</c:v>
                </c:pt>
                <c:pt idx="5298">
                  <c:v>195</c:v>
                </c:pt>
                <c:pt idx="5299">
                  <c:v>210</c:v>
                </c:pt>
                <c:pt idx="5300">
                  <c:v>217</c:v>
                </c:pt>
                <c:pt idx="5301">
                  <c:v>219</c:v>
                </c:pt>
                <c:pt idx="5302">
                  <c:v>203</c:v>
                </c:pt>
                <c:pt idx="5303">
                  <c:v>183</c:v>
                </c:pt>
                <c:pt idx="5304">
                  <c:v>191</c:v>
                </c:pt>
                <c:pt idx="5305">
                  <c:v>178</c:v>
                </c:pt>
                <c:pt idx="5306">
                  <c:v>203</c:v>
                </c:pt>
                <c:pt idx="5307">
                  <c:v>205</c:v>
                </c:pt>
                <c:pt idx="5308">
                  <c:v>209</c:v>
                </c:pt>
                <c:pt idx="5309">
                  <c:v>179</c:v>
                </c:pt>
                <c:pt idx="5310">
                  <c:v>170</c:v>
                </c:pt>
                <c:pt idx="5311">
                  <c:v>177</c:v>
                </c:pt>
                <c:pt idx="5312">
                  <c:v>195</c:v>
                </c:pt>
                <c:pt idx="5313">
                  <c:v>220</c:v>
                </c:pt>
                <c:pt idx="5314">
                  <c:v>224</c:v>
                </c:pt>
                <c:pt idx="5315">
                  <c:v>219</c:v>
                </c:pt>
                <c:pt idx="5316">
                  <c:v>198</c:v>
                </c:pt>
                <c:pt idx="5317">
                  <c:v>200</c:v>
                </c:pt>
                <c:pt idx="5318">
                  <c:v>207</c:v>
                </c:pt>
                <c:pt idx="5319">
                  <c:v>212</c:v>
                </c:pt>
                <c:pt idx="5320">
                  <c:v>211</c:v>
                </c:pt>
                <c:pt idx="5321">
                  <c:v>215</c:v>
                </c:pt>
                <c:pt idx="5322">
                  <c:v>203</c:v>
                </c:pt>
                <c:pt idx="5323">
                  <c:v>182</c:v>
                </c:pt>
                <c:pt idx="5324">
                  <c:v>188</c:v>
                </c:pt>
                <c:pt idx="5325">
                  <c:v>184</c:v>
                </c:pt>
                <c:pt idx="5326">
                  <c:v>188</c:v>
                </c:pt>
                <c:pt idx="5327">
                  <c:v>175</c:v>
                </c:pt>
                <c:pt idx="5328">
                  <c:v>172</c:v>
                </c:pt>
                <c:pt idx="5329">
                  <c:v>187</c:v>
                </c:pt>
                <c:pt idx="5330">
                  <c:v>186</c:v>
                </c:pt>
                <c:pt idx="5331">
                  <c:v>184</c:v>
                </c:pt>
                <c:pt idx="5332">
                  <c:v>196</c:v>
                </c:pt>
                <c:pt idx="5333">
                  <c:v>200</c:v>
                </c:pt>
                <c:pt idx="5334">
                  <c:v>195</c:v>
                </c:pt>
                <c:pt idx="5335">
                  <c:v>202</c:v>
                </c:pt>
                <c:pt idx="5336">
                  <c:v>193</c:v>
                </c:pt>
                <c:pt idx="5337">
                  <c:v>199</c:v>
                </c:pt>
                <c:pt idx="5338">
                  <c:v>192</c:v>
                </c:pt>
                <c:pt idx="5339">
                  <c:v>181</c:v>
                </c:pt>
                <c:pt idx="5340">
                  <c:v>208</c:v>
                </c:pt>
                <c:pt idx="5341">
                  <c:v>191</c:v>
                </c:pt>
                <c:pt idx="5342">
                  <c:v>197</c:v>
                </c:pt>
                <c:pt idx="5343">
                  <c:v>190</c:v>
                </c:pt>
                <c:pt idx="5344">
                  <c:v>195</c:v>
                </c:pt>
                <c:pt idx="5345">
                  <c:v>162</c:v>
                </c:pt>
                <c:pt idx="5346">
                  <c:v>163</c:v>
                </c:pt>
                <c:pt idx="5347">
                  <c:v>180</c:v>
                </c:pt>
                <c:pt idx="5348">
                  <c:v>186</c:v>
                </c:pt>
                <c:pt idx="5349">
                  <c:v>195</c:v>
                </c:pt>
                <c:pt idx="5350">
                  <c:v>166</c:v>
                </c:pt>
                <c:pt idx="5351">
                  <c:v>176</c:v>
                </c:pt>
                <c:pt idx="5352">
                  <c:v>174</c:v>
                </c:pt>
                <c:pt idx="5353">
                  <c:v>177</c:v>
                </c:pt>
                <c:pt idx="5354">
                  <c:v>170</c:v>
                </c:pt>
                <c:pt idx="5355">
                  <c:v>184</c:v>
                </c:pt>
                <c:pt idx="5356">
                  <c:v>184</c:v>
                </c:pt>
                <c:pt idx="5357">
                  <c:v>177</c:v>
                </c:pt>
                <c:pt idx="5358">
                  <c:v>204</c:v>
                </c:pt>
                <c:pt idx="5359">
                  <c:v>192</c:v>
                </c:pt>
                <c:pt idx="5360">
                  <c:v>178</c:v>
                </c:pt>
                <c:pt idx="5361">
                  <c:v>170</c:v>
                </c:pt>
                <c:pt idx="5362">
                  <c:v>202</c:v>
                </c:pt>
                <c:pt idx="5363">
                  <c:v>161</c:v>
                </c:pt>
                <c:pt idx="5364">
                  <c:v>183</c:v>
                </c:pt>
                <c:pt idx="5365">
                  <c:v>152</c:v>
                </c:pt>
                <c:pt idx="5366">
                  <c:v>171</c:v>
                </c:pt>
                <c:pt idx="5367">
                  <c:v>156</c:v>
                </c:pt>
                <c:pt idx="5368">
                  <c:v>166</c:v>
                </c:pt>
                <c:pt idx="5369">
                  <c:v>133</c:v>
                </c:pt>
                <c:pt idx="5370">
                  <c:v>137</c:v>
                </c:pt>
                <c:pt idx="5371">
                  <c:v>122</c:v>
                </c:pt>
                <c:pt idx="5372">
                  <c:v>131</c:v>
                </c:pt>
                <c:pt idx="5373">
                  <c:v>138</c:v>
                </c:pt>
                <c:pt idx="5374">
                  <c:v>175</c:v>
                </c:pt>
                <c:pt idx="5375">
                  <c:v>162</c:v>
                </c:pt>
                <c:pt idx="5376">
                  <c:v>142</c:v>
                </c:pt>
                <c:pt idx="5377">
                  <c:v>153</c:v>
                </c:pt>
                <c:pt idx="5378">
                  <c:v>159</c:v>
                </c:pt>
                <c:pt idx="5379">
                  <c:v>157</c:v>
                </c:pt>
                <c:pt idx="5380">
                  <c:v>151</c:v>
                </c:pt>
                <c:pt idx="5381">
                  <c:v>145</c:v>
                </c:pt>
                <c:pt idx="5382">
                  <c:v>138</c:v>
                </c:pt>
                <c:pt idx="5383">
                  <c:v>143</c:v>
                </c:pt>
                <c:pt idx="5384">
                  <c:v>136</c:v>
                </c:pt>
                <c:pt idx="5385">
                  <c:v>133</c:v>
                </c:pt>
                <c:pt idx="5386">
                  <c:v>129</c:v>
                </c:pt>
                <c:pt idx="5387">
                  <c:v>140</c:v>
                </c:pt>
                <c:pt idx="5388">
                  <c:v>144</c:v>
                </c:pt>
                <c:pt idx="5389">
                  <c:v>140</c:v>
                </c:pt>
                <c:pt idx="5390">
                  <c:v>120</c:v>
                </c:pt>
                <c:pt idx="5391">
                  <c:v>102</c:v>
                </c:pt>
                <c:pt idx="5392">
                  <c:v>118</c:v>
                </c:pt>
                <c:pt idx="5393">
                  <c:v>118</c:v>
                </c:pt>
                <c:pt idx="5394">
                  <c:v>118</c:v>
                </c:pt>
                <c:pt idx="5395">
                  <c:v>104</c:v>
                </c:pt>
                <c:pt idx="5396">
                  <c:v>88</c:v>
                </c:pt>
                <c:pt idx="5397">
                  <c:v>124</c:v>
                </c:pt>
                <c:pt idx="5398">
                  <c:v>57</c:v>
                </c:pt>
                <c:pt idx="5399">
                  <c:v>80</c:v>
                </c:pt>
                <c:pt idx="5400">
                  <c:v>97</c:v>
                </c:pt>
                <c:pt idx="5401">
                  <c:v>135</c:v>
                </c:pt>
                <c:pt idx="5402">
                  <c:v>168</c:v>
                </c:pt>
                <c:pt idx="5403">
                  <c:v>173</c:v>
                </c:pt>
                <c:pt idx="5404">
                  <c:v>156</c:v>
                </c:pt>
                <c:pt idx="5405">
                  <c:v>117</c:v>
                </c:pt>
                <c:pt idx="5406">
                  <c:v>106</c:v>
                </c:pt>
                <c:pt idx="5407">
                  <c:v>109</c:v>
                </c:pt>
                <c:pt idx="5408">
                  <c:v>117</c:v>
                </c:pt>
                <c:pt idx="5409">
                  <c:v>144</c:v>
                </c:pt>
                <c:pt idx="5410">
                  <c:v>123</c:v>
                </c:pt>
                <c:pt idx="5411">
                  <c:v>105</c:v>
                </c:pt>
                <c:pt idx="5412">
                  <c:v>111</c:v>
                </c:pt>
                <c:pt idx="5413">
                  <c:v>118</c:v>
                </c:pt>
                <c:pt idx="5414">
                  <c:v>89</c:v>
                </c:pt>
                <c:pt idx="5415">
                  <c:v>111</c:v>
                </c:pt>
                <c:pt idx="5416">
                  <c:v>117</c:v>
                </c:pt>
                <c:pt idx="5417">
                  <c:v>134</c:v>
                </c:pt>
                <c:pt idx="5418">
                  <c:v>111</c:v>
                </c:pt>
                <c:pt idx="5419">
                  <c:v>138</c:v>
                </c:pt>
                <c:pt idx="5420">
                  <c:v>128</c:v>
                </c:pt>
                <c:pt idx="5421">
                  <c:v>123</c:v>
                </c:pt>
                <c:pt idx="5422">
                  <c:v>126</c:v>
                </c:pt>
                <c:pt idx="5423">
                  <c:v>145</c:v>
                </c:pt>
                <c:pt idx="5424">
                  <c:v>137</c:v>
                </c:pt>
                <c:pt idx="5425">
                  <c:v>146</c:v>
                </c:pt>
                <c:pt idx="5426">
                  <c:v>145</c:v>
                </c:pt>
                <c:pt idx="5427">
                  <c:v>141</c:v>
                </c:pt>
                <c:pt idx="5428">
                  <c:v>117</c:v>
                </c:pt>
                <c:pt idx="5429">
                  <c:v>130</c:v>
                </c:pt>
                <c:pt idx="5430">
                  <c:v>146</c:v>
                </c:pt>
                <c:pt idx="5431">
                  <c:v>146</c:v>
                </c:pt>
                <c:pt idx="5432">
                  <c:v>141</c:v>
                </c:pt>
                <c:pt idx="5433">
                  <c:v>161</c:v>
                </c:pt>
                <c:pt idx="5434">
                  <c:v>165</c:v>
                </c:pt>
                <c:pt idx="5435">
                  <c:v>143</c:v>
                </c:pt>
                <c:pt idx="5436">
                  <c:v>127</c:v>
                </c:pt>
                <c:pt idx="5437">
                  <c:v>93</c:v>
                </c:pt>
                <c:pt idx="5438">
                  <c:v>28</c:v>
                </c:pt>
                <c:pt idx="5439">
                  <c:v>0</c:v>
                </c:pt>
                <c:pt idx="5440">
                  <c:v>0</c:v>
                </c:pt>
                <c:pt idx="5441">
                  <c:v>0</c:v>
                </c:pt>
                <c:pt idx="5442">
                  <c:v>0</c:v>
                </c:pt>
                <c:pt idx="5443">
                  <c:v>0</c:v>
                </c:pt>
                <c:pt idx="5444">
                  <c:v>0</c:v>
                </c:pt>
                <c:pt idx="5445">
                  <c:v>0</c:v>
                </c:pt>
                <c:pt idx="5446">
                  <c:v>0</c:v>
                </c:pt>
                <c:pt idx="5447">
                  <c:v>35</c:v>
                </c:pt>
                <c:pt idx="5448">
                  <c:v>0</c:v>
                </c:pt>
                <c:pt idx="5449">
                  <c:v>28</c:v>
                </c:pt>
                <c:pt idx="5450">
                  <c:v>26.9</c:v>
                </c:pt>
                <c:pt idx="5451">
                  <c:v>1.3</c:v>
                </c:pt>
                <c:pt idx="5452">
                  <c:v>0</c:v>
                </c:pt>
                <c:pt idx="5453">
                  <c:v>0</c:v>
                </c:pt>
                <c:pt idx="5454">
                  <c:v>7.5</c:v>
                </c:pt>
                <c:pt idx="5455">
                  <c:v>0</c:v>
                </c:pt>
                <c:pt idx="5456">
                  <c:v>0</c:v>
                </c:pt>
                <c:pt idx="5457">
                  <c:v>19</c:v>
                </c:pt>
                <c:pt idx="5458">
                  <c:v>36</c:v>
                </c:pt>
                <c:pt idx="5459">
                  <c:v>38</c:v>
                </c:pt>
                <c:pt idx="5460">
                  <c:v>33</c:v>
                </c:pt>
                <c:pt idx="5461">
                  <c:v>34</c:v>
                </c:pt>
                <c:pt idx="5462">
                  <c:v>31</c:v>
                </c:pt>
                <c:pt idx="5463">
                  <c:v>30</c:v>
                </c:pt>
                <c:pt idx="5464">
                  <c:v>12</c:v>
                </c:pt>
                <c:pt idx="5465">
                  <c:v>6</c:v>
                </c:pt>
                <c:pt idx="5466">
                  <c:v>19</c:v>
                </c:pt>
                <c:pt idx="5467">
                  <c:v>32</c:v>
                </c:pt>
                <c:pt idx="5468">
                  <c:v>25</c:v>
                </c:pt>
                <c:pt idx="5469">
                  <c:v>19</c:v>
                </c:pt>
                <c:pt idx="5470">
                  <c:v>20</c:v>
                </c:pt>
                <c:pt idx="5471">
                  <c:v>20</c:v>
                </c:pt>
                <c:pt idx="5472">
                  <c:v>22</c:v>
                </c:pt>
                <c:pt idx="5473">
                  <c:v>0</c:v>
                </c:pt>
                <c:pt idx="5474">
                  <c:v>0</c:v>
                </c:pt>
                <c:pt idx="5475">
                  <c:v>0</c:v>
                </c:pt>
                <c:pt idx="5476">
                  <c:v>0</c:v>
                </c:pt>
                <c:pt idx="5477">
                  <c:v>0</c:v>
                </c:pt>
                <c:pt idx="5478">
                  <c:v>0</c:v>
                </c:pt>
                <c:pt idx="5479">
                  <c:v>0</c:v>
                </c:pt>
                <c:pt idx="5480">
                  <c:v>0</c:v>
                </c:pt>
                <c:pt idx="5481">
                  <c:v>19</c:v>
                </c:pt>
                <c:pt idx="5482">
                  <c:v>20</c:v>
                </c:pt>
                <c:pt idx="5483">
                  <c:v>22</c:v>
                </c:pt>
                <c:pt idx="5484">
                  <c:v>22</c:v>
                </c:pt>
                <c:pt idx="5485">
                  <c:v>36</c:v>
                </c:pt>
                <c:pt idx="5486">
                  <c:v>50</c:v>
                </c:pt>
                <c:pt idx="5487">
                  <c:v>45</c:v>
                </c:pt>
                <c:pt idx="5488">
                  <c:v>51</c:v>
                </c:pt>
                <c:pt idx="5489">
                  <c:v>54</c:v>
                </c:pt>
                <c:pt idx="5490">
                  <c:v>58</c:v>
                </c:pt>
                <c:pt idx="5491">
                  <c:v>53</c:v>
                </c:pt>
                <c:pt idx="5492">
                  <c:v>81</c:v>
                </c:pt>
                <c:pt idx="5493">
                  <c:v>78</c:v>
                </c:pt>
                <c:pt idx="5494">
                  <c:v>79</c:v>
                </c:pt>
                <c:pt idx="5495">
                  <c:v>80</c:v>
                </c:pt>
                <c:pt idx="5496">
                  <c:v>68</c:v>
                </c:pt>
                <c:pt idx="5497">
                  <c:v>51</c:v>
                </c:pt>
                <c:pt idx="5498">
                  <c:v>46</c:v>
                </c:pt>
                <c:pt idx="5499">
                  <c:v>48</c:v>
                </c:pt>
                <c:pt idx="5500">
                  <c:v>57</c:v>
                </c:pt>
                <c:pt idx="5501">
                  <c:v>45</c:v>
                </c:pt>
                <c:pt idx="5502">
                  <c:v>51</c:v>
                </c:pt>
                <c:pt idx="5503">
                  <c:v>46</c:v>
                </c:pt>
                <c:pt idx="5504">
                  <c:v>43</c:v>
                </c:pt>
                <c:pt idx="5505">
                  <c:v>46</c:v>
                </c:pt>
                <c:pt idx="5506">
                  <c:v>46</c:v>
                </c:pt>
                <c:pt idx="5507">
                  <c:v>59</c:v>
                </c:pt>
                <c:pt idx="5508">
                  <c:v>66</c:v>
                </c:pt>
                <c:pt idx="5509">
                  <c:v>57</c:v>
                </c:pt>
                <c:pt idx="5510">
                  <c:v>66</c:v>
                </c:pt>
                <c:pt idx="5511">
                  <c:v>56</c:v>
                </c:pt>
                <c:pt idx="5512">
                  <c:v>58</c:v>
                </c:pt>
                <c:pt idx="5513">
                  <c:v>55</c:v>
                </c:pt>
                <c:pt idx="5514">
                  <c:v>69</c:v>
                </c:pt>
                <c:pt idx="5515">
                  <c:v>65</c:v>
                </c:pt>
                <c:pt idx="5516">
                  <c:v>62</c:v>
                </c:pt>
                <c:pt idx="5517">
                  <c:v>59</c:v>
                </c:pt>
                <c:pt idx="5518">
                  <c:v>61</c:v>
                </c:pt>
                <c:pt idx="5519">
                  <c:v>59</c:v>
                </c:pt>
                <c:pt idx="5520">
                  <c:v>66</c:v>
                </c:pt>
                <c:pt idx="5521">
                  <c:v>66</c:v>
                </c:pt>
                <c:pt idx="5522">
                  <c:v>59</c:v>
                </c:pt>
                <c:pt idx="5523">
                  <c:v>60</c:v>
                </c:pt>
                <c:pt idx="5524">
                  <c:v>72</c:v>
                </c:pt>
                <c:pt idx="5525">
                  <c:v>62</c:v>
                </c:pt>
                <c:pt idx="5526">
                  <c:v>63</c:v>
                </c:pt>
                <c:pt idx="5527">
                  <c:v>65</c:v>
                </c:pt>
                <c:pt idx="5528">
                  <c:v>70</c:v>
                </c:pt>
                <c:pt idx="5529">
                  <c:v>69</c:v>
                </c:pt>
                <c:pt idx="5530">
                  <c:v>71</c:v>
                </c:pt>
                <c:pt idx="5531">
                  <c:v>68</c:v>
                </c:pt>
                <c:pt idx="5532">
                  <c:v>63</c:v>
                </c:pt>
                <c:pt idx="5533">
                  <c:v>51</c:v>
                </c:pt>
                <c:pt idx="5534">
                  <c:v>68</c:v>
                </c:pt>
                <c:pt idx="5535">
                  <c:v>62</c:v>
                </c:pt>
                <c:pt idx="5536">
                  <c:v>75</c:v>
                </c:pt>
                <c:pt idx="5537">
                  <c:v>63</c:v>
                </c:pt>
                <c:pt idx="5538">
                  <c:v>69</c:v>
                </c:pt>
                <c:pt idx="5539">
                  <c:v>62</c:v>
                </c:pt>
                <c:pt idx="5540">
                  <c:v>56</c:v>
                </c:pt>
                <c:pt idx="5541">
                  <c:v>69</c:v>
                </c:pt>
                <c:pt idx="5542">
                  <c:v>71</c:v>
                </c:pt>
                <c:pt idx="5543">
                  <c:v>64</c:v>
                </c:pt>
                <c:pt idx="5544">
                  <c:v>73</c:v>
                </c:pt>
                <c:pt idx="5545">
                  <c:v>73</c:v>
                </c:pt>
                <c:pt idx="5546">
                  <c:v>68</c:v>
                </c:pt>
                <c:pt idx="5547">
                  <c:v>72</c:v>
                </c:pt>
                <c:pt idx="5548">
                  <c:v>81</c:v>
                </c:pt>
                <c:pt idx="5549">
                  <c:v>84</c:v>
                </c:pt>
                <c:pt idx="5550">
                  <c:v>78</c:v>
                </c:pt>
                <c:pt idx="5551">
                  <c:v>76</c:v>
                </c:pt>
                <c:pt idx="5552">
                  <c:v>89</c:v>
                </c:pt>
                <c:pt idx="5553">
                  <c:v>68</c:v>
                </c:pt>
                <c:pt idx="5554">
                  <c:v>69</c:v>
                </c:pt>
                <c:pt idx="5555">
                  <c:v>74</c:v>
                </c:pt>
                <c:pt idx="5556">
                  <c:v>85</c:v>
                </c:pt>
                <c:pt idx="5557">
                  <c:v>88</c:v>
                </c:pt>
                <c:pt idx="5558">
                  <c:v>87</c:v>
                </c:pt>
                <c:pt idx="5559">
                  <c:v>87</c:v>
                </c:pt>
                <c:pt idx="5560">
                  <c:v>79</c:v>
                </c:pt>
                <c:pt idx="5561">
                  <c:v>66</c:v>
                </c:pt>
                <c:pt idx="5562">
                  <c:v>75</c:v>
                </c:pt>
                <c:pt idx="5563">
                  <c:v>84</c:v>
                </c:pt>
                <c:pt idx="5564">
                  <c:v>78</c:v>
                </c:pt>
                <c:pt idx="5565">
                  <c:v>80</c:v>
                </c:pt>
                <c:pt idx="5566">
                  <c:v>85</c:v>
                </c:pt>
                <c:pt idx="5567">
                  <c:v>83</c:v>
                </c:pt>
                <c:pt idx="5568">
                  <c:v>71</c:v>
                </c:pt>
                <c:pt idx="5569">
                  <c:v>75</c:v>
                </c:pt>
                <c:pt idx="5570">
                  <c:v>25</c:v>
                </c:pt>
                <c:pt idx="5571">
                  <c:v>13</c:v>
                </c:pt>
                <c:pt idx="5572">
                  <c:v>12</c:v>
                </c:pt>
                <c:pt idx="5573">
                  <c:v>18</c:v>
                </c:pt>
                <c:pt idx="5574">
                  <c:v>6</c:v>
                </c:pt>
                <c:pt idx="5575">
                  <c:v>6</c:v>
                </c:pt>
                <c:pt idx="5576">
                  <c:v>33</c:v>
                </c:pt>
                <c:pt idx="5577">
                  <c:v>45</c:v>
                </c:pt>
                <c:pt idx="5578">
                  <c:v>39</c:v>
                </c:pt>
                <c:pt idx="5579">
                  <c:v>54</c:v>
                </c:pt>
                <c:pt idx="5580">
                  <c:v>75</c:v>
                </c:pt>
                <c:pt idx="5581">
                  <c:v>85</c:v>
                </c:pt>
                <c:pt idx="5582">
                  <c:v>86</c:v>
                </c:pt>
                <c:pt idx="5583">
                  <c:v>85</c:v>
                </c:pt>
                <c:pt idx="5584">
                  <c:v>78</c:v>
                </c:pt>
                <c:pt idx="5585">
                  <c:v>85</c:v>
                </c:pt>
                <c:pt idx="5586">
                  <c:v>85</c:v>
                </c:pt>
                <c:pt idx="5587">
                  <c:v>85</c:v>
                </c:pt>
                <c:pt idx="5588">
                  <c:v>86</c:v>
                </c:pt>
                <c:pt idx="5589">
                  <c:v>92</c:v>
                </c:pt>
                <c:pt idx="5590">
                  <c:v>83</c:v>
                </c:pt>
                <c:pt idx="5591">
                  <c:v>97</c:v>
                </c:pt>
                <c:pt idx="5592">
                  <c:v>111</c:v>
                </c:pt>
                <c:pt idx="5593">
                  <c:v>127</c:v>
                </c:pt>
                <c:pt idx="5594">
                  <c:v>133</c:v>
                </c:pt>
                <c:pt idx="5595">
                  <c:v>156</c:v>
                </c:pt>
                <c:pt idx="5596">
                  <c:v>158</c:v>
                </c:pt>
                <c:pt idx="5597">
                  <c:v>170</c:v>
                </c:pt>
                <c:pt idx="5598">
                  <c:v>194</c:v>
                </c:pt>
                <c:pt idx="5599">
                  <c:v>210</c:v>
                </c:pt>
                <c:pt idx="5600">
                  <c:v>216</c:v>
                </c:pt>
                <c:pt idx="5601">
                  <c:v>212</c:v>
                </c:pt>
                <c:pt idx="5602">
                  <c:v>217</c:v>
                </c:pt>
                <c:pt idx="5603">
                  <c:v>197</c:v>
                </c:pt>
                <c:pt idx="5604">
                  <c:v>200</c:v>
                </c:pt>
                <c:pt idx="5605">
                  <c:v>197</c:v>
                </c:pt>
                <c:pt idx="5606">
                  <c:v>215</c:v>
                </c:pt>
                <c:pt idx="5607">
                  <c:v>183</c:v>
                </c:pt>
                <c:pt idx="5608">
                  <c:v>177</c:v>
                </c:pt>
                <c:pt idx="5609">
                  <c:v>193</c:v>
                </c:pt>
                <c:pt idx="5610">
                  <c:v>171</c:v>
                </c:pt>
                <c:pt idx="5611">
                  <c:v>176</c:v>
                </c:pt>
                <c:pt idx="5612">
                  <c:v>197</c:v>
                </c:pt>
                <c:pt idx="5613">
                  <c:v>199</c:v>
                </c:pt>
                <c:pt idx="5614">
                  <c:v>189</c:v>
                </c:pt>
                <c:pt idx="5615">
                  <c:v>184</c:v>
                </c:pt>
                <c:pt idx="5616">
                  <c:v>173</c:v>
                </c:pt>
                <c:pt idx="5617">
                  <c:v>186</c:v>
                </c:pt>
                <c:pt idx="5618">
                  <c:v>182</c:v>
                </c:pt>
                <c:pt idx="5619">
                  <c:v>211</c:v>
                </c:pt>
                <c:pt idx="5620">
                  <c:v>198</c:v>
                </c:pt>
                <c:pt idx="5621">
                  <c:v>190</c:v>
                </c:pt>
                <c:pt idx="5622">
                  <c:v>175</c:v>
                </c:pt>
                <c:pt idx="5623">
                  <c:v>187</c:v>
                </c:pt>
                <c:pt idx="5624">
                  <c:v>190</c:v>
                </c:pt>
                <c:pt idx="5625">
                  <c:v>174</c:v>
                </c:pt>
                <c:pt idx="5626">
                  <c:v>218</c:v>
                </c:pt>
                <c:pt idx="5627">
                  <c:v>199</c:v>
                </c:pt>
                <c:pt idx="5628">
                  <c:v>192</c:v>
                </c:pt>
                <c:pt idx="5629">
                  <c:v>186</c:v>
                </c:pt>
                <c:pt idx="5630">
                  <c:v>187</c:v>
                </c:pt>
                <c:pt idx="5631">
                  <c:v>185</c:v>
                </c:pt>
                <c:pt idx="5632">
                  <c:v>195</c:v>
                </c:pt>
                <c:pt idx="5633">
                  <c:v>188</c:v>
                </c:pt>
                <c:pt idx="5634">
                  <c:v>203</c:v>
                </c:pt>
                <c:pt idx="5635">
                  <c:v>218</c:v>
                </c:pt>
                <c:pt idx="5636">
                  <c:v>224</c:v>
                </c:pt>
                <c:pt idx="5637">
                  <c:v>227</c:v>
                </c:pt>
                <c:pt idx="5638">
                  <c:v>220</c:v>
                </c:pt>
                <c:pt idx="5639">
                  <c:v>216</c:v>
                </c:pt>
                <c:pt idx="5640">
                  <c:v>211</c:v>
                </c:pt>
                <c:pt idx="5641">
                  <c:v>210</c:v>
                </c:pt>
                <c:pt idx="5642">
                  <c:v>212</c:v>
                </c:pt>
                <c:pt idx="5643">
                  <c:v>195</c:v>
                </c:pt>
                <c:pt idx="5644">
                  <c:v>192</c:v>
                </c:pt>
                <c:pt idx="5645">
                  <c:v>197</c:v>
                </c:pt>
                <c:pt idx="5646">
                  <c:v>210</c:v>
                </c:pt>
                <c:pt idx="5647">
                  <c:v>200</c:v>
                </c:pt>
                <c:pt idx="5648">
                  <c:v>227</c:v>
                </c:pt>
                <c:pt idx="5649">
                  <c:v>210</c:v>
                </c:pt>
                <c:pt idx="5650">
                  <c:v>218</c:v>
                </c:pt>
                <c:pt idx="5651">
                  <c:v>217</c:v>
                </c:pt>
                <c:pt idx="5652">
                  <c:v>213</c:v>
                </c:pt>
                <c:pt idx="5653">
                  <c:v>214</c:v>
                </c:pt>
                <c:pt idx="5654">
                  <c:v>207</c:v>
                </c:pt>
                <c:pt idx="5655">
                  <c:v>225</c:v>
                </c:pt>
                <c:pt idx="5656">
                  <c:v>223</c:v>
                </c:pt>
                <c:pt idx="5657">
                  <c:v>210</c:v>
                </c:pt>
                <c:pt idx="5658">
                  <c:v>213</c:v>
                </c:pt>
                <c:pt idx="5659">
                  <c:v>215</c:v>
                </c:pt>
                <c:pt idx="5660">
                  <c:v>215</c:v>
                </c:pt>
                <c:pt idx="5661">
                  <c:v>223</c:v>
                </c:pt>
                <c:pt idx="5662">
                  <c:v>223</c:v>
                </c:pt>
                <c:pt idx="5663">
                  <c:v>218</c:v>
                </c:pt>
                <c:pt idx="5664">
                  <c:v>216</c:v>
                </c:pt>
                <c:pt idx="5665">
                  <c:v>212</c:v>
                </c:pt>
                <c:pt idx="5666">
                  <c:v>215</c:v>
                </c:pt>
                <c:pt idx="5667">
                  <c:v>209</c:v>
                </c:pt>
                <c:pt idx="5668">
                  <c:v>204</c:v>
                </c:pt>
                <c:pt idx="5669">
                  <c:v>203</c:v>
                </c:pt>
                <c:pt idx="5670">
                  <c:v>193</c:v>
                </c:pt>
                <c:pt idx="5671">
                  <c:v>204</c:v>
                </c:pt>
                <c:pt idx="5672">
                  <c:v>198</c:v>
                </c:pt>
                <c:pt idx="5673">
                  <c:v>207</c:v>
                </c:pt>
                <c:pt idx="5674">
                  <c:v>209</c:v>
                </c:pt>
                <c:pt idx="5675">
                  <c:v>198</c:v>
                </c:pt>
                <c:pt idx="5676">
                  <c:v>179</c:v>
                </c:pt>
                <c:pt idx="5677">
                  <c:v>194</c:v>
                </c:pt>
                <c:pt idx="5678">
                  <c:v>189</c:v>
                </c:pt>
                <c:pt idx="5679">
                  <c:v>195</c:v>
                </c:pt>
                <c:pt idx="5680">
                  <c:v>169</c:v>
                </c:pt>
                <c:pt idx="5681">
                  <c:v>177</c:v>
                </c:pt>
                <c:pt idx="5682">
                  <c:v>193</c:v>
                </c:pt>
                <c:pt idx="5683">
                  <c:v>202</c:v>
                </c:pt>
                <c:pt idx="5684">
                  <c:v>214</c:v>
                </c:pt>
                <c:pt idx="5685">
                  <c:v>185</c:v>
                </c:pt>
                <c:pt idx="5686">
                  <c:v>169</c:v>
                </c:pt>
                <c:pt idx="5687">
                  <c:v>164</c:v>
                </c:pt>
                <c:pt idx="5688">
                  <c:v>155</c:v>
                </c:pt>
                <c:pt idx="5689">
                  <c:v>146</c:v>
                </c:pt>
                <c:pt idx="5690">
                  <c:v>151</c:v>
                </c:pt>
                <c:pt idx="5691">
                  <c:v>145</c:v>
                </c:pt>
                <c:pt idx="5692">
                  <c:v>154</c:v>
                </c:pt>
                <c:pt idx="5693">
                  <c:v>160</c:v>
                </c:pt>
                <c:pt idx="5694">
                  <c:v>148</c:v>
                </c:pt>
                <c:pt idx="5695">
                  <c:v>148</c:v>
                </c:pt>
                <c:pt idx="5696">
                  <c:v>152</c:v>
                </c:pt>
                <c:pt idx="5697">
                  <c:v>160</c:v>
                </c:pt>
                <c:pt idx="5698">
                  <c:v>152</c:v>
                </c:pt>
                <c:pt idx="5699">
                  <c:v>147</c:v>
                </c:pt>
                <c:pt idx="5700">
                  <c:v>144</c:v>
                </c:pt>
                <c:pt idx="5701">
                  <c:v>144</c:v>
                </c:pt>
                <c:pt idx="5702">
                  <c:v>160</c:v>
                </c:pt>
                <c:pt idx="5703">
                  <c:v>174</c:v>
                </c:pt>
                <c:pt idx="5704">
                  <c:v>164</c:v>
                </c:pt>
                <c:pt idx="5705">
                  <c:v>171</c:v>
                </c:pt>
                <c:pt idx="5706">
                  <c:v>152</c:v>
                </c:pt>
                <c:pt idx="5707">
                  <c:v>122</c:v>
                </c:pt>
                <c:pt idx="5708">
                  <c:v>141</c:v>
                </c:pt>
                <c:pt idx="5709">
                  <c:v>159</c:v>
                </c:pt>
                <c:pt idx="5710">
                  <c:v>156</c:v>
                </c:pt>
                <c:pt idx="5711">
                  <c:v>159</c:v>
                </c:pt>
                <c:pt idx="5712">
                  <c:v>170</c:v>
                </c:pt>
                <c:pt idx="5713">
                  <c:v>192</c:v>
                </c:pt>
                <c:pt idx="5714">
                  <c:v>159</c:v>
                </c:pt>
                <c:pt idx="5715">
                  <c:v>145</c:v>
                </c:pt>
                <c:pt idx="5716">
                  <c:v>143</c:v>
                </c:pt>
                <c:pt idx="5717">
                  <c:v>141</c:v>
                </c:pt>
                <c:pt idx="5718">
                  <c:v>134</c:v>
                </c:pt>
                <c:pt idx="5719">
                  <c:v>174</c:v>
                </c:pt>
                <c:pt idx="5720">
                  <c:v>151</c:v>
                </c:pt>
                <c:pt idx="5721">
                  <c:v>142</c:v>
                </c:pt>
                <c:pt idx="5722">
                  <c:v>146</c:v>
                </c:pt>
                <c:pt idx="5723">
                  <c:v>161</c:v>
                </c:pt>
                <c:pt idx="5724">
                  <c:v>171</c:v>
                </c:pt>
                <c:pt idx="5725">
                  <c:v>172</c:v>
                </c:pt>
                <c:pt idx="5726">
                  <c:v>187</c:v>
                </c:pt>
                <c:pt idx="5727">
                  <c:v>167</c:v>
                </c:pt>
                <c:pt idx="5728">
                  <c:v>140</c:v>
                </c:pt>
                <c:pt idx="5729">
                  <c:v>122</c:v>
                </c:pt>
                <c:pt idx="5730">
                  <c:v>107</c:v>
                </c:pt>
                <c:pt idx="5731">
                  <c:v>132</c:v>
                </c:pt>
                <c:pt idx="5732">
                  <c:v>148</c:v>
                </c:pt>
                <c:pt idx="5733">
                  <c:v>163</c:v>
                </c:pt>
                <c:pt idx="5734">
                  <c:v>167</c:v>
                </c:pt>
                <c:pt idx="5735">
                  <c:v>149</c:v>
                </c:pt>
                <c:pt idx="5736">
                  <c:v>145</c:v>
                </c:pt>
                <c:pt idx="5737">
                  <c:v>140</c:v>
                </c:pt>
                <c:pt idx="5738">
                  <c:v>131</c:v>
                </c:pt>
                <c:pt idx="5739">
                  <c:v>161</c:v>
                </c:pt>
                <c:pt idx="5740">
                  <c:v>189</c:v>
                </c:pt>
                <c:pt idx="5741">
                  <c:v>180</c:v>
                </c:pt>
                <c:pt idx="5742">
                  <c:v>156</c:v>
                </c:pt>
                <c:pt idx="5743">
                  <c:v>165</c:v>
                </c:pt>
                <c:pt idx="5744">
                  <c:v>166</c:v>
                </c:pt>
                <c:pt idx="5745">
                  <c:v>173</c:v>
                </c:pt>
                <c:pt idx="5746">
                  <c:v>184</c:v>
                </c:pt>
                <c:pt idx="5747">
                  <c:v>222</c:v>
                </c:pt>
                <c:pt idx="5748">
                  <c:v>215</c:v>
                </c:pt>
                <c:pt idx="5749">
                  <c:v>201</c:v>
                </c:pt>
                <c:pt idx="5750">
                  <c:v>233</c:v>
                </c:pt>
                <c:pt idx="5751">
                  <c:v>231</c:v>
                </c:pt>
                <c:pt idx="5752">
                  <c:v>233</c:v>
                </c:pt>
                <c:pt idx="5753">
                  <c:v>232</c:v>
                </c:pt>
                <c:pt idx="5754">
                  <c:v>224</c:v>
                </c:pt>
                <c:pt idx="5755">
                  <c:v>228</c:v>
                </c:pt>
                <c:pt idx="5756">
                  <c:v>200</c:v>
                </c:pt>
                <c:pt idx="5757">
                  <c:v>69</c:v>
                </c:pt>
                <c:pt idx="5758">
                  <c:v>0</c:v>
                </c:pt>
                <c:pt idx="5759">
                  <c:v>0</c:v>
                </c:pt>
                <c:pt idx="5760">
                  <c:v>0</c:v>
                </c:pt>
                <c:pt idx="5761">
                  <c:v>0</c:v>
                </c:pt>
                <c:pt idx="5762">
                  <c:v>0</c:v>
                </c:pt>
                <c:pt idx="5763">
                  <c:v>0</c:v>
                </c:pt>
                <c:pt idx="5764">
                  <c:v>0</c:v>
                </c:pt>
                <c:pt idx="5765">
                  <c:v>0</c:v>
                </c:pt>
                <c:pt idx="5766">
                  <c:v>0</c:v>
                </c:pt>
                <c:pt idx="5767">
                  <c:v>37</c:v>
                </c:pt>
                <c:pt idx="5768">
                  <c:v>21</c:v>
                </c:pt>
                <c:pt idx="5769">
                  <c:v>52</c:v>
                </c:pt>
                <c:pt idx="5770">
                  <c:v>89</c:v>
                </c:pt>
                <c:pt idx="5771">
                  <c:v>105</c:v>
                </c:pt>
                <c:pt idx="5772">
                  <c:v>134</c:v>
                </c:pt>
                <c:pt idx="5773">
                  <c:v>124</c:v>
                </c:pt>
                <c:pt idx="5774">
                  <c:v>136</c:v>
                </c:pt>
                <c:pt idx="5775">
                  <c:v>135</c:v>
                </c:pt>
                <c:pt idx="5776">
                  <c:v>126</c:v>
                </c:pt>
                <c:pt idx="5777">
                  <c:v>119</c:v>
                </c:pt>
                <c:pt idx="5778">
                  <c:v>117</c:v>
                </c:pt>
                <c:pt idx="5779">
                  <c:v>118</c:v>
                </c:pt>
                <c:pt idx="5780">
                  <c:v>126</c:v>
                </c:pt>
                <c:pt idx="5781">
                  <c:v>137</c:v>
                </c:pt>
                <c:pt idx="5782">
                  <c:v>146</c:v>
                </c:pt>
                <c:pt idx="5783">
                  <c:v>143</c:v>
                </c:pt>
                <c:pt idx="5784">
                  <c:v>157</c:v>
                </c:pt>
                <c:pt idx="5785">
                  <c:v>148</c:v>
                </c:pt>
                <c:pt idx="5786">
                  <c:v>153</c:v>
                </c:pt>
                <c:pt idx="5787">
                  <c:v>159</c:v>
                </c:pt>
                <c:pt idx="5788">
                  <c:v>149</c:v>
                </c:pt>
                <c:pt idx="5789">
                  <c:v>155</c:v>
                </c:pt>
                <c:pt idx="5790">
                  <c:v>140</c:v>
                </c:pt>
                <c:pt idx="5791">
                  <c:v>140</c:v>
                </c:pt>
                <c:pt idx="5792">
                  <c:v>147</c:v>
                </c:pt>
                <c:pt idx="5793">
                  <c:v>163</c:v>
                </c:pt>
                <c:pt idx="5794">
                  <c:v>153</c:v>
                </c:pt>
                <c:pt idx="5795">
                  <c:v>154</c:v>
                </c:pt>
                <c:pt idx="5796">
                  <c:v>174</c:v>
                </c:pt>
                <c:pt idx="5797">
                  <c:v>186</c:v>
                </c:pt>
                <c:pt idx="5798">
                  <c:v>179</c:v>
                </c:pt>
                <c:pt idx="5799">
                  <c:v>180</c:v>
                </c:pt>
                <c:pt idx="5800">
                  <c:v>169</c:v>
                </c:pt>
                <c:pt idx="5801">
                  <c:v>149</c:v>
                </c:pt>
                <c:pt idx="5802">
                  <c:v>153</c:v>
                </c:pt>
                <c:pt idx="5803">
                  <c:v>138</c:v>
                </c:pt>
                <c:pt idx="5804">
                  <c:v>152</c:v>
                </c:pt>
                <c:pt idx="5805">
                  <c:v>152</c:v>
                </c:pt>
                <c:pt idx="5806">
                  <c:v>148</c:v>
                </c:pt>
                <c:pt idx="5807">
                  <c:v>151</c:v>
                </c:pt>
                <c:pt idx="5808">
                  <c:v>147</c:v>
                </c:pt>
                <c:pt idx="5809">
                  <c:v>152</c:v>
                </c:pt>
                <c:pt idx="5810">
                  <c:v>165</c:v>
                </c:pt>
                <c:pt idx="5811">
                  <c:v>169</c:v>
                </c:pt>
                <c:pt idx="5812">
                  <c:v>160</c:v>
                </c:pt>
                <c:pt idx="5813">
                  <c:v>137</c:v>
                </c:pt>
                <c:pt idx="5814">
                  <c:v>144</c:v>
                </c:pt>
                <c:pt idx="5815">
                  <c:v>135</c:v>
                </c:pt>
                <c:pt idx="5816">
                  <c:v>126</c:v>
                </c:pt>
                <c:pt idx="5817">
                  <c:v>127</c:v>
                </c:pt>
                <c:pt idx="5818">
                  <c:v>134</c:v>
                </c:pt>
                <c:pt idx="5819">
                  <c:v>142</c:v>
                </c:pt>
                <c:pt idx="5820">
                  <c:v>152</c:v>
                </c:pt>
                <c:pt idx="5821">
                  <c:v>156</c:v>
                </c:pt>
                <c:pt idx="5822">
                  <c:v>154</c:v>
                </c:pt>
                <c:pt idx="5823">
                  <c:v>117</c:v>
                </c:pt>
                <c:pt idx="5824">
                  <c:v>94</c:v>
                </c:pt>
                <c:pt idx="5825">
                  <c:v>116</c:v>
                </c:pt>
                <c:pt idx="5826">
                  <c:v>102</c:v>
                </c:pt>
                <c:pt idx="5827">
                  <c:v>102</c:v>
                </c:pt>
                <c:pt idx="5828">
                  <c:v>105</c:v>
                </c:pt>
                <c:pt idx="5829">
                  <c:v>103</c:v>
                </c:pt>
                <c:pt idx="5830">
                  <c:v>88</c:v>
                </c:pt>
                <c:pt idx="5831">
                  <c:v>109</c:v>
                </c:pt>
                <c:pt idx="5832">
                  <c:v>90</c:v>
                </c:pt>
                <c:pt idx="5833">
                  <c:v>71</c:v>
                </c:pt>
                <c:pt idx="5834">
                  <c:v>60</c:v>
                </c:pt>
                <c:pt idx="5835">
                  <c:v>57</c:v>
                </c:pt>
                <c:pt idx="5836">
                  <c:v>55</c:v>
                </c:pt>
                <c:pt idx="5837">
                  <c:v>90</c:v>
                </c:pt>
                <c:pt idx="5838">
                  <c:v>75</c:v>
                </c:pt>
                <c:pt idx="5839">
                  <c:v>52</c:v>
                </c:pt>
                <c:pt idx="5840">
                  <c:v>54</c:v>
                </c:pt>
                <c:pt idx="5841">
                  <c:v>47</c:v>
                </c:pt>
                <c:pt idx="5842">
                  <c:v>59</c:v>
                </c:pt>
                <c:pt idx="5843">
                  <c:v>59</c:v>
                </c:pt>
                <c:pt idx="5844">
                  <c:v>56</c:v>
                </c:pt>
                <c:pt idx="5845">
                  <c:v>49</c:v>
                </c:pt>
                <c:pt idx="5846">
                  <c:v>41</c:v>
                </c:pt>
                <c:pt idx="5847">
                  <c:v>40</c:v>
                </c:pt>
                <c:pt idx="5848">
                  <c:v>37</c:v>
                </c:pt>
                <c:pt idx="5849">
                  <c:v>52</c:v>
                </c:pt>
                <c:pt idx="5850">
                  <c:v>58</c:v>
                </c:pt>
                <c:pt idx="5851">
                  <c:v>51</c:v>
                </c:pt>
                <c:pt idx="5852">
                  <c:v>58</c:v>
                </c:pt>
                <c:pt idx="5853">
                  <c:v>59</c:v>
                </c:pt>
                <c:pt idx="5854">
                  <c:v>53</c:v>
                </c:pt>
                <c:pt idx="5855">
                  <c:v>50</c:v>
                </c:pt>
                <c:pt idx="5856">
                  <c:v>55</c:v>
                </c:pt>
                <c:pt idx="5857">
                  <c:v>54</c:v>
                </c:pt>
                <c:pt idx="5858">
                  <c:v>58</c:v>
                </c:pt>
                <c:pt idx="5859">
                  <c:v>55</c:v>
                </c:pt>
                <c:pt idx="5860">
                  <c:v>58</c:v>
                </c:pt>
                <c:pt idx="5861">
                  <c:v>51</c:v>
                </c:pt>
                <c:pt idx="5862">
                  <c:v>54</c:v>
                </c:pt>
                <c:pt idx="5863">
                  <c:v>53</c:v>
                </c:pt>
                <c:pt idx="5864">
                  <c:v>64</c:v>
                </c:pt>
                <c:pt idx="5865">
                  <c:v>60</c:v>
                </c:pt>
                <c:pt idx="5866">
                  <c:v>62</c:v>
                </c:pt>
                <c:pt idx="5867">
                  <c:v>58</c:v>
                </c:pt>
                <c:pt idx="5868">
                  <c:v>50</c:v>
                </c:pt>
                <c:pt idx="5869">
                  <c:v>53</c:v>
                </c:pt>
                <c:pt idx="5870">
                  <c:v>45</c:v>
                </c:pt>
                <c:pt idx="5871">
                  <c:v>67</c:v>
                </c:pt>
                <c:pt idx="5872">
                  <c:v>51</c:v>
                </c:pt>
                <c:pt idx="5873">
                  <c:v>44</c:v>
                </c:pt>
                <c:pt idx="5874">
                  <c:v>54</c:v>
                </c:pt>
                <c:pt idx="5875">
                  <c:v>50</c:v>
                </c:pt>
                <c:pt idx="5876">
                  <c:v>48</c:v>
                </c:pt>
                <c:pt idx="5877">
                  <c:v>53</c:v>
                </c:pt>
                <c:pt idx="5878">
                  <c:v>55</c:v>
                </c:pt>
                <c:pt idx="5879">
                  <c:v>54</c:v>
                </c:pt>
                <c:pt idx="5880">
                  <c:v>50</c:v>
                </c:pt>
                <c:pt idx="5881">
                  <c:v>57</c:v>
                </c:pt>
                <c:pt idx="5882">
                  <c:v>57</c:v>
                </c:pt>
                <c:pt idx="5883">
                  <c:v>52</c:v>
                </c:pt>
                <c:pt idx="5884">
                  <c:v>56</c:v>
                </c:pt>
                <c:pt idx="5885">
                  <c:v>56</c:v>
                </c:pt>
                <c:pt idx="5886">
                  <c:v>56</c:v>
                </c:pt>
                <c:pt idx="5887">
                  <c:v>57</c:v>
                </c:pt>
                <c:pt idx="5888">
                  <c:v>51</c:v>
                </c:pt>
                <c:pt idx="5889">
                  <c:v>52</c:v>
                </c:pt>
                <c:pt idx="5890">
                  <c:v>52</c:v>
                </c:pt>
                <c:pt idx="5891">
                  <c:v>58</c:v>
                </c:pt>
                <c:pt idx="5892">
                  <c:v>33</c:v>
                </c:pt>
                <c:pt idx="5893">
                  <c:v>4</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45</c:v>
                </c:pt>
                <c:pt idx="5911">
                  <c:v>14</c:v>
                </c:pt>
                <c:pt idx="5912">
                  <c:v>0</c:v>
                </c:pt>
                <c:pt idx="5913">
                  <c:v>21</c:v>
                </c:pt>
                <c:pt idx="5914">
                  <c:v>26</c:v>
                </c:pt>
                <c:pt idx="5915">
                  <c:v>31</c:v>
                </c:pt>
                <c:pt idx="5916">
                  <c:v>28</c:v>
                </c:pt>
                <c:pt idx="5917">
                  <c:v>28</c:v>
                </c:pt>
                <c:pt idx="5918">
                  <c:v>27</c:v>
                </c:pt>
                <c:pt idx="5919">
                  <c:v>38</c:v>
                </c:pt>
                <c:pt idx="5920">
                  <c:v>45</c:v>
                </c:pt>
                <c:pt idx="5921">
                  <c:v>44</c:v>
                </c:pt>
                <c:pt idx="5922">
                  <c:v>52</c:v>
                </c:pt>
                <c:pt idx="5923">
                  <c:v>64</c:v>
                </c:pt>
                <c:pt idx="5924">
                  <c:v>58</c:v>
                </c:pt>
                <c:pt idx="5925">
                  <c:v>59</c:v>
                </c:pt>
                <c:pt idx="5926">
                  <c:v>65</c:v>
                </c:pt>
                <c:pt idx="5927">
                  <c:v>47</c:v>
                </c:pt>
                <c:pt idx="5928">
                  <c:v>49</c:v>
                </c:pt>
                <c:pt idx="5929">
                  <c:v>91</c:v>
                </c:pt>
                <c:pt idx="5930">
                  <c:v>78</c:v>
                </c:pt>
                <c:pt idx="5931">
                  <c:v>58</c:v>
                </c:pt>
                <c:pt idx="5932">
                  <c:v>62</c:v>
                </c:pt>
                <c:pt idx="5933">
                  <c:v>67</c:v>
                </c:pt>
                <c:pt idx="5934">
                  <c:v>66</c:v>
                </c:pt>
                <c:pt idx="5935">
                  <c:v>72</c:v>
                </c:pt>
                <c:pt idx="5936">
                  <c:v>94</c:v>
                </c:pt>
                <c:pt idx="5937">
                  <c:v>83</c:v>
                </c:pt>
                <c:pt idx="5938">
                  <c:v>88</c:v>
                </c:pt>
                <c:pt idx="5939">
                  <c:v>98</c:v>
                </c:pt>
                <c:pt idx="5940">
                  <c:v>109</c:v>
                </c:pt>
                <c:pt idx="5941">
                  <c:v>134</c:v>
                </c:pt>
                <c:pt idx="5942">
                  <c:v>131</c:v>
                </c:pt>
                <c:pt idx="5943">
                  <c:v>159</c:v>
                </c:pt>
                <c:pt idx="5944">
                  <c:v>167</c:v>
                </c:pt>
                <c:pt idx="5945">
                  <c:v>165</c:v>
                </c:pt>
                <c:pt idx="5946">
                  <c:v>153</c:v>
                </c:pt>
                <c:pt idx="5947">
                  <c:v>167</c:v>
                </c:pt>
                <c:pt idx="5948">
                  <c:v>184</c:v>
                </c:pt>
                <c:pt idx="5949">
                  <c:v>211</c:v>
                </c:pt>
                <c:pt idx="5950">
                  <c:v>198</c:v>
                </c:pt>
                <c:pt idx="5951">
                  <c:v>184</c:v>
                </c:pt>
                <c:pt idx="5952">
                  <c:v>208</c:v>
                </c:pt>
                <c:pt idx="5953">
                  <c:v>195</c:v>
                </c:pt>
                <c:pt idx="5954">
                  <c:v>207</c:v>
                </c:pt>
                <c:pt idx="5955">
                  <c:v>210</c:v>
                </c:pt>
                <c:pt idx="5956">
                  <c:v>207</c:v>
                </c:pt>
                <c:pt idx="5957">
                  <c:v>216</c:v>
                </c:pt>
                <c:pt idx="5958">
                  <c:v>223</c:v>
                </c:pt>
                <c:pt idx="5959">
                  <c:v>228</c:v>
                </c:pt>
                <c:pt idx="5960">
                  <c:v>231</c:v>
                </c:pt>
                <c:pt idx="5961">
                  <c:v>230</c:v>
                </c:pt>
                <c:pt idx="5962">
                  <c:v>240</c:v>
                </c:pt>
                <c:pt idx="5963">
                  <c:v>209</c:v>
                </c:pt>
                <c:pt idx="5964">
                  <c:v>189</c:v>
                </c:pt>
                <c:pt idx="5965">
                  <c:v>189</c:v>
                </c:pt>
                <c:pt idx="5966">
                  <c:v>194</c:v>
                </c:pt>
                <c:pt idx="5967">
                  <c:v>200</c:v>
                </c:pt>
                <c:pt idx="5968">
                  <c:v>197</c:v>
                </c:pt>
                <c:pt idx="5969">
                  <c:v>207</c:v>
                </c:pt>
                <c:pt idx="5970">
                  <c:v>192</c:v>
                </c:pt>
                <c:pt idx="5971">
                  <c:v>66</c:v>
                </c:pt>
                <c:pt idx="5972">
                  <c:v>143</c:v>
                </c:pt>
                <c:pt idx="5973">
                  <c:v>197</c:v>
                </c:pt>
                <c:pt idx="5974">
                  <c:v>202</c:v>
                </c:pt>
                <c:pt idx="5975">
                  <c:v>201</c:v>
                </c:pt>
                <c:pt idx="5976">
                  <c:v>201</c:v>
                </c:pt>
                <c:pt idx="5977">
                  <c:v>207</c:v>
                </c:pt>
                <c:pt idx="5978">
                  <c:v>208</c:v>
                </c:pt>
                <c:pt idx="5979">
                  <c:v>215</c:v>
                </c:pt>
                <c:pt idx="5980">
                  <c:v>210</c:v>
                </c:pt>
                <c:pt idx="5981">
                  <c:v>196</c:v>
                </c:pt>
                <c:pt idx="5982">
                  <c:v>187</c:v>
                </c:pt>
                <c:pt idx="5983">
                  <c:v>164</c:v>
                </c:pt>
                <c:pt idx="5984">
                  <c:v>126</c:v>
                </c:pt>
                <c:pt idx="5985">
                  <c:v>73</c:v>
                </c:pt>
                <c:pt idx="5986">
                  <c:v>201</c:v>
                </c:pt>
                <c:pt idx="5987">
                  <c:v>210</c:v>
                </c:pt>
                <c:pt idx="5988">
                  <c:v>229</c:v>
                </c:pt>
                <c:pt idx="5989">
                  <c:v>229</c:v>
                </c:pt>
                <c:pt idx="5990">
                  <c:v>236</c:v>
                </c:pt>
                <c:pt idx="5991">
                  <c:v>241</c:v>
                </c:pt>
                <c:pt idx="5992">
                  <c:v>221</c:v>
                </c:pt>
                <c:pt idx="5993">
                  <c:v>224</c:v>
                </c:pt>
                <c:pt idx="5994">
                  <c:v>222</c:v>
                </c:pt>
                <c:pt idx="5995">
                  <c:v>209</c:v>
                </c:pt>
                <c:pt idx="5996">
                  <c:v>207</c:v>
                </c:pt>
                <c:pt idx="5997">
                  <c:v>219</c:v>
                </c:pt>
                <c:pt idx="5998">
                  <c:v>216</c:v>
                </c:pt>
                <c:pt idx="5999">
                  <c:v>207</c:v>
                </c:pt>
                <c:pt idx="6000">
                  <c:v>208</c:v>
                </c:pt>
                <c:pt idx="6001">
                  <c:v>210</c:v>
                </c:pt>
                <c:pt idx="6002">
                  <c:v>213</c:v>
                </c:pt>
                <c:pt idx="6003">
                  <c:v>213</c:v>
                </c:pt>
                <c:pt idx="6004">
                  <c:v>224</c:v>
                </c:pt>
                <c:pt idx="6005">
                  <c:v>221</c:v>
                </c:pt>
                <c:pt idx="6006">
                  <c:v>202</c:v>
                </c:pt>
                <c:pt idx="6007">
                  <c:v>217</c:v>
                </c:pt>
                <c:pt idx="6008">
                  <c:v>221</c:v>
                </c:pt>
                <c:pt idx="6009">
                  <c:v>206</c:v>
                </c:pt>
                <c:pt idx="6010">
                  <c:v>213</c:v>
                </c:pt>
                <c:pt idx="6011">
                  <c:v>230</c:v>
                </c:pt>
                <c:pt idx="6012">
                  <c:v>227</c:v>
                </c:pt>
                <c:pt idx="6013">
                  <c:v>212</c:v>
                </c:pt>
                <c:pt idx="6014">
                  <c:v>225</c:v>
                </c:pt>
                <c:pt idx="6015">
                  <c:v>219</c:v>
                </c:pt>
                <c:pt idx="6016">
                  <c:v>213</c:v>
                </c:pt>
                <c:pt idx="6017">
                  <c:v>214</c:v>
                </c:pt>
                <c:pt idx="6018">
                  <c:v>224</c:v>
                </c:pt>
                <c:pt idx="6019">
                  <c:v>217</c:v>
                </c:pt>
                <c:pt idx="6020">
                  <c:v>219</c:v>
                </c:pt>
                <c:pt idx="6021">
                  <c:v>234</c:v>
                </c:pt>
                <c:pt idx="6022">
                  <c:v>217</c:v>
                </c:pt>
                <c:pt idx="6023">
                  <c:v>214</c:v>
                </c:pt>
                <c:pt idx="6024">
                  <c:v>217</c:v>
                </c:pt>
                <c:pt idx="6025">
                  <c:v>209</c:v>
                </c:pt>
                <c:pt idx="6026">
                  <c:v>233</c:v>
                </c:pt>
                <c:pt idx="6027">
                  <c:v>239</c:v>
                </c:pt>
                <c:pt idx="6028">
                  <c:v>245</c:v>
                </c:pt>
                <c:pt idx="6029">
                  <c:v>225</c:v>
                </c:pt>
                <c:pt idx="6030">
                  <c:v>214</c:v>
                </c:pt>
                <c:pt idx="6031">
                  <c:v>218</c:v>
                </c:pt>
                <c:pt idx="6032">
                  <c:v>218</c:v>
                </c:pt>
                <c:pt idx="6033">
                  <c:v>232</c:v>
                </c:pt>
                <c:pt idx="6034">
                  <c:v>238</c:v>
                </c:pt>
                <c:pt idx="6035">
                  <c:v>235</c:v>
                </c:pt>
                <c:pt idx="6036">
                  <c:v>214</c:v>
                </c:pt>
                <c:pt idx="6037">
                  <c:v>218</c:v>
                </c:pt>
                <c:pt idx="6038">
                  <c:v>200</c:v>
                </c:pt>
                <c:pt idx="6039">
                  <c:v>192</c:v>
                </c:pt>
                <c:pt idx="6040">
                  <c:v>201</c:v>
                </c:pt>
                <c:pt idx="6041">
                  <c:v>203</c:v>
                </c:pt>
                <c:pt idx="6042">
                  <c:v>220</c:v>
                </c:pt>
                <c:pt idx="6043">
                  <c:v>225</c:v>
                </c:pt>
                <c:pt idx="6044">
                  <c:v>223</c:v>
                </c:pt>
                <c:pt idx="6045">
                  <c:v>220</c:v>
                </c:pt>
                <c:pt idx="6046">
                  <c:v>217</c:v>
                </c:pt>
                <c:pt idx="6047">
                  <c:v>219</c:v>
                </c:pt>
                <c:pt idx="6048">
                  <c:v>217</c:v>
                </c:pt>
                <c:pt idx="6049">
                  <c:v>230</c:v>
                </c:pt>
                <c:pt idx="6050">
                  <c:v>238</c:v>
                </c:pt>
                <c:pt idx="6051">
                  <c:v>232</c:v>
                </c:pt>
                <c:pt idx="6052">
                  <c:v>223</c:v>
                </c:pt>
                <c:pt idx="6053">
                  <c:v>240</c:v>
                </c:pt>
                <c:pt idx="6054">
                  <c:v>220</c:v>
                </c:pt>
                <c:pt idx="6055">
                  <c:v>197</c:v>
                </c:pt>
                <c:pt idx="6056">
                  <c:v>242</c:v>
                </c:pt>
                <c:pt idx="6057">
                  <c:v>235</c:v>
                </c:pt>
                <c:pt idx="6058">
                  <c:v>230</c:v>
                </c:pt>
                <c:pt idx="6059">
                  <c:v>216</c:v>
                </c:pt>
                <c:pt idx="6060">
                  <c:v>192</c:v>
                </c:pt>
                <c:pt idx="6061">
                  <c:v>196</c:v>
                </c:pt>
                <c:pt idx="6062">
                  <c:v>210</c:v>
                </c:pt>
                <c:pt idx="6063">
                  <c:v>221</c:v>
                </c:pt>
                <c:pt idx="6064">
                  <c:v>225</c:v>
                </c:pt>
                <c:pt idx="6065">
                  <c:v>235</c:v>
                </c:pt>
                <c:pt idx="6066">
                  <c:v>226</c:v>
                </c:pt>
                <c:pt idx="6067">
                  <c:v>239</c:v>
                </c:pt>
                <c:pt idx="6068">
                  <c:v>238</c:v>
                </c:pt>
                <c:pt idx="6069">
                  <c:v>229</c:v>
                </c:pt>
                <c:pt idx="6070">
                  <c:v>225</c:v>
                </c:pt>
                <c:pt idx="6071">
                  <c:v>233</c:v>
                </c:pt>
                <c:pt idx="6072">
                  <c:v>223</c:v>
                </c:pt>
                <c:pt idx="6073">
                  <c:v>209</c:v>
                </c:pt>
                <c:pt idx="6074">
                  <c:v>205</c:v>
                </c:pt>
                <c:pt idx="6075">
                  <c:v>240</c:v>
                </c:pt>
                <c:pt idx="6076">
                  <c:v>233</c:v>
                </c:pt>
                <c:pt idx="6077">
                  <c:v>227</c:v>
                </c:pt>
                <c:pt idx="6078">
                  <c:v>234</c:v>
                </c:pt>
                <c:pt idx="6079">
                  <c:v>222</c:v>
                </c:pt>
                <c:pt idx="6080">
                  <c:v>215</c:v>
                </c:pt>
                <c:pt idx="6081">
                  <c:v>202</c:v>
                </c:pt>
                <c:pt idx="6082">
                  <c:v>218</c:v>
                </c:pt>
                <c:pt idx="6083">
                  <c:v>228</c:v>
                </c:pt>
                <c:pt idx="6084">
                  <c:v>244</c:v>
                </c:pt>
                <c:pt idx="6085">
                  <c:v>248</c:v>
                </c:pt>
                <c:pt idx="6086">
                  <c:v>237</c:v>
                </c:pt>
                <c:pt idx="6087">
                  <c:v>226</c:v>
                </c:pt>
                <c:pt idx="6088">
                  <c:v>196</c:v>
                </c:pt>
                <c:pt idx="6089">
                  <c:v>195</c:v>
                </c:pt>
                <c:pt idx="6090">
                  <c:v>216</c:v>
                </c:pt>
                <c:pt idx="6091">
                  <c:v>221</c:v>
                </c:pt>
                <c:pt idx="6092">
                  <c:v>230</c:v>
                </c:pt>
                <c:pt idx="6093">
                  <c:v>226</c:v>
                </c:pt>
                <c:pt idx="6094">
                  <c:v>210</c:v>
                </c:pt>
                <c:pt idx="6095">
                  <c:v>207</c:v>
                </c:pt>
                <c:pt idx="6096">
                  <c:v>196</c:v>
                </c:pt>
                <c:pt idx="6097">
                  <c:v>197</c:v>
                </c:pt>
                <c:pt idx="6098">
                  <c:v>214</c:v>
                </c:pt>
                <c:pt idx="6099">
                  <c:v>206</c:v>
                </c:pt>
                <c:pt idx="6100">
                  <c:v>192</c:v>
                </c:pt>
                <c:pt idx="6101">
                  <c:v>108</c:v>
                </c:pt>
                <c:pt idx="6102">
                  <c:v>192</c:v>
                </c:pt>
                <c:pt idx="6103">
                  <c:v>211</c:v>
                </c:pt>
                <c:pt idx="6104">
                  <c:v>196</c:v>
                </c:pt>
                <c:pt idx="6105">
                  <c:v>198</c:v>
                </c:pt>
                <c:pt idx="6106">
                  <c:v>208</c:v>
                </c:pt>
                <c:pt idx="6107">
                  <c:v>214</c:v>
                </c:pt>
                <c:pt idx="6108">
                  <c:v>221</c:v>
                </c:pt>
                <c:pt idx="6109">
                  <c:v>225</c:v>
                </c:pt>
                <c:pt idx="6110">
                  <c:v>229</c:v>
                </c:pt>
                <c:pt idx="6111">
                  <c:v>228</c:v>
                </c:pt>
                <c:pt idx="6112">
                  <c:v>244</c:v>
                </c:pt>
                <c:pt idx="6113">
                  <c:v>231</c:v>
                </c:pt>
                <c:pt idx="6114">
                  <c:v>215</c:v>
                </c:pt>
                <c:pt idx="6115">
                  <c:v>216</c:v>
                </c:pt>
                <c:pt idx="6116">
                  <c:v>165</c:v>
                </c:pt>
                <c:pt idx="6117">
                  <c:v>142</c:v>
                </c:pt>
                <c:pt idx="6118">
                  <c:v>136</c:v>
                </c:pt>
                <c:pt idx="6119">
                  <c:v>127</c:v>
                </c:pt>
                <c:pt idx="6120">
                  <c:v>125</c:v>
                </c:pt>
                <c:pt idx="6121">
                  <c:v>134</c:v>
                </c:pt>
                <c:pt idx="6122">
                  <c:v>145</c:v>
                </c:pt>
                <c:pt idx="6123">
                  <c:v>137</c:v>
                </c:pt>
                <c:pt idx="6124">
                  <c:v>131</c:v>
                </c:pt>
                <c:pt idx="6125">
                  <c:v>150</c:v>
                </c:pt>
                <c:pt idx="6126">
                  <c:v>146</c:v>
                </c:pt>
                <c:pt idx="6127">
                  <c:v>134</c:v>
                </c:pt>
                <c:pt idx="6128">
                  <c:v>132</c:v>
                </c:pt>
                <c:pt idx="6129">
                  <c:v>125</c:v>
                </c:pt>
                <c:pt idx="6130">
                  <c:v>174</c:v>
                </c:pt>
                <c:pt idx="6131">
                  <c:v>168</c:v>
                </c:pt>
                <c:pt idx="6132">
                  <c:v>146</c:v>
                </c:pt>
                <c:pt idx="6133">
                  <c:v>165</c:v>
                </c:pt>
                <c:pt idx="6134">
                  <c:v>174</c:v>
                </c:pt>
                <c:pt idx="6135">
                  <c:v>154</c:v>
                </c:pt>
                <c:pt idx="6136">
                  <c:v>152</c:v>
                </c:pt>
                <c:pt idx="6137">
                  <c:v>152</c:v>
                </c:pt>
                <c:pt idx="6138">
                  <c:v>141</c:v>
                </c:pt>
                <c:pt idx="6139">
                  <c:v>173</c:v>
                </c:pt>
                <c:pt idx="6140">
                  <c:v>166</c:v>
                </c:pt>
                <c:pt idx="6141">
                  <c:v>133</c:v>
                </c:pt>
                <c:pt idx="6142">
                  <c:v>147</c:v>
                </c:pt>
                <c:pt idx="6143">
                  <c:v>154</c:v>
                </c:pt>
                <c:pt idx="6144">
                  <c:v>149</c:v>
                </c:pt>
                <c:pt idx="6145">
                  <c:v>178</c:v>
                </c:pt>
                <c:pt idx="6146">
                  <c:v>161</c:v>
                </c:pt>
                <c:pt idx="6147">
                  <c:v>162</c:v>
                </c:pt>
                <c:pt idx="6148">
                  <c:v>146</c:v>
                </c:pt>
                <c:pt idx="6149">
                  <c:v>153</c:v>
                </c:pt>
                <c:pt idx="6150">
                  <c:v>147</c:v>
                </c:pt>
                <c:pt idx="6151">
                  <c:v>171</c:v>
                </c:pt>
                <c:pt idx="6152">
                  <c:v>171</c:v>
                </c:pt>
                <c:pt idx="6153">
                  <c:v>172</c:v>
                </c:pt>
                <c:pt idx="6154">
                  <c:v>158</c:v>
                </c:pt>
                <c:pt idx="6155">
                  <c:v>145</c:v>
                </c:pt>
                <c:pt idx="6156">
                  <c:v>138</c:v>
                </c:pt>
                <c:pt idx="6157">
                  <c:v>163</c:v>
                </c:pt>
                <c:pt idx="6158">
                  <c:v>160</c:v>
                </c:pt>
                <c:pt idx="6159">
                  <c:v>159</c:v>
                </c:pt>
                <c:pt idx="6160">
                  <c:v>157</c:v>
                </c:pt>
                <c:pt idx="6161">
                  <c:v>165</c:v>
                </c:pt>
                <c:pt idx="6162">
                  <c:v>157</c:v>
                </c:pt>
                <c:pt idx="6163">
                  <c:v>154</c:v>
                </c:pt>
                <c:pt idx="6164">
                  <c:v>159</c:v>
                </c:pt>
                <c:pt idx="6165">
                  <c:v>153</c:v>
                </c:pt>
                <c:pt idx="6166">
                  <c:v>148</c:v>
                </c:pt>
                <c:pt idx="6167">
                  <c:v>136</c:v>
                </c:pt>
                <c:pt idx="6168">
                  <c:v>140</c:v>
                </c:pt>
                <c:pt idx="6169">
                  <c:v>140</c:v>
                </c:pt>
                <c:pt idx="6170">
                  <c:v>126</c:v>
                </c:pt>
                <c:pt idx="6171">
                  <c:v>123</c:v>
                </c:pt>
                <c:pt idx="6172">
                  <c:v>112</c:v>
                </c:pt>
                <c:pt idx="6173">
                  <c:v>112</c:v>
                </c:pt>
                <c:pt idx="6174">
                  <c:v>114</c:v>
                </c:pt>
                <c:pt idx="6175">
                  <c:v>129</c:v>
                </c:pt>
                <c:pt idx="6176">
                  <c:v>134</c:v>
                </c:pt>
                <c:pt idx="6177">
                  <c:v>130</c:v>
                </c:pt>
                <c:pt idx="6178">
                  <c:v>124</c:v>
                </c:pt>
                <c:pt idx="6179">
                  <c:v>112</c:v>
                </c:pt>
                <c:pt idx="6180">
                  <c:v>103</c:v>
                </c:pt>
                <c:pt idx="6181">
                  <c:v>116</c:v>
                </c:pt>
                <c:pt idx="6182">
                  <c:v>139</c:v>
                </c:pt>
                <c:pt idx="6183">
                  <c:v>119</c:v>
                </c:pt>
                <c:pt idx="6184">
                  <c:v>99</c:v>
                </c:pt>
                <c:pt idx="6185">
                  <c:v>111</c:v>
                </c:pt>
                <c:pt idx="6186">
                  <c:v>102</c:v>
                </c:pt>
                <c:pt idx="6187">
                  <c:v>124</c:v>
                </c:pt>
                <c:pt idx="6188">
                  <c:v>121</c:v>
                </c:pt>
                <c:pt idx="6189">
                  <c:v>65</c:v>
                </c:pt>
                <c:pt idx="6190">
                  <c:v>69</c:v>
                </c:pt>
                <c:pt idx="6191">
                  <c:v>70</c:v>
                </c:pt>
                <c:pt idx="6192">
                  <c:v>57</c:v>
                </c:pt>
                <c:pt idx="6193">
                  <c:v>63</c:v>
                </c:pt>
                <c:pt idx="6194">
                  <c:v>63</c:v>
                </c:pt>
                <c:pt idx="6195">
                  <c:v>64</c:v>
                </c:pt>
                <c:pt idx="6196">
                  <c:v>59</c:v>
                </c:pt>
                <c:pt idx="6197">
                  <c:v>58</c:v>
                </c:pt>
                <c:pt idx="6198">
                  <c:v>60</c:v>
                </c:pt>
                <c:pt idx="6199">
                  <c:v>43</c:v>
                </c:pt>
                <c:pt idx="6200">
                  <c:v>59</c:v>
                </c:pt>
                <c:pt idx="6201">
                  <c:v>59</c:v>
                </c:pt>
                <c:pt idx="6202">
                  <c:v>71</c:v>
                </c:pt>
                <c:pt idx="6203">
                  <c:v>55</c:v>
                </c:pt>
                <c:pt idx="6204">
                  <c:v>50</c:v>
                </c:pt>
                <c:pt idx="6205">
                  <c:v>56</c:v>
                </c:pt>
                <c:pt idx="6206">
                  <c:v>60</c:v>
                </c:pt>
                <c:pt idx="6207">
                  <c:v>58</c:v>
                </c:pt>
                <c:pt idx="6208">
                  <c:v>58</c:v>
                </c:pt>
                <c:pt idx="6209">
                  <c:v>58</c:v>
                </c:pt>
                <c:pt idx="6210">
                  <c:v>58</c:v>
                </c:pt>
                <c:pt idx="6211">
                  <c:v>61</c:v>
                </c:pt>
                <c:pt idx="6212">
                  <c:v>53</c:v>
                </c:pt>
                <c:pt idx="6213">
                  <c:v>58</c:v>
                </c:pt>
                <c:pt idx="6214">
                  <c:v>54</c:v>
                </c:pt>
                <c:pt idx="6215">
                  <c:v>53</c:v>
                </c:pt>
                <c:pt idx="6216">
                  <c:v>57</c:v>
                </c:pt>
                <c:pt idx="6217">
                  <c:v>55</c:v>
                </c:pt>
                <c:pt idx="6218">
                  <c:v>50</c:v>
                </c:pt>
                <c:pt idx="6219">
                  <c:v>58</c:v>
                </c:pt>
                <c:pt idx="6220">
                  <c:v>51</c:v>
                </c:pt>
                <c:pt idx="6221">
                  <c:v>55</c:v>
                </c:pt>
                <c:pt idx="6222">
                  <c:v>52</c:v>
                </c:pt>
                <c:pt idx="6223">
                  <c:v>52</c:v>
                </c:pt>
                <c:pt idx="6224">
                  <c:v>57</c:v>
                </c:pt>
                <c:pt idx="6225">
                  <c:v>58</c:v>
                </c:pt>
                <c:pt idx="6226">
                  <c:v>58</c:v>
                </c:pt>
                <c:pt idx="6227">
                  <c:v>55</c:v>
                </c:pt>
                <c:pt idx="6228">
                  <c:v>56</c:v>
                </c:pt>
                <c:pt idx="6229">
                  <c:v>56</c:v>
                </c:pt>
                <c:pt idx="6230">
                  <c:v>50</c:v>
                </c:pt>
                <c:pt idx="6231">
                  <c:v>45</c:v>
                </c:pt>
                <c:pt idx="6232">
                  <c:v>45</c:v>
                </c:pt>
                <c:pt idx="6233">
                  <c:v>47</c:v>
                </c:pt>
                <c:pt idx="6234">
                  <c:v>47</c:v>
                </c:pt>
                <c:pt idx="6235">
                  <c:v>39</c:v>
                </c:pt>
                <c:pt idx="6236">
                  <c:v>50</c:v>
                </c:pt>
                <c:pt idx="6237">
                  <c:v>58</c:v>
                </c:pt>
                <c:pt idx="6238">
                  <c:v>41</c:v>
                </c:pt>
                <c:pt idx="6239">
                  <c:v>43</c:v>
                </c:pt>
                <c:pt idx="6240">
                  <c:v>37</c:v>
                </c:pt>
                <c:pt idx="6241">
                  <c:v>45</c:v>
                </c:pt>
                <c:pt idx="6242">
                  <c:v>38</c:v>
                </c:pt>
                <c:pt idx="6243">
                  <c:v>29</c:v>
                </c:pt>
                <c:pt idx="6244">
                  <c:v>35</c:v>
                </c:pt>
                <c:pt idx="6245">
                  <c:v>33</c:v>
                </c:pt>
                <c:pt idx="6246">
                  <c:v>49</c:v>
                </c:pt>
                <c:pt idx="6247">
                  <c:v>37</c:v>
                </c:pt>
                <c:pt idx="6248">
                  <c:v>45</c:v>
                </c:pt>
                <c:pt idx="6249">
                  <c:v>44</c:v>
                </c:pt>
                <c:pt idx="6250">
                  <c:v>55</c:v>
                </c:pt>
                <c:pt idx="6251">
                  <c:v>54</c:v>
                </c:pt>
                <c:pt idx="6252">
                  <c:v>51</c:v>
                </c:pt>
                <c:pt idx="6253">
                  <c:v>44</c:v>
                </c:pt>
                <c:pt idx="6254">
                  <c:v>46</c:v>
                </c:pt>
                <c:pt idx="6255">
                  <c:v>49</c:v>
                </c:pt>
                <c:pt idx="6256">
                  <c:v>55</c:v>
                </c:pt>
                <c:pt idx="6257">
                  <c:v>110</c:v>
                </c:pt>
                <c:pt idx="6258">
                  <c:v>56</c:v>
                </c:pt>
                <c:pt idx="6259">
                  <c:v>57</c:v>
                </c:pt>
                <c:pt idx="6260">
                  <c:v>53</c:v>
                </c:pt>
                <c:pt idx="6261">
                  <c:v>49</c:v>
                </c:pt>
                <c:pt idx="6262">
                  <c:v>59</c:v>
                </c:pt>
                <c:pt idx="6263">
                  <c:v>56</c:v>
                </c:pt>
                <c:pt idx="6264">
                  <c:v>71</c:v>
                </c:pt>
                <c:pt idx="6265">
                  <c:v>64</c:v>
                </c:pt>
                <c:pt idx="6266">
                  <c:v>9</c:v>
                </c:pt>
                <c:pt idx="6267">
                  <c:v>0</c:v>
                </c:pt>
                <c:pt idx="6268">
                  <c:v>0</c:v>
                </c:pt>
                <c:pt idx="6269">
                  <c:v>0</c:v>
                </c:pt>
                <c:pt idx="6270">
                  <c:v>0</c:v>
                </c:pt>
                <c:pt idx="6271">
                  <c:v>0</c:v>
                </c:pt>
                <c:pt idx="6272">
                  <c:v>0</c:v>
                </c:pt>
                <c:pt idx="6273">
                  <c:v>0</c:v>
                </c:pt>
                <c:pt idx="6274">
                  <c:v>0</c:v>
                </c:pt>
                <c:pt idx="6275">
                  <c:v>0</c:v>
                </c:pt>
                <c:pt idx="6276">
                  <c:v>14</c:v>
                </c:pt>
                <c:pt idx="6277">
                  <c:v>12</c:v>
                </c:pt>
                <c:pt idx="6278">
                  <c:v>8</c:v>
                </c:pt>
                <c:pt idx="6279">
                  <c:v>9</c:v>
                </c:pt>
                <c:pt idx="6280">
                  <c:v>10.4</c:v>
                </c:pt>
                <c:pt idx="6281">
                  <c:v>6</c:v>
                </c:pt>
                <c:pt idx="6282">
                  <c:v>7</c:v>
                </c:pt>
                <c:pt idx="6283">
                  <c:v>16</c:v>
                </c:pt>
                <c:pt idx="6284">
                  <c:v>32</c:v>
                </c:pt>
                <c:pt idx="6285">
                  <c:v>30</c:v>
                </c:pt>
                <c:pt idx="6286">
                  <c:v>38</c:v>
                </c:pt>
                <c:pt idx="6287">
                  <c:v>33</c:v>
                </c:pt>
                <c:pt idx="6288">
                  <c:v>32</c:v>
                </c:pt>
                <c:pt idx="6289">
                  <c:v>24</c:v>
                </c:pt>
                <c:pt idx="6290">
                  <c:v>28</c:v>
                </c:pt>
                <c:pt idx="6291">
                  <c:v>39</c:v>
                </c:pt>
                <c:pt idx="6292">
                  <c:v>31</c:v>
                </c:pt>
                <c:pt idx="6293">
                  <c:v>39</c:v>
                </c:pt>
                <c:pt idx="6294">
                  <c:v>30</c:v>
                </c:pt>
                <c:pt idx="6295">
                  <c:v>24</c:v>
                </c:pt>
                <c:pt idx="6296">
                  <c:v>28</c:v>
                </c:pt>
                <c:pt idx="6297">
                  <c:v>24</c:v>
                </c:pt>
                <c:pt idx="6298">
                  <c:v>31</c:v>
                </c:pt>
                <c:pt idx="6299">
                  <c:v>44</c:v>
                </c:pt>
                <c:pt idx="6300">
                  <c:v>53</c:v>
                </c:pt>
                <c:pt idx="6301">
                  <c:v>66</c:v>
                </c:pt>
                <c:pt idx="6302">
                  <c:v>53</c:v>
                </c:pt>
                <c:pt idx="6303">
                  <c:v>36</c:v>
                </c:pt>
                <c:pt idx="6304">
                  <c:v>44</c:v>
                </c:pt>
                <c:pt idx="6305">
                  <c:v>50</c:v>
                </c:pt>
                <c:pt idx="6306">
                  <c:v>51</c:v>
                </c:pt>
                <c:pt idx="6307">
                  <c:v>56</c:v>
                </c:pt>
                <c:pt idx="6308">
                  <c:v>47</c:v>
                </c:pt>
                <c:pt idx="6309">
                  <c:v>56</c:v>
                </c:pt>
                <c:pt idx="6310">
                  <c:v>58.2</c:v>
                </c:pt>
                <c:pt idx="6311">
                  <c:v>57</c:v>
                </c:pt>
                <c:pt idx="6312">
                  <c:v>69</c:v>
                </c:pt>
                <c:pt idx="6313">
                  <c:v>62</c:v>
                </c:pt>
                <c:pt idx="6314">
                  <c:v>62</c:v>
                </c:pt>
                <c:pt idx="6315">
                  <c:v>59</c:v>
                </c:pt>
                <c:pt idx="6316">
                  <c:v>58</c:v>
                </c:pt>
                <c:pt idx="6317">
                  <c:v>58</c:v>
                </c:pt>
                <c:pt idx="6318">
                  <c:v>57</c:v>
                </c:pt>
                <c:pt idx="6319">
                  <c:v>61</c:v>
                </c:pt>
                <c:pt idx="6320">
                  <c:v>56</c:v>
                </c:pt>
                <c:pt idx="6321">
                  <c:v>65</c:v>
                </c:pt>
                <c:pt idx="6322">
                  <c:v>60</c:v>
                </c:pt>
                <c:pt idx="6323">
                  <c:v>60</c:v>
                </c:pt>
                <c:pt idx="6324">
                  <c:v>59</c:v>
                </c:pt>
                <c:pt idx="6325">
                  <c:v>66</c:v>
                </c:pt>
                <c:pt idx="6326">
                  <c:v>67</c:v>
                </c:pt>
                <c:pt idx="6327">
                  <c:v>75</c:v>
                </c:pt>
                <c:pt idx="6328">
                  <c:v>66</c:v>
                </c:pt>
                <c:pt idx="6329">
                  <c:v>73</c:v>
                </c:pt>
                <c:pt idx="6330">
                  <c:v>65</c:v>
                </c:pt>
                <c:pt idx="6331">
                  <c:v>83</c:v>
                </c:pt>
                <c:pt idx="6332">
                  <c:v>88</c:v>
                </c:pt>
                <c:pt idx="6333">
                  <c:v>94</c:v>
                </c:pt>
                <c:pt idx="6334">
                  <c:v>87</c:v>
                </c:pt>
                <c:pt idx="6335">
                  <c:v>90</c:v>
                </c:pt>
                <c:pt idx="6336">
                  <c:v>91</c:v>
                </c:pt>
                <c:pt idx="6337">
                  <c:v>87</c:v>
                </c:pt>
                <c:pt idx="6338">
                  <c:v>92</c:v>
                </c:pt>
                <c:pt idx="6339">
                  <c:v>81</c:v>
                </c:pt>
                <c:pt idx="6340">
                  <c:v>89</c:v>
                </c:pt>
                <c:pt idx="6341">
                  <c:v>116</c:v>
                </c:pt>
                <c:pt idx="6342">
                  <c:v>176</c:v>
                </c:pt>
                <c:pt idx="6343">
                  <c:v>189</c:v>
                </c:pt>
                <c:pt idx="6344">
                  <c:v>172</c:v>
                </c:pt>
                <c:pt idx="6345">
                  <c:v>174</c:v>
                </c:pt>
                <c:pt idx="6346">
                  <c:v>171</c:v>
                </c:pt>
                <c:pt idx="6347">
                  <c:v>165</c:v>
                </c:pt>
                <c:pt idx="6348">
                  <c:v>163</c:v>
                </c:pt>
                <c:pt idx="6349">
                  <c:v>44</c:v>
                </c:pt>
                <c:pt idx="6350">
                  <c:v>260</c:v>
                </c:pt>
                <c:pt idx="6351">
                  <c:v>136</c:v>
                </c:pt>
                <c:pt idx="6352">
                  <c:v>168</c:v>
                </c:pt>
                <c:pt idx="6353">
                  <c:v>153</c:v>
                </c:pt>
                <c:pt idx="6354">
                  <c:v>152</c:v>
                </c:pt>
                <c:pt idx="6355">
                  <c:v>164</c:v>
                </c:pt>
                <c:pt idx="6356">
                  <c:v>155</c:v>
                </c:pt>
                <c:pt idx="6357">
                  <c:v>150</c:v>
                </c:pt>
                <c:pt idx="6358">
                  <c:v>159</c:v>
                </c:pt>
                <c:pt idx="6359">
                  <c:v>148</c:v>
                </c:pt>
                <c:pt idx="6360">
                  <c:v>182</c:v>
                </c:pt>
                <c:pt idx="6361">
                  <c:v>183</c:v>
                </c:pt>
                <c:pt idx="6362">
                  <c:v>214.5</c:v>
                </c:pt>
                <c:pt idx="6363">
                  <c:v>187</c:v>
                </c:pt>
                <c:pt idx="6364">
                  <c:v>177</c:v>
                </c:pt>
                <c:pt idx="6365">
                  <c:v>190</c:v>
                </c:pt>
                <c:pt idx="6366">
                  <c:v>194</c:v>
                </c:pt>
                <c:pt idx="6367">
                  <c:v>171</c:v>
                </c:pt>
                <c:pt idx="6368">
                  <c:v>201</c:v>
                </c:pt>
                <c:pt idx="6369">
                  <c:v>194</c:v>
                </c:pt>
                <c:pt idx="6370">
                  <c:v>191</c:v>
                </c:pt>
                <c:pt idx="6371">
                  <c:v>204</c:v>
                </c:pt>
                <c:pt idx="6372">
                  <c:v>203</c:v>
                </c:pt>
                <c:pt idx="6373">
                  <c:v>199</c:v>
                </c:pt>
                <c:pt idx="6374">
                  <c:v>194</c:v>
                </c:pt>
                <c:pt idx="6375">
                  <c:v>196</c:v>
                </c:pt>
                <c:pt idx="6376">
                  <c:v>203</c:v>
                </c:pt>
                <c:pt idx="6377">
                  <c:v>210</c:v>
                </c:pt>
                <c:pt idx="6378">
                  <c:v>196</c:v>
                </c:pt>
                <c:pt idx="6379">
                  <c:v>202</c:v>
                </c:pt>
                <c:pt idx="6380">
                  <c:v>196</c:v>
                </c:pt>
                <c:pt idx="6381">
                  <c:v>214</c:v>
                </c:pt>
                <c:pt idx="6382">
                  <c:v>207</c:v>
                </c:pt>
                <c:pt idx="6383">
                  <c:v>218</c:v>
                </c:pt>
                <c:pt idx="6384">
                  <c:v>210</c:v>
                </c:pt>
                <c:pt idx="6385">
                  <c:v>222</c:v>
                </c:pt>
                <c:pt idx="6386">
                  <c:v>220</c:v>
                </c:pt>
                <c:pt idx="6387">
                  <c:v>223</c:v>
                </c:pt>
                <c:pt idx="6388">
                  <c:v>227</c:v>
                </c:pt>
                <c:pt idx="6389">
                  <c:v>232</c:v>
                </c:pt>
                <c:pt idx="6390">
                  <c:v>209</c:v>
                </c:pt>
                <c:pt idx="6391">
                  <c:v>231</c:v>
                </c:pt>
                <c:pt idx="6392">
                  <c:v>221</c:v>
                </c:pt>
                <c:pt idx="6393">
                  <c:v>218</c:v>
                </c:pt>
                <c:pt idx="6394">
                  <c:v>224</c:v>
                </c:pt>
                <c:pt idx="6395">
                  <c:v>219</c:v>
                </c:pt>
                <c:pt idx="6396">
                  <c:v>222</c:v>
                </c:pt>
                <c:pt idx="6397">
                  <c:v>219</c:v>
                </c:pt>
                <c:pt idx="6398">
                  <c:v>220</c:v>
                </c:pt>
                <c:pt idx="6399">
                  <c:v>224</c:v>
                </c:pt>
                <c:pt idx="6400">
                  <c:v>202</c:v>
                </c:pt>
                <c:pt idx="6401">
                  <c:v>228</c:v>
                </c:pt>
                <c:pt idx="6402">
                  <c:v>215</c:v>
                </c:pt>
                <c:pt idx="6403">
                  <c:v>219</c:v>
                </c:pt>
                <c:pt idx="6404">
                  <c:v>236</c:v>
                </c:pt>
                <c:pt idx="6405">
                  <c:v>249</c:v>
                </c:pt>
                <c:pt idx="6406">
                  <c:v>250</c:v>
                </c:pt>
                <c:pt idx="6407">
                  <c:v>235</c:v>
                </c:pt>
                <c:pt idx="6408">
                  <c:v>211</c:v>
                </c:pt>
                <c:pt idx="6409">
                  <c:v>221</c:v>
                </c:pt>
                <c:pt idx="6410">
                  <c:v>209</c:v>
                </c:pt>
                <c:pt idx="6411">
                  <c:v>221</c:v>
                </c:pt>
                <c:pt idx="6412">
                  <c:v>235</c:v>
                </c:pt>
                <c:pt idx="6413">
                  <c:v>242</c:v>
                </c:pt>
                <c:pt idx="6414">
                  <c:v>223</c:v>
                </c:pt>
                <c:pt idx="6415">
                  <c:v>211</c:v>
                </c:pt>
                <c:pt idx="6416">
                  <c:v>221</c:v>
                </c:pt>
                <c:pt idx="6417">
                  <c:v>238</c:v>
                </c:pt>
                <c:pt idx="6418">
                  <c:v>229</c:v>
                </c:pt>
                <c:pt idx="6419">
                  <c:v>223</c:v>
                </c:pt>
                <c:pt idx="6420">
                  <c:v>225</c:v>
                </c:pt>
                <c:pt idx="6421">
                  <c:v>237</c:v>
                </c:pt>
                <c:pt idx="6422">
                  <c:v>236</c:v>
                </c:pt>
                <c:pt idx="6423">
                  <c:v>233</c:v>
                </c:pt>
                <c:pt idx="6424">
                  <c:v>231</c:v>
                </c:pt>
                <c:pt idx="6425">
                  <c:v>230</c:v>
                </c:pt>
                <c:pt idx="6426">
                  <c:v>235</c:v>
                </c:pt>
                <c:pt idx="6427">
                  <c:v>229</c:v>
                </c:pt>
                <c:pt idx="6428">
                  <c:v>249</c:v>
                </c:pt>
                <c:pt idx="6429">
                  <c:v>256</c:v>
                </c:pt>
                <c:pt idx="6430">
                  <c:v>238</c:v>
                </c:pt>
                <c:pt idx="6431">
                  <c:v>247</c:v>
                </c:pt>
                <c:pt idx="6432">
                  <c:v>240</c:v>
                </c:pt>
                <c:pt idx="6433">
                  <c:v>250</c:v>
                </c:pt>
                <c:pt idx="6434">
                  <c:v>243</c:v>
                </c:pt>
                <c:pt idx="6435">
                  <c:v>258</c:v>
                </c:pt>
                <c:pt idx="6436">
                  <c:v>234</c:v>
                </c:pt>
                <c:pt idx="6437">
                  <c:v>228</c:v>
                </c:pt>
                <c:pt idx="6438">
                  <c:v>233</c:v>
                </c:pt>
                <c:pt idx="6439">
                  <c:v>235</c:v>
                </c:pt>
                <c:pt idx="6440">
                  <c:v>241</c:v>
                </c:pt>
                <c:pt idx="6441">
                  <c:v>243</c:v>
                </c:pt>
                <c:pt idx="6442">
                  <c:v>235</c:v>
                </c:pt>
                <c:pt idx="6443">
                  <c:v>261</c:v>
                </c:pt>
                <c:pt idx="6444">
                  <c:v>262</c:v>
                </c:pt>
                <c:pt idx="6445">
                  <c:v>245</c:v>
                </c:pt>
                <c:pt idx="6446">
                  <c:v>227</c:v>
                </c:pt>
                <c:pt idx="6447">
                  <c:v>261</c:v>
                </c:pt>
                <c:pt idx="6448">
                  <c:v>235</c:v>
                </c:pt>
                <c:pt idx="6449">
                  <c:v>290</c:v>
                </c:pt>
                <c:pt idx="6450">
                  <c:v>310</c:v>
                </c:pt>
                <c:pt idx="6451">
                  <c:v>215</c:v>
                </c:pt>
                <c:pt idx="6452">
                  <c:v>219</c:v>
                </c:pt>
                <c:pt idx="6453">
                  <c:v>239</c:v>
                </c:pt>
                <c:pt idx="6454">
                  <c:v>233</c:v>
                </c:pt>
                <c:pt idx="6455">
                  <c:v>201</c:v>
                </c:pt>
                <c:pt idx="6456">
                  <c:v>228</c:v>
                </c:pt>
                <c:pt idx="6457">
                  <c:v>237</c:v>
                </c:pt>
                <c:pt idx="6458">
                  <c:v>235</c:v>
                </c:pt>
                <c:pt idx="6459">
                  <c:v>242</c:v>
                </c:pt>
                <c:pt idx="6460">
                  <c:v>235</c:v>
                </c:pt>
                <c:pt idx="6461">
                  <c:v>223</c:v>
                </c:pt>
                <c:pt idx="6462">
                  <c:v>236</c:v>
                </c:pt>
                <c:pt idx="6463">
                  <c:v>228</c:v>
                </c:pt>
                <c:pt idx="6464">
                  <c:v>226</c:v>
                </c:pt>
                <c:pt idx="6465">
                  <c:v>229</c:v>
                </c:pt>
                <c:pt idx="6466">
                  <c:v>231</c:v>
                </c:pt>
                <c:pt idx="6467">
                  <c:v>219</c:v>
                </c:pt>
                <c:pt idx="6468">
                  <c:v>242</c:v>
                </c:pt>
                <c:pt idx="6469">
                  <c:v>224</c:v>
                </c:pt>
                <c:pt idx="6470">
                  <c:v>229</c:v>
                </c:pt>
                <c:pt idx="6471">
                  <c:v>228</c:v>
                </c:pt>
                <c:pt idx="6472">
                  <c:v>227</c:v>
                </c:pt>
                <c:pt idx="6473">
                  <c:v>213</c:v>
                </c:pt>
                <c:pt idx="6474">
                  <c:v>209</c:v>
                </c:pt>
                <c:pt idx="6475">
                  <c:v>213</c:v>
                </c:pt>
                <c:pt idx="6476">
                  <c:v>201</c:v>
                </c:pt>
                <c:pt idx="6477">
                  <c:v>186</c:v>
                </c:pt>
                <c:pt idx="6478">
                  <c:v>175</c:v>
                </c:pt>
                <c:pt idx="6479">
                  <c:v>149</c:v>
                </c:pt>
                <c:pt idx="6480">
                  <c:v>139</c:v>
                </c:pt>
                <c:pt idx="6481">
                  <c:v>151</c:v>
                </c:pt>
                <c:pt idx="6482">
                  <c:v>180</c:v>
                </c:pt>
                <c:pt idx="6483">
                  <c:v>169</c:v>
                </c:pt>
                <c:pt idx="6484">
                  <c:v>177</c:v>
                </c:pt>
                <c:pt idx="6485">
                  <c:v>166</c:v>
                </c:pt>
                <c:pt idx="6486">
                  <c:v>151</c:v>
                </c:pt>
                <c:pt idx="6487">
                  <c:v>152</c:v>
                </c:pt>
                <c:pt idx="6488">
                  <c:v>128</c:v>
                </c:pt>
                <c:pt idx="6489">
                  <c:v>133</c:v>
                </c:pt>
                <c:pt idx="6490">
                  <c:v>134</c:v>
                </c:pt>
                <c:pt idx="6491">
                  <c:v>133</c:v>
                </c:pt>
                <c:pt idx="6492">
                  <c:v>134</c:v>
                </c:pt>
                <c:pt idx="6493">
                  <c:v>127</c:v>
                </c:pt>
                <c:pt idx="6494">
                  <c:v>145</c:v>
                </c:pt>
                <c:pt idx="6495">
                  <c:v>162</c:v>
                </c:pt>
                <c:pt idx="6496">
                  <c:v>157</c:v>
                </c:pt>
                <c:pt idx="6497">
                  <c:v>138</c:v>
                </c:pt>
                <c:pt idx="6498">
                  <c:v>143</c:v>
                </c:pt>
                <c:pt idx="6499">
                  <c:v>143</c:v>
                </c:pt>
                <c:pt idx="6500">
                  <c:v>147</c:v>
                </c:pt>
                <c:pt idx="6501">
                  <c:v>155</c:v>
                </c:pt>
                <c:pt idx="6502">
                  <c:v>160</c:v>
                </c:pt>
                <c:pt idx="6503">
                  <c:v>178</c:v>
                </c:pt>
                <c:pt idx="6504">
                  <c:v>178</c:v>
                </c:pt>
                <c:pt idx="6505">
                  <c:v>175</c:v>
                </c:pt>
                <c:pt idx="6506">
                  <c:v>174</c:v>
                </c:pt>
                <c:pt idx="6507">
                  <c:v>205</c:v>
                </c:pt>
                <c:pt idx="6508">
                  <c:v>180</c:v>
                </c:pt>
                <c:pt idx="6509">
                  <c:v>198</c:v>
                </c:pt>
                <c:pt idx="6510">
                  <c:v>195</c:v>
                </c:pt>
                <c:pt idx="6511">
                  <c:v>196</c:v>
                </c:pt>
                <c:pt idx="6512">
                  <c:v>171</c:v>
                </c:pt>
                <c:pt idx="6513">
                  <c:v>171</c:v>
                </c:pt>
                <c:pt idx="6514">
                  <c:v>182</c:v>
                </c:pt>
                <c:pt idx="6515">
                  <c:v>180</c:v>
                </c:pt>
                <c:pt idx="6516">
                  <c:v>173</c:v>
                </c:pt>
                <c:pt idx="6517">
                  <c:v>201</c:v>
                </c:pt>
                <c:pt idx="6518">
                  <c:v>166</c:v>
                </c:pt>
                <c:pt idx="6519">
                  <c:v>135</c:v>
                </c:pt>
                <c:pt idx="6520">
                  <c:v>136</c:v>
                </c:pt>
                <c:pt idx="6521">
                  <c:v>156</c:v>
                </c:pt>
                <c:pt idx="6522">
                  <c:v>112</c:v>
                </c:pt>
                <c:pt idx="6523">
                  <c:v>126</c:v>
                </c:pt>
                <c:pt idx="6524">
                  <c:v>104</c:v>
                </c:pt>
                <c:pt idx="6525">
                  <c:v>100</c:v>
                </c:pt>
                <c:pt idx="6526">
                  <c:v>112</c:v>
                </c:pt>
                <c:pt idx="6527">
                  <c:v>125</c:v>
                </c:pt>
                <c:pt idx="6528">
                  <c:v>112</c:v>
                </c:pt>
                <c:pt idx="6529">
                  <c:v>104</c:v>
                </c:pt>
                <c:pt idx="6530">
                  <c:v>107</c:v>
                </c:pt>
                <c:pt idx="6531">
                  <c:v>101</c:v>
                </c:pt>
                <c:pt idx="6532">
                  <c:v>102</c:v>
                </c:pt>
                <c:pt idx="6533">
                  <c:v>104</c:v>
                </c:pt>
                <c:pt idx="6534">
                  <c:v>102</c:v>
                </c:pt>
                <c:pt idx="6535">
                  <c:v>92</c:v>
                </c:pt>
                <c:pt idx="6536">
                  <c:v>90</c:v>
                </c:pt>
                <c:pt idx="6537">
                  <c:v>89</c:v>
                </c:pt>
                <c:pt idx="6538">
                  <c:v>116</c:v>
                </c:pt>
                <c:pt idx="6539">
                  <c:v>107</c:v>
                </c:pt>
                <c:pt idx="6540">
                  <c:v>102</c:v>
                </c:pt>
                <c:pt idx="6541">
                  <c:v>83</c:v>
                </c:pt>
                <c:pt idx="6542">
                  <c:v>84</c:v>
                </c:pt>
                <c:pt idx="6543">
                  <c:v>67</c:v>
                </c:pt>
                <c:pt idx="6544">
                  <c:v>45</c:v>
                </c:pt>
                <c:pt idx="6545">
                  <c:v>55</c:v>
                </c:pt>
                <c:pt idx="6546">
                  <c:v>51</c:v>
                </c:pt>
                <c:pt idx="6547">
                  <c:v>46</c:v>
                </c:pt>
                <c:pt idx="6548">
                  <c:v>39</c:v>
                </c:pt>
                <c:pt idx="6549">
                  <c:v>43</c:v>
                </c:pt>
                <c:pt idx="6550">
                  <c:v>43</c:v>
                </c:pt>
                <c:pt idx="6551">
                  <c:v>48</c:v>
                </c:pt>
                <c:pt idx="6552">
                  <c:v>45</c:v>
                </c:pt>
                <c:pt idx="6553">
                  <c:v>50</c:v>
                </c:pt>
                <c:pt idx="6554">
                  <c:v>70</c:v>
                </c:pt>
                <c:pt idx="6555">
                  <c:v>51</c:v>
                </c:pt>
                <c:pt idx="6556">
                  <c:v>53</c:v>
                </c:pt>
                <c:pt idx="6557">
                  <c:v>34</c:v>
                </c:pt>
                <c:pt idx="6558">
                  <c:v>29</c:v>
                </c:pt>
                <c:pt idx="6559">
                  <c:v>16</c:v>
                </c:pt>
                <c:pt idx="6560">
                  <c:v>19</c:v>
                </c:pt>
                <c:pt idx="6561">
                  <c:v>16</c:v>
                </c:pt>
                <c:pt idx="6562">
                  <c:v>12</c:v>
                </c:pt>
                <c:pt idx="6563">
                  <c:v>22</c:v>
                </c:pt>
                <c:pt idx="6564">
                  <c:v>10</c:v>
                </c:pt>
                <c:pt idx="6565">
                  <c:v>16</c:v>
                </c:pt>
                <c:pt idx="6566">
                  <c:v>10</c:v>
                </c:pt>
                <c:pt idx="6567">
                  <c:v>10</c:v>
                </c:pt>
                <c:pt idx="6568">
                  <c:v>22</c:v>
                </c:pt>
                <c:pt idx="6569">
                  <c:v>21</c:v>
                </c:pt>
                <c:pt idx="6570">
                  <c:v>21</c:v>
                </c:pt>
                <c:pt idx="6571">
                  <c:v>17</c:v>
                </c:pt>
                <c:pt idx="6572">
                  <c:v>19</c:v>
                </c:pt>
                <c:pt idx="6573">
                  <c:v>20</c:v>
                </c:pt>
                <c:pt idx="6574">
                  <c:v>21</c:v>
                </c:pt>
                <c:pt idx="6575">
                  <c:v>18</c:v>
                </c:pt>
                <c:pt idx="6576">
                  <c:v>20</c:v>
                </c:pt>
                <c:pt idx="6577">
                  <c:v>16</c:v>
                </c:pt>
                <c:pt idx="6578">
                  <c:v>15</c:v>
                </c:pt>
                <c:pt idx="6579">
                  <c:v>14</c:v>
                </c:pt>
                <c:pt idx="6580">
                  <c:v>23</c:v>
                </c:pt>
                <c:pt idx="6581">
                  <c:v>21</c:v>
                </c:pt>
                <c:pt idx="6582">
                  <c:v>18</c:v>
                </c:pt>
                <c:pt idx="6583">
                  <c:v>20</c:v>
                </c:pt>
                <c:pt idx="6584">
                  <c:v>19</c:v>
                </c:pt>
                <c:pt idx="6585">
                  <c:v>15</c:v>
                </c:pt>
                <c:pt idx="6586">
                  <c:v>20</c:v>
                </c:pt>
                <c:pt idx="6587">
                  <c:v>21</c:v>
                </c:pt>
                <c:pt idx="6588">
                  <c:v>19</c:v>
                </c:pt>
                <c:pt idx="6589">
                  <c:v>18</c:v>
                </c:pt>
                <c:pt idx="6590">
                  <c:v>14</c:v>
                </c:pt>
                <c:pt idx="6591">
                  <c:v>23.2</c:v>
                </c:pt>
                <c:pt idx="6592">
                  <c:v>15.5</c:v>
                </c:pt>
                <c:pt idx="6593">
                  <c:v>21</c:v>
                </c:pt>
                <c:pt idx="6594">
                  <c:v>20</c:v>
                </c:pt>
                <c:pt idx="6595">
                  <c:v>20</c:v>
                </c:pt>
                <c:pt idx="6596">
                  <c:v>16</c:v>
                </c:pt>
                <c:pt idx="6597">
                  <c:v>23</c:v>
                </c:pt>
                <c:pt idx="6598">
                  <c:v>16</c:v>
                </c:pt>
                <c:pt idx="6599">
                  <c:v>18</c:v>
                </c:pt>
                <c:pt idx="6600">
                  <c:v>21</c:v>
                </c:pt>
                <c:pt idx="6601">
                  <c:v>19</c:v>
                </c:pt>
                <c:pt idx="6602">
                  <c:v>18</c:v>
                </c:pt>
                <c:pt idx="6603">
                  <c:v>24</c:v>
                </c:pt>
                <c:pt idx="6604">
                  <c:v>19</c:v>
                </c:pt>
                <c:pt idx="6605">
                  <c:v>19</c:v>
                </c:pt>
                <c:pt idx="6606">
                  <c:v>13</c:v>
                </c:pt>
                <c:pt idx="6607">
                  <c:v>13.3</c:v>
                </c:pt>
                <c:pt idx="6608">
                  <c:v>25</c:v>
                </c:pt>
                <c:pt idx="6609">
                  <c:v>20</c:v>
                </c:pt>
                <c:pt idx="6610">
                  <c:v>19</c:v>
                </c:pt>
                <c:pt idx="6611">
                  <c:v>19</c:v>
                </c:pt>
                <c:pt idx="6612">
                  <c:v>21</c:v>
                </c:pt>
                <c:pt idx="6613">
                  <c:v>19</c:v>
                </c:pt>
                <c:pt idx="6614">
                  <c:v>18</c:v>
                </c:pt>
                <c:pt idx="6615">
                  <c:v>19</c:v>
                </c:pt>
                <c:pt idx="6616">
                  <c:v>24</c:v>
                </c:pt>
                <c:pt idx="6617">
                  <c:v>20</c:v>
                </c:pt>
                <c:pt idx="6618">
                  <c:v>13</c:v>
                </c:pt>
                <c:pt idx="6619">
                  <c:v>21</c:v>
                </c:pt>
                <c:pt idx="6620">
                  <c:v>18</c:v>
                </c:pt>
                <c:pt idx="6621">
                  <c:v>20</c:v>
                </c:pt>
                <c:pt idx="6622">
                  <c:v>20</c:v>
                </c:pt>
                <c:pt idx="6623">
                  <c:v>18</c:v>
                </c:pt>
                <c:pt idx="6624">
                  <c:v>20</c:v>
                </c:pt>
                <c:pt idx="6625">
                  <c:v>19</c:v>
                </c:pt>
                <c:pt idx="6626">
                  <c:v>23</c:v>
                </c:pt>
                <c:pt idx="6627">
                  <c:v>15</c:v>
                </c:pt>
                <c:pt idx="6628">
                  <c:v>22</c:v>
                </c:pt>
                <c:pt idx="6629">
                  <c:v>20</c:v>
                </c:pt>
                <c:pt idx="6630">
                  <c:v>14</c:v>
                </c:pt>
                <c:pt idx="6631">
                  <c:v>23</c:v>
                </c:pt>
                <c:pt idx="6632">
                  <c:v>18</c:v>
                </c:pt>
                <c:pt idx="6633">
                  <c:v>2</c:v>
                </c:pt>
                <c:pt idx="6634">
                  <c:v>0</c:v>
                </c:pt>
                <c:pt idx="6635">
                  <c:v>0</c:v>
                </c:pt>
                <c:pt idx="6636">
                  <c:v>0</c:v>
                </c:pt>
                <c:pt idx="6637">
                  <c:v>0</c:v>
                </c:pt>
                <c:pt idx="6638">
                  <c:v>0</c:v>
                </c:pt>
                <c:pt idx="6639">
                  <c:v>0</c:v>
                </c:pt>
                <c:pt idx="6640">
                  <c:v>0</c:v>
                </c:pt>
                <c:pt idx="6641">
                  <c:v>11</c:v>
                </c:pt>
                <c:pt idx="6642">
                  <c:v>21</c:v>
                </c:pt>
                <c:pt idx="6643">
                  <c:v>26</c:v>
                </c:pt>
                <c:pt idx="6644">
                  <c:v>25</c:v>
                </c:pt>
                <c:pt idx="6645">
                  <c:v>18</c:v>
                </c:pt>
                <c:pt idx="6646">
                  <c:v>9.4</c:v>
                </c:pt>
                <c:pt idx="6647">
                  <c:v>23</c:v>
                </c:pt>
                <c:pt idx="6648">
                  <c:v>31.8</c:v>
                </c:pt>
                <c:pt idx="6649">
                  <c:v>47</c:v>
                </c:pt>
                <c:pt idx="6650">
                  <c:v>40</c:v>
                </c:pt>
                <c:pt idx="6651">
                  <c:v>42</c:v>
                </c:pt>
                <c:pt idx="6652">
                  <c:v>46</c:v>
                </c:pt>
                <c:pt idx="6653">
                  <c:v>42</c:v>
                </c:pt>
                <c:pt idx="6654">
                  <c:v>40</c:v>
                </c:pt>
                <c:pt idx="6655">
                  <c:v>59</c:v>
                </c:pt>
                <c:pt idx="6656">
                  <c:v>45</c:v>
                </c:pt>
                <c:pt idx="6657">
                  <c:v>40</c:v>
                </c:pt>
                <c:pt idx="6658">
                  <c:v>43</c:v>
                </c:pt>
                <c:pt idx="6659">
                  <c:v>40</c:v>
                </c:pt>
                <c:pt idx="6660">
                  <c:v>37</c:v>
                </c:pt>
                <c:pt idx="6661">
                  <c:v>43</c:v>
                </c:pt>
                <c:pt idx="6662">
                  <c:v>43</c:v>
                </c:pt>
                <c:pt idx="6663">
                  <c:v>44.5</c:v>
                </c:pt>
                <c:pt idx="6664">
                  <c:v>35.299999999999997</c:v>
                </c:pt>
                <c:pt idx="6665">
                  <c:v>42.4</c:v>
                </c:pt>
                <c:pt idx="6666">
                  <c:v>43</c:v>
                </c:pt>
                <c:pt idx="6667">
                  <c:v>45</c:v>
                </c:pt>
                <c:pt idx="6668">
                  <c:v>42</c:v>
                </c:pt>
                <c:pt idx="6669">
                  <c:v>45</c:v>
                </c:pt>
                <c:pt idx="6670">
                  <c:v>46</c:v>
                </c:pt>
                <c:pt idx="6671">
                  <c:v>33</c:v>
                </c:pt>
                <c:pt idx="6672">
                  <c:v>63</c:v>
                </c:pt>
                <c:pt idx="6673">
                  <c:v>69</c:v>
                </c:pt>
                <c:pt idx="6674">
                  <c:v>51</c:v>
                </c:pt>
                <c:pt idx="6675">
                  <c:v>55.2</c:v>
                </c:pt>
                <c:pt idx="6676">
                  <c:v>58</c:v>
                </c:pt>
                <c:pt idx="6677">
                  <c:v>52</c:v>
                </c:pt>
                <c:pt idx="6678">
                  <c:v>58</c:v>
                </c:pt>
                <c:pt idx="6679">
                  <c:v>70</c:v>
                </c:pt>
                <c:pt idx="6680">
                  <c:v>72</c:v>
                </c:pt>
                <c:pt idx="6681">
                  <c:v>68</c:v>
                </c:pt>
                <c:pt idx="6682">
                  <c:v>74</c:v>
                </c:pt>
                <c:pt idx="6683">
                  <c:v>74</c:v>
                </c:pt>
                <c:pt idx="6684">
                  <c:v>79</c:v>
                </c:pt>
                <c:pt idx="6685">
                  <c:v>75</c:v>
                </c:pt>
                <c:pt idx="6686">
                  <c:v>74</c:v>
                </c:pt>
                <c:pt idx="6687">
                  <c:v>77</c:v>
                </c:pt>
                <c:pt idx="6688">
                  <c:v>75</c:v>
                </c:pt>
                <c:pt idx="6689">
                  <c:v>104</c:v>
                </c:pt>
                <c:pt idx="6690">
                  <c:v>121</c:v>
                </c:pt>
                <c:pt idx="6691">
                  <c:v>123</c:v>
                </c:pt>
                <c:pt idx="6692">
                  <c:v>109</c:v>
                </c:pt>
                <c:pt idx="6693">
                  <c:v>105</c:v>
                </c:pt>
                <c:pt idx="6694">
                  <c:v>90</c:v>
                </c:pt>
                <c:pt idx="6695">
                  <c:v>83</c:v>
                </c:pt>
                <c:pt idx="6696">
                  <c:v>80</c:v>
                </c:pt>
                <c:pt idx="6697">
                  <c:v>79</c:v>
                </c:pt>
                <c:pt idx="6698">
                  <c:v>68</c:v>
                </c:pt>
                <c:pt idx="6699">
                  <c:v>74</c:v>
                </c:pt>
                <c:pt idx="6700">
                  <c:v>67</c:v>
                </c:pt>
                <c:pt idx="6701">
                  <c:v>87</c:v>
                </c:pt>
                <c:pt idx="6702">
                  <c:v>86</c:v>
                </c:pt>
                <c:pt idx="6703">
                  <c:v>107</c:v>
                </c:pt>
                <c:pt idx="6704">
                  <c:v>107</c:v>
                </c:pt>
                <c:pt idx="6705">
                  <c:v>89</c:v>
                </c:pt>
                <c:pt idx="6706">
                  <c:v>107</c:v>
                </c:pt>
                <c:pt idx="6707">
                  <c:v>117</c:v>
                </c:pt>
                <c:pt idx="6708">
                  <c:v>105</c:v>
                </c:pt>
                <c:pt idx="6709">
                  <c:v>100</c:v>
                </c:pt>
                <c:pt idx="6710">
                  <c:v>105</c:v>
                </c:pt>
                <c:pt idx="6711">
                  <c:v>114</c:v>
                </c:pt>
                <c:pt idx="6712">
                  <c:v>122</c:v>
                </c:pt>
                <c:pt idx="6713">
                  <c:v>120</c:v>
                </c:pt>
                <c:pt idx="6714">
                  <c:v>123</c:v>
                </c:pt>
                <c:pt idx="6715">
                  <c:v>111</c:v>
                </c:pt>
                <c:pt idx="6716">
                  <c:v>92</c:v>
                </c:pt>
                <c:pt idx="6717">
                  <c:v>125</c:v>
                </c:pt>
                <c:pt idx="6718">
                  <c:v>108</c:v>
                </c:pt>
                <c:pt idx="6719">
                  <c:v>117</c:v>
                </c:pt>
                <c:pt idx="6720">
                  <c:v>142</c:v>
                </c:pt>
                <c:pt idx="6721">
                  <c:v>160</c:v>
                </c:pt>
                <c:pt idx="6722">
                  <c:v>195</c:v>
                </c:pt>
                <c:pt idx="6723">
                  <c:v>188</c:v>
                </c:pt>
                <c:pt idx="6724">
                  <c:v>216</c:v>
                </c:pt>
                <c:pt idx="6725">
                  <c:v>214</c:v>
                </c:pt>
                <c:pt idx="6726">
                  <c:v>170</c:v>
                </c:pt>
                <c:pt idx="6727">
                  <c:v>135</c:v>
                </c:pt>
                <c:pt idx="6728">
                  <c:v>159</c:v>
                </c:pt>
                <c:pt idx="6729">
                  <c:v>180</c:v>
                </c:pt>
                <c:pt idx="6730">
                  <c:v>215</c:v>
                </c:pt>
                <c:pt idx="6731">
                  <c:v>111</c:v>
                </c:pt>
                <c:pt idx="6732">
                  <c:v>225</c:v>
                </c:pt>
                <c:pt idx="6733">
                  <c:v>209</c:v>
                </c:pt>
                <c:pt idx="6734">
                  <c:v>203</c:v>
                </c:pt>
                <c:pt idx="6735">
                  <c:v>209</c:v>
                </c:pt>
                <c:pt idx="6736">
                  <c:v>202</c:v>
                </c:pt>
                <c:pt idx="6737">
                  <c:v>173</c:v>
                </c:pt>
                <c:pt idx="6738">
                  <c:v>191</c:v>
                </c:pt>
                <c:pt idx="6739">
                  <c:v>221</c:v>
                </c:pt>
                <c:pt idx="6740">
                  <c:v>220</c:v>
                </c:pt>
                <c:pt idx="6741">
                  <c:v>230</c:v>
                </c:pt>
                <c:pt idx="6742">
                  <c:v>226</c:v>
                </c:pt>
                <c:pt idx="6743">
                  <c:v>231</c:v>
                </c:pt>
                <c:pt idx="6744">
                  <c:v>225</c:v>
                </c:pt>
                <c:pt idx="6745">
                  <c:v>235</c:v>
                </c:pt>
                <c:pt idx="6746">
                  <c:v>228</c:v>
                </c:pt>
                <c:pt idx="6747">
                  <c:v>330.1</c:v>
                </c:pt>
                <c:pt idx="6748">
                  <c:v>312.7</c:v>
                </c:pt>
                <c:pt idx="6749">
                  <c:v>239</c:v>
                </c:pt>
                <c:pt idx="6750">
                  <c:v>238</c:v>
                </c:pt>
                <c:pt idx="6751">
                  <c:v>235</c:v>
                </c:pt>
                <c:pt idx="6752">
                  <c:v>243</c:v>
                </c:pt>
                <c:pt idx="6753">
                  <c:v>242</c:v>
                </c:pt>
                <c:pt idx="6754">
                  <c:v>243</c:v>
                </c:pt>
                <c:pt idx="6755">
                  <c:v>239</c:v>
                </c:pt>
                <c:pt idx="6756">
                  <c:v>252</c:v>
                </c:pt>
                <c:pt idx="6757">
                  <c:v>238</c:v>
                </c:pt>
                <c:pt idx="6758">
                  <c:v>241</c:v>
                </c:pt>
                <c:pt idx="6759">
                  <c:v>236</c:v>
                </c:pt>
                <c:pt idx="6760">
                  <c:v>232</c:v>
                </c:pt>
                <c:pt idx="6761">
                  <c:v>246</c:v>
                </c:pt>
                <c:pt idx="6762">
                  <c:v>244</c:v>
                </c:pt>
                <c:pt idx="6763">
                  <c:v>234</c:v>
                </c:pt>
                <c:pt idx="6764">
                  <c:v>218</c:v>
                </c:pt>
                <c:pt idx="6765">
                  <c:v>207</c:v>
                </c:pt>
                <c:pt idx="6766">
                  <c:v>219</c:v>
                </c:pt>
                <c:pt idx="6767">
                  <c:v>223</c:v>
                </c:pt>
                <c:pt idx="6768">
                  <c:v>225</c:v>
                </c:pt>
                <c:pt idx="6769">
                  <c:v>227</c:v>
                </c:pt>
                <c:pt idx="6770">
                  <c:v>236</c:v>
                </c:pt>
                <c:pt idx="6771">
                  <c:v>239</c:v>
                </c:pt>
                <c:pt idx="6772">
                  <c:v>230</c:v>
                </c:pt>
                <c:pt idx="6773">
                  <c:v>223</c:v>
                </c:pt>
                <c:pt idx="6774">
                  <c:v>212</c:v>
                </c:pt>
                <c:pt idx="6775">
                  <c:v>218</c:v>
                </c:pt>
                <c:pt idx="6776">
                  <c:v>208</c:v>
                </c:pt>
                <c:pt idx="6777">
                  <c:v>237</c:v>
                </c:pt>
                <c:pt idx="6778">
                  <c:v>234</c:v>
                </c:pt>
                <c:pt idx="6779">
                  <c:v>234</c:v>
                </c:pt>
                <c:pt idx="6780">
                  <c:v>228</c:v>
                </c:pt>
                <c:pt idx="6781">
                  <c:v>209</c:v>
                </c:pt>
                <c:pt idx="6782">
                  <c:v>216</c:v>
                </c:pt>
                <c:pt idx="6783">
                  <c:v>212</c:v>
                </c:pt>
                <c:pt idx="6784">
                  <c:v>233</c:v>
                </c:pt>
                <c:pt idx="6785">
                  <c:v>227</c:v>
                </c:pt>
                <c:pt idx="6786">
                  <c:v>210</c:v>
                </c:pt>
                <c:pt idx="6787">
                  <c:v>214</c:v>
                </c:pt>
                <c:pt idx="6788">
                  <c:v>215</c:v>
                </c:pt>
                <c:pt idx="6789">
                  <c:v>211</c:v>
                </c:pt>
                <c:pt idx="6790">
                  <c:v>200</c:v>
                </c:pt>
                <c:pt idx="6791">
                  <c:v>214</c:v>
                </c:pt>
                <c:pt idx="6792">
                  <c:v>218</c:v>
                </c:pt>
                <c:pt idx="6793">
                  <c:v>227</c:v>
                </c:pt>
                <c:pt idx="6794">
                  <c:v>219</c:v>
                </c:pt>
                <c:pt idx="6795">
                  <c:v>213</c:v>
                </c:pt>
                <c:pt idx="6796">
                  <c:v>210</c:v>
                </c:pt>
                <c:pt idx="6797">
                  <c:v>211</c:v>
                </c:pt>
                <c:pt idx="6798">
                  <c:v>220</c:v>
                </c:pt>
                <c:pt idx="6799">
                  <c:v>220</c:v>
                </c:pt>
                <c:pt idx="6800">
                  <c:v>205</c:v>
                </c:pt>
                <c:pt idx="6801">
                  <c:v>205</c:v>
                </c:pt>
                <c:pt idx="6802">
                  <c:v>210</c:v>
                </c:pt>
                <c:pt idx="6803">
                  <c:v>218</c:v>
                </c:pt>
                <c:pt idx="6804">
                  <c:v>204</c:v>
                </c:pt>
                <c:pt idx="6805">
                  <c:v>194</c:v>
                </c:pt>
                <c:pt idx="6806">
                  <c:v>210</c:v>
                </c:pt>
                <c:pt idx="6807">
                  <c:v>203</c:v>
                </c:pt>
                <c:pt idx="6808">
                  <c:v>196</c:v>
                </c:pt>
                <c:pt idx="6809">
                  <c:v>211</c:v>
                </c:pt>
                <c:pt idx="6810">
                  <c:v>227</c:v>
                </c:pt>
                <c:pt idx="6811">
                  <c:v>205</c:v>
                </c:pt>
                <c:pt idx="6812">
                  <c:v>195</c:v>
                </c:pt>
                <c:pt idx="6813">
                  <c:v>201</c:v>
                </c:pt>
                <c:pt idx="6814">
                  <c:v>212</c:v>
                </c:pt>
                <c:pt idx="6815">
                  <c:v>206</c:v>
                </c:pt>
                <c:pt idx="6816">
                  <c:v>193</c:v>
                </c:pt>
                <c:pt idx="6817">
                  <c:v>200</c:v>
                </c:pt>
                <c:pt idx="6818">
                  <c:v>207</c:v>
                </c:pt>
                <c:pt idx="6819">
                  <c:v>198</c:v>
                </c:pt>
                <c:pt idx="6820">
                  <c:v>195</c:v>
                </c:pt>
                <c:pt idx="6821">
                  <c:v>209</c:v>
                </c:pt>
                <c:pt idx="6822">
                  <c:v>208</c:v>
                </c:pt>
                <c:pt idx="6823">
                  <c:v>204</c:v>
                </c:pt>
                <c:pt idx="6824">
                  <c:v>187</c:v>
                </c:pt>
                <c:pt idx="6825">
                  <c:v>183</c:v>
                </c:pt>
                <c:pt idx="6826">
                  <c:v>183</c:v>
                </c:pt>
                <c:pt idx="6827">
                  <c:v>177</c:v>
                </c:pt>
                <c:pt idx="6828">
                  <c:v>171</c:v>
                </c:pt>
                <c:pt idx="6829">
                  <c:v>168</c:v>
                </c:pt>
                <c:pt idx="6830">
                  <c:v>184</c:v>
                </c:pt>
                <c:pt idx="6831">
                  <c:v>191</c:v>
                </c:pt>
                <c:pt idx="6832">
                  <c:v>166</c:v>
                </c:pt>
                <c:pt idx="6833">
                  <c:v>158</c:v>
                </c:pt>
                <c:pt idx="6834">
                  <c:v>146</c:v>
                </c:pt>
                <c:pt idx="6835">
                  <c:v>163</c:v>
                </c:pt>
                <c:pt idx="6836">
                  <c:v>144</c:v>
                </c:pt>
                <c:pt idx="6837">
                  <c:v>157</c:v>
                </c:pt>
                <c:pt idx="6838">
                  <c:v>165</c:v>
                </c:pt>
                <c:pt idx="6839">
                  <c:v>187</c:v>
                </c:pt>
                <c:pt idx="6840">
                  <c:v>182</c:v>
                </c:pt>
                <c:pt idx="6841">
                  <c:v>183</c:v>
                </c:pt>
                <c:pt idx="6842">
                  <c:v>159</c:v>
                </c:pt>
                <c:pt idx="6843">
                  <c:v>162</c:v>
                </c:pt>
                <c:pt idx="6844">
                  <c:v>156</c:v>
                </c:pt>
                <c:pt idx="6845">
                  <c:v>181</c:v>
                </c:pt>
                <c:pt idx="6846">
                  <c:v>174</c:v>
                </c:pt>
                <c:pt idx="6847">
                  <c:v>179</c:v>
                </c:pt>
                <c:pt idx="6848">
                  <c:v>98</c:v>
                </c:pt>
                <c:pt idx="6849">
                  <c:v>148</c:v>
                </c:pt>
                <c:pt idx="6850">
                  <c:v>161</c:v>
                </c:pt>
                <c:pt idx="6851">
                  <c:v>172</c:v>
                </c:pt>
                <c:pt idx="6852">
                  <c:v>64</c:v>
                </c:pt>
                <c:pt idx="6853">
                  <c:v>161</c:v>
                </c:pt>
                <c:pt idx="6854">
                  <c:v>126</c:v>
                </c:pt>
                <c:pt idx="6855">
                  <c:v>217</c:v>
                </c:pt>
                <c:pt idx="6856">
                  <c:v>218</c:v>
                </c:pt>
                <c:pt idx="6857">
                  <c:v>191</c:v>
                </c:pt>
                <c:pt idx="6858">
                  <c:v>192</c:v>
                </c:pt>
                <c:pt idx="6859">
                  <c:v>192</c:v>
                </c:pt>
                <c:pt idx="6860">
                  <c:v>188</c:v>
                </c:pt>
                <c:pt idx="6861">
                  <c:v>170</c:v>
                </c:pt>
                <c:pt idx="6862">
                  <c:v>194</c:v>
                </c:pt>
                <c:pt idx="6863">
                  <c:v>149</c:v>
                </c:pt>
                <c:pt idx="6864">
                  <c:v>171</c:v>
                </c:pt>
                <c:pt idx="6865">
                  <c:v>186</c:v>
                </c:pt>
                <c:pt idx="6866">
                  <c:v>178</c:v>
                </c:pt>
                <c:pt idx="6867">
                  <c:v>182</c:v>
                </c:pt>
                <c:pt idx="6868">
                  <c:v>189</c:v>
                </c:pt>
                <c:pt idx="6869">
                  <c:v>168</c:v>
                </c:pt>
                <c:pt idx="6870">
                  <c:v>146</c:v>
                </c:pt>
                <c:pt idx="6871">
                  <c:v>151</c:v>
                </c:pt>
                <c:pt idx="6872">
                  <c:v>161</c:v>
                </c:pt>
                <c:pt idx="6873">
                  <c:v>159</c:v>
                </c:pt>
                <c:pt idx="6874">
                  <c:v>141</c:v>
                </c:pt>
                <c:pt idx="6875">
                  <c:v>137</c:v>
                </c:pt>
                <c:pt idx="6876">
                  <c:v>145</c:v>
                </c:pt>
                <c:pt idx="6877">
                  <c:v>136</c:v>
                </c:pt>
                <c:pt idx="6878">
                  <c:v>136</c:v>
                </c:pt>
                <c:pt idx="6879">
                  <c:v>133</c:v>
                </c:pt>
                <c:pt idx="6880">
                  <c:v>162</c:v>
                </c:pt>
                <c:pt idx="6881">
                  <c:v>171</c:v>
                </c:pt>
                <c:pt idx="6882">
                  <c:v>173</c:v>
                </c:pt>
                <c:pt idx="6883">
                  <c:v>167</c:v>
                </c:pt>
                <c:pt idx="6884">
                  <c:v>157</c:v>
                </c:pt>
                <c:pt idx="6885">
                  <c:v>160</c:v>
                </c:pt>
                <c:pt idx="6886">
                  <c:v>175</c:v>
                </c:pt>
                <c:pt idx="6887">
                  <c:v>186</c:v>
                </c:pt>
                <c:pt idx="6888">
                  <c:v>148</c:v>
                </c:pt>
                <c:pt idx="6889">
                  <c:v>138</c:v>
                </c:pt>
                <c:pt idx="6890">
                  <c:v>138</c:v>
                </c:pt>
                <c:pt idx="6891">
                  <c:v>133</c:v>
                </c:pt>
                <c:pt idx="6892">
                  <c:v>149</c:v>
                </c:pt>
                <c:pt idx="6893">
                  <c:v>143</c:v>
                </c:pt>
                <c:pt idx="6894">
                  <c:v>136</c:v>
                </c:pt>
                <c:pt idx="6895">
                  <c:v>146</c:v>
                </c:pt>
                <c:pt idx="6896">
                  <c:v>149</c:v>
                </c:pt>
                <c:pt idx="6897">
                  <c:v>144</c:v>
                </c:pt>
                <c:pt idx="6898">
                  <c:v>134</c:v>
                </c:pt>
                <c:pt idx="6899">
                  <c:v>142</c:v>
                </c:pt>
                <c:pt idx="6900">
                  <c:v>137</c:v>
                </c:pt>
                <c:pt idx="6901">
                  <c:v>137</c:v>
                </c:pt>
                <c:pt idx="6902">
                  <c:v>123</c:v>
                </c:pt>
                <c:pt idx="6903">
                  <c:v>119</c:v>
                </c:pt>
                <c:pt idx="6904">
                  <c:v>129</c:v>
                </c:pt>
                <c:pt idx="6905">
                  <c:v>112</c:v>
                </c:pt>
                <c:pt idx="6906">
                  <c:v>154</c:v>
                </c:pt>
                <c:pt idx="6907">
                  <c:v>142</c:v>
                </c:pt>
                <c:pt idx="6908">
                  <c:v>136</c:v>
                </c:pt>
                <c:pt idx="6909">
                  <c:v>110</c:v>
                </c:pt>
                <c:pt idx="6910">
                  <c:v>124</c:v>
                </c:pt>
                <c:pt idx="6911">
                  <c:v>116</c:v>
                </c:pt>
                <c:pt idx="6912">
                  <c:v>100</c:v>
                </c:pt>
                <c:pt idx="6913">
                  <c:v>109</c:v>
                </c:pt>
                <c:pt idx="6914">
                  <c:v>126</c:v>
                </c:pt>
                <c:pt idx="6915">
                  <c:v>137</c:v>
                </c:pt>
                <c:pt idx="6916">
                  <c:v>117</c:v>
                </c:pt>
                <c:pt idx="6917">
                  <c:v>124</c:v>
                </c:pt>
                <c:pt idx="6918">
                  <c:v>134</c:v>
                </c:pt>
                <c:pt idx="6919">
                  <c:v>121</c:v>
                </c:pt>
                <c:pt idx="6920">
                  <c:v>120</c:v>
                </c:pt>
                <c:pt idx="6921">
                  <c:v>124</c:v>
                </c:pt>
                <c:pt idx="6922">
                  <c:v>122</c:v>
                </c:pt>
                <c:pt idx="6923">
                  <c:v>126</c:v>
                </c:pt>
                <c:pt idx="6924">
                  <c:v>121</c:v>
                </c:pt>
                <c:pt idx="6925">
                  <c:v>106</c:v>
                </c:pt>
                <c:pt idx="6926">
                  <c:v>94</c:v>
                </c:pt>
                <c:pt idx="6927">
                  <c:v>102</c:v>
                </c:pt>
                <c:pt idx="6928">
                  <c:v>108</c:v>
                </c:pt>
                <c:pt idx="6929">
                  <c:v>103</c:v>
                </c:pt>
                <c:pt idx="6930">
                  <c:v>102</c:v>
                </c:pt>
                <c:pt idx="6931">
                  <c:v>88</c:v>
                </c:pt>
                <c:pt idx="6932">
                  <c:v>97</c:v>
                </c:pt>
                <c:pt idx="6933">
                  <c:v>99</c:v>
                </c:pt>
                <c:pt idx="6934">
                  <c:v>105</c:v>
                </c:pt>
                <c:pt idx="6935">
                  <c:v>107</c:v>
                </c:pt>
                <c:pt idx="6936">
                  <c:v>130.6</c:v>
                </c:pt>
                <c:pt idx="6937">
                  <c:v>108</c:v>
                </c:pt>
                <c:pt idx="6938">
                  <c:v>111</c:v>
                </c:pt>
                <c:pt idx="6939">
                  <c:v>94</c:v>
                </c:pt>
                <c:pt idx="6940">
                  <c:v>103</c:v>
                </c:pt>
                <c:pt idx="6941">
                  <c:v>119</c:v>
                </c:pt>
                <c:pt idx="6942">
                  <c:v>118</c:v>
                </c:pt>
                <c:pt idx="6943">
                  <c:v>106</c:v>
                </c:pt>
                <c:pt idx="6944">
                  <c:v>108</c:v>
                </c:pt>
                <c:pt idx="6945">
                  <c:v>128</c:v>
                </c:pt>
                <c:pt idx="6946">
                  <c:v>104</c:v>
                </c:pt>
                <c:pt idx="6947">
                  <c:v>113</c:v>
                </c:pt>
                <c:pt idx="6948">
                  <c:v>120</c:v>
                </c:pt>
                <c:pt idx="6949">
                  <c:v>111</c:v>
                </c:pt>
                <c:pt idx="6950">
                  <c:v>111</c:v>
                </c:pt>
                <c:pt idx="6951">
                  <c:v>111</c:v>
                </c:pt>
                <c:pt idx="6952">
                  <c:v>115</c:v>
                </c:pt>
                <c:pt idx="6953">
                  <c:v>100</c:v>
                </c:pt>
                <c:pt idx="6954">
                  <c:v>105</c:v>
                </c:pt>
                <c:pt idx="6955">
                  <c:v>112</c:v>
                </c:pt>
                <c:pt idx="6956">
                  <c:v>116</c:v>
                </c:pt>
                <c:pt idx="6957">
                  <c:v>113</c:v>
                </c:pt>
                <c:pt idx="6958">
                  <c:v>111</c:v>
                </c:pt>
                <c:pt idx="6959">
                  <c:v>109</c:v>
                </c:pt>
                <c:pt idx="6960">
                  <c:v>98</c:v>
                </c:pt>
                <c:pt idx="6961">
                  <c:v>99</c:v>
                </c:pt>
                <c:pt idx="6962">
                  <c:v>116</c:v>
                </c:pt>
                <c:pt idx="6963">
                  <c:v>95</c:v>
                </c:pt>
                <c:pt idx="6964">
                  <c:v>62</c:v>
                </c:pt>
                <c:pt idx="6965">
                  <c:v>68</c:v>
                </c:pt>
                <c:pt idx="6966">
                  <c:v>88</c:v>
                </c:pt>
                <c:pt idx="6967">
                  <c:v>89</c:v>
                </c:pt>
                <c:pt idx="6968">
                  <c:v>81</c:v>
                </c:pt>
                <c:pt idx="6969">
                  <c:v>86</c:v>
                </c:pt>
                <c:pt idx="6970">
                  <c:v>92</c:v>
                </c:pt>
                <c:pt idx="6971">
                  <c:v>72</c:v>
                </c:pt>
                <c:pt idx="6972">
                  <c:v>81</c:v>
                </c:pt>
                <c:pt idx="6973">
                  <c:v>87</c:v>
                </c:pt>
                <c:pt idx="6974">
                  <c:v>85</c:v>
                </c:pt>
                <c:pt idx="6975">
                  <c:v>73</c:v>
                </c:pt>
                <c:pt idx="6976">
                  <c:v>82</c:v>
                </c:pt>
                <c:pt idx="6977">
                  <c:v>87</c:v>
                </c:pt>
                <c:pt idx="6978">
                  <c:v>92</c:v>
                </c:pt>
                <c:pt idx="6979">
                  <c:v>91</c:v>
                </c:pt>
                <c:pt idx="6980">
                  <c:v>114</c:v>
                </c:pt>
                <c:pt idx="6981">
                  <c:v>114</c:v>
                </c:pt>
                <c:pt idx="6982">
                  <c:v>107</c:v>
                </c:pt>
                <c:pt idx="6983">
                  <c:v>93</c:v>
                </c:pt>
                <c:pt idx="6984">
                  <c:v>96</c:v>
                </c:pt>
                <c:pt idx="6985">
                  <c:v>93</c:v>
                </c:pt>
                <c:pt idx="6986">
                  <c:v>106</c:v>
                </c:pt>
                <c:pt idx="6987">
                  <c:v>102</c:v>
                </c:pt>
                <c:pt idx="6988">
                  <c:v>99</c:v>
                </c:pt>
                <c:pt idx="6989">
                  <c:v>110</c:v>
                </c:pt>
                <c:pt idx="6990">
                  <c:v>115</c:v>
                </c:pt>
                <c:pt idx="6991">
                  <c:v>133</c:v>
                </c:pt>
                <c:pt idx="6992">
                  <c:v>107</c:v>
                </c:pt>
                <c:pt idx="6993">
                  <c:v>115</c:v>
                </c:pt>
                <c:pt idx="6994">
                  <c:v>79</c:v>
                </c:pt>
                <c:pt idx="6995">
                  <c:v>94</c:v>
                </c:pt>
                <c:pt idx="6996">
                  <c:v>76</c:v>
                </c:pt>
                <c:pt idx="6997">
                  <c:v>17</c:v>
                </c:pt>
                <c:pt idx="6998">
                  <c:v>0</c:v>
                </c:pt>
                <c:pt idx="6999">
                  <c:v>0</c:v>
                </c:pt>
                <c:pt idx="7000">
                  <c:v>0</c:v>
                </c:pt>
                <c:pt idx="7001">
                  <c:v>0</c:v>
                </c:pt>
                <c:pt idx="7002">
                  <c:v>0</c:v>
                </c:pt>
                <c:pt idx="7003">
                  <c:v>0</c:v>
                </c:pt>
                <c:pt idx="7004">
                  <c:v>0</c:v>
                </c:pt>
                <c:pt idx="7005">
                  <c:v>0</c:v>
                </c:pt>
                <c:pt idx="7006">
                  <c:v>0</c:v>
                </c:pt>
                <c:pt idx="7007">
                  <c:v>0</c:v>
                </c:pt>
                <c:pt idx="7008">
                  <c:v>37</c:v>
                </c:pt>
                <c:pt idx="7009">
                  <c:v>0</c:v>
                </c:pt>
                <c:pt idx="7010">
                  <c:v>0</c:v>
                </c:pt>
                <c:pt idx="7011">
                  <c:v>21</c:v>
                </c:pt>
                <c:pt idx="7012">
                  <c:v>63</c:v>
                </c:pt>
                <c:pt idx="7013">
                  <c:v>75</c:v>
                </c:pt>
                <c:pt idx="7014">
                  <c:v>71</c:v>
                </c:pt>
                <c:pt idx="7015">
                  <c:v>76</c:v>
                </c:pt>
                <c:pt idx="7016">
                  <c:v>69</c:v>
                </c:pt>
                <c:pt idx="7017">
                  <c:v>64</c:v>
                </c:pt>
                <c:pt idx="7018">
                  <c:v>61</c:v>
                </c:pt>
                <c:pt idx="7019">
                  <c:v>76</c:v>
                </c:pt>
                <c:pt idx="7020">
                  <c:v>101</c:v>
                </c:pt>
                <c:pt idx="7021">
                  <c:v>107</c:v>
                </c:pt>
                <c:pt idx="7022">
                  <c:v>111</c:v>
                </c:pt>
                <c:pt idx="7023">
                  <c:v>83</c:v>
                </c:pt>
                <c:pt idx="7024">
                  <c:v>83</c:v>
                </c:pt>
                <c:pt idx="7025">
                  <c:v>89</c:v>
                </c:pt>
                <c:pt idx="7026">
                  <c:v>107</c:v>
                </c:pt>
                <c:pt idx="7027">
                  <c:v>96</c:v>
                </c:pt>
                <c:pt idx="7028">
                  <c:v>88</c:v>
                </c:pt>
                <c:pt idx="7029">
                  <c:v>106</c:v>
                </c:pt>
                <c:pt idx="7030">
                  <c:v>202.3</c:v>
                </c:pt>
                <c:pt idx="7031">
                  <c:v>140</c:v>
                </c:pt>
                <c:pt idx="7032">
                  <c:v>152</c:v>
                </c:pt>
                <c:pt idx="7033">
                  <c:v>161</c:v>
                </c:pt>
                <c:pt idx="7034">
                  <c:v>155</c:v>
                </c:pt>
                <c:pt idx="7035">
                  <c:v>160</c:v>
                </c:pt>
                <c:pt idx="7036">
                  <c:v>168</c:v>
                </c:pt>
                <c:pt idx="7037">
                  <c:v>162</c:v>
                </c:pt>
                <c:pt idx="7038">
                  <c:v>165</c:v>
                </c:pt>
                <c:pt idx="7039">
                  <c:v>183</c:v>
                </c:pt>
                <c:pt idx="7040">
                  <c:v>178</c:v>
                </c:pt>
                <c:pt idx="7041">
                  <c:v>153</c:v>
                </c:pt>
                <c:pt idx="7042">
                  <c:v>167</c:v>
                </c:pt>
                <c:pt idx="7043">
                  <c:v>172</c:v>
                </c:pt>
                <c:pt idx="7044">
                  <c:v>168</c:v>
                </c:pt>
                <c:pt idx="7045">
                  <c:v>160</c:v>
                </c:pt>
                <c:pt idx="7046">
                  <c:v>189</c:v>
                </c:pt>
                <c:pt idx="7047">
                  <c:v>199</c:v>
                </c:pt>
                <c:pt idx="7048">
                  <c:v>226</c:v>
                </c:pt>
                <c:pt idx="7049">
                  <c:v>219</c:v>
                </c:pt>
                <c:pt idx="7050">
                  <c:v>209</c:v>
                </c:pt>
                <c:pt idx="7051">
                  <c:v>175</c:v>
                </c:pt>
                <c:pt idx="7052">
                  <c:v>174</c:v>
                </c:pt>
                <c:pt idx="7053">
                  <c:v>169</c:v>
                </c:pt>
                <c:pt idx="7054">
                  <c:v>177</c:v>
                </c:pt>
                <c:pt idx="7055">
                  <c:v>194</c:v>
                </c:pt>
                <c:pt idx="7056">
                  <c:v>221</c:v>
                </c:pt>
                <c:pt idx="7057">
                  <c:v>223</c:v>
                </c:pt>
                <c:pt idx="7058">
                  <c:v>220</c:v>
                </c:pt>
                <c:pt idx="7059">
                  <c:v>202</c:v>
                </c:pt>
                <c:pt idx="7060">
                  <c:v>205</c:v>
                </c:pt>
                <c:pt idx="7061">
                  <c:v>207</c:v>
                </c:pt>
                <c:pt idx="7062">
                  <c:v>209</c:v>
                </c:pt>
                <c:pt idx="7063">
                  <c:v>227</c:v>
                </c:pt>
                <c:pt idx="7064">
                  <c:v>217</c:v>
                </c:pt>
                <c:pt idx="7065">
                  <c:v>215</c:v>
                </c:pt>
                <c:pt idx="7066">
                  <c:v>204</c:v>
                </c:pt>
                <c:pt idx="7067">
                  <c:v>212</c:v>
                </c:pt>
                <c:pt idx="7068">
                  <c:v>221</c:v>
                </c:pt>
                <c:pt idx="7069">
                  <c:v>224</c:v>
                </c:pt>
                <c:pt idx="7070">
                  <c:v>213</c:v>
                </c:pt>
                <c:pt idx="7071">
                  <c:v>222</c:v>
                </c:pt>
                <c:pt idx="7072">
                  <c:v>225</c:v>
                </c:pt>
                <c:pt idx="7073">
                  <c:v>227</c:v>
                </c:pt>
                <c:pt idx="7074">
                  <c:v>219</c:v>
                </c:pt>
                <c:pt idx="7075">
                  <c:v>212</c:v>
                </c:pt>
                <c:pt idx="7076">
                  <c:v>205</c:v>
                </c:pt>
                <c:pt idx="7077">
                  <c:v>204</c:v>
                </c:pt>
                <c:pt idx="7078">
                  <c:v>209</c:v>
                </c:pt>
                <c:pt idx="7079">
                  <c:v>213</c:v>
                </c:pt>
                <c:pt idx="7080">
                  <c:v>212</c:v>
                </c:pt>
                <c:pt idx="7081">
                  <c:v>209</c:v>
                </c:pt>
                <c:pt idx="7082">
                  <c:v>224</c:v>
                </c:pt>
                <c:pt idx="7083">
                  <c:v>222</c:v>
                </c:pt>
                <c:pt idx="7084">
                  <c:v>229</c:v>
                </c:pt>
                <c:pt idx="7085">
                  <c:v>239</c:v>
                </c:pt>
                <c:pt idx="7086">
                  <c:v>99</c:v>
                </c:pt>
                <c:pt idx="7087">
                  <c:v>210</c:v>
                </c:pt>
                <c:pt idx="7088">
                  <c:v>206</c:v>
                </c:pt>
                <c:pt idx="7089">
                  <c:v>205</c:v>
                </c:pt>
                <c:pt idx="7090">
                  <c:v>223</c:v>
                </c:pt>
                <c:pt idx="7091">
                  <c:v>237</c:v>
                </c:pt>
                <c:pt idx="7092">
                  <c:v>246</c:v>
                </c:pt>
                <c:pt idx="7093">
                  <c:v>233</c:v>
                </c:pt>
                <c:pt idx="7094">
                  <c:v>234</c:v>
                </c:pt>
                <c:pt idx="7095">
                  <c:v>246</c:v>
                </c:pt>
                <c:pt idx="7096">
                  <c:v>254</c:v>
                </c:pt>
                <c:pt idx="7097">
                  <c:v>256</c:v>
                </c:pt>
                <c:pt idx="7098">
                  <c:v>252</c:v>
                </c:pt>
                <c:pt idx="7099">
                  <c:v>266</c:v>
                </c:pt>
                <c:pt idx="7100">
                  <c:v>268</c:v>
                </c:pt>
                <c:pt idx="7101">
                  <c:v>269</c:v>
                </c:pt>
                <c:pt idx="7102">
                  <c:v>263</c:v>
                </c:pt>
                <c:pt idx="7103">
                  <c:v>268</c:v>
                </c:pt>
                <c:pt idx="7104">
                  <c:v>267</c:v>
                </c:pt>
                <c:pt idx="7105">
                  <c:v>265</c:v>
                </c:pt>
                <c:pt idx="7106">
                  <c:v>261</c:v>
                </c:pt>
                <c:pt idx="7107">
                  <c:v>251</c:v>
                </c:pt>
                <c:pt idx="7108">
                  <c:v>240</c:v>
                </c:pt>
                <c:pt idx="7109">
                  <c:v>233</c:v>
                </c:pt>
                <c:pt idx="7110">
                  <c:v>254</c:v>
                </c:pt>
                <c:pt idx="7111">
                  <c:v>254</c:v>
                </c:pt>
                <c:pt idx="7112">
                  <c:v>245</c:v>
                </c:pt>
                <c:pt idx="7113">
                  <c:v>249</c:v>
                </c:pt>
                <c:pt idx="7114">
                  <c:v>258</c:v>
                </c:pt>
                <c:pt idx="7115">
                  <c:v>261</c:v>
                </c:pt>
                <c:pt idx="7116">
                  <c:v>261</c:v>
                </c:pt>
                <c:pt idx="7117">
                  <c:v>254</c:v>
                </c:pt>
                <c:pt idx="7118">
                  <c:v>240</c:v>
                </c:pt>
                <c:pt idx="7119">
                  <c:v>222</c:v>
                </c:pt>
                <c:pt idx="7120">
                  <c:v>250</c:v>
                </c:pt>
                <c:pt idx="7121">
                  <c:v>259</c:v>
                </c:pt>
                <c:pt idx="7122">
                  <c:v>260</c:v>
                </c:pt>
                <c:pt idx="7123">
                  <c:v>253</c:v>
                </c:pt>
                <c:pt idx="7124">
                  <c:v>253</c:v>
                </c:pt>
                <c:pt idx="7125">
                  <c:v>248</c:v>
                </c:pt>
                <c:pt idx="7126">
                  <c:v>250</c:v>
                </c:pt>
                <c:pt idx="7127">
                  <c:v>262</c:v>
                </c:pt>
                <c:pt idx="7128">
                  <c:v>250</c:v>
                </c:pt>
                <c:pt idx="7129">
                  <c:v>250</c:v>
                </c:pt>
                <c:pt idx="7130">
                  <c:v>250</c:v>
                </c:pt>
                <c:pt idx="7131">
                  <c:v>236</c:v>
                </c:pt>
                <c:pt idx="7132">
                  <c:v>236</c:v>
                </c:pt>
                <c:pt idx="7133">
                  <c:v>251</c:v>
                </c:pt>
                <c:pt idx="7134">
                  <c:v>251</c:v>
                </c:pt>
                <c:pt idx="7135">
                  <c:v>253</c:v>
                </c:pt>
                <c:pt idx="7136">
                  <c:v>247</c:v>
                </c:pt>
                <c:pt idx="7137">
                  <c:v>244</c:v>
                </c:pt>
                <c:pt idx="7138">
                  <c:v>243</c:v>
                </c:pt>
                <c:pt idx="7139">
                  <c:v>249</c:v>
                </c:pt>
                <c:pt idx="7140">
                  <c:v>245</c:v>
                </c:pt>
                <c:pt idx="7141">
                  <c:v>258</c:v>
                </c:pt>
                <c:pt idx="7142">
                  <c:v>249</c:v>
                </c:pt>
                <c:pt idx="7143">
                  <c:v>247</c:v>
                </c:pt>
                <c:pt idx="7144">
                  <c:v>247</c:v>
                </c:pt>
                <c:pt idx="7145">
                  <c:v>241</c:v>
                </c:pt>
                <c:pt idx="7146">
                  <c:v>241</c:v>
                </c:pt>
                <c:pt idx="7147">
                  <c:v>250</c:v>
                </c:pt>
                <c:pt idx="7148">
                  <c:v>251</c:v>
                </c:pt>
                <c:pt idx="7149">
                  <c:v>242</c:v>
                </c:pt>
                <c:pt idx="7150">
                  <c:v>244</c:v>
                </c:pt>
                <c:pt idx="7151">
                  <c:v>241</c:v>
                </c:pt>
                <c:pt idx="7152">
                  <c:v>243</c:v>
                </c:pt>
                <c:pt idx="7153">
                  <c:v>253</c:v>
                </c:pt>
                <c:pt idx="7154">
                  <c:v>255</c:v>
                </c:pt>
                <c:pt idx="7155">
                  <c:v>256</c:v>
                </c:pt>
                <c:pt idx="7156">
                  <c:v>247</c:v>
                </c:pt>
                <c:pt idx="7157">
                  <c:v>251</c:v>
                </c:pt>
                <c:pt idx="7158">
                  <c:v>244</c:v>
                </c:pt>
                <c:pt idx="7159">
                  <c:v>239</c:v>
                </c:pt>
                <c:pt idx="7160">
                  <c:v>249</c:v>
                </c:pt>
                <c:pt idx="7161">
                  <c:v>248</c:v>
                </c:pt>
                <c:pt idx="7162">
                  <c:v>264</c:v>
                </c:pt>
                <c:pt idx="7163">
                  <c:v>258</c:v>
                </c:pt>
                <c:pt idx="7164">
                  <c:v>254</c:v>
                </c:pt>
                <c:pt idx="7165">
                  <c:v>253</c:v>
                </c:pt>
                <c:pt idx="7166">
                  <c:v>258</c:v>
                </c:pt>
                <c:pt idx="7167">
                  <c:v>258</c:v>
                </c:pt>
                <c:pt idx="7168">
                  <c:v>252</c:v>
                </c:pt>
                <c:pt idx="7169">
                  <c:v>251</c:v>
                </c:pt>
                <c:pt idx="7170">
                  <c:v>256</c:v>
                </c:pt>
                <c:pt idx="7171">
                  <c:v>247</c:v>
                </c:pt>
                <c:pt idx="7172">
                  <c:v>250</c:v>
                </c:pt>
                <c:pt idx="7173">
                  <c:v>246</c:v>
                </c:pt>
                <c:pt idx="7174">
                  <c:v>231</c:v>
                </c:pt>
                <c:pt idx="7175">
                  <c:v>231</c:v>
                </c:pt>
                <c:pt idx="7176">
                  <c:v>224</c:v>
                </c:pt>
                <c:pt idx="7177">
                  <c:v>228</c:v>
                </c:pt>
                <c:pt idx="7178">
                  <c:v>226</c:v>
                </c:pt>
                <c:pt idx="7179">
                  <c:v>232</c:v>
                </c:pt>
                <c:pt idx="7180">
                  <c:v>234</c:v>
                </c:pt>
                <c:pt idx="7181">
                  <c:v>238</c:v>
                </c:pt>
                <c:pt idx="7182">
                  <c:v>210</c:v>
                </c:pt>
                <c:pt idx="7183">
                  <c:v>206</c:v>
                </c:pt>
                <c:pt idx="7184">
                  <c:v>208</c:v>
                </c:pt>
                <c:pt idx="7185">
                  <c:v>199</c:v>
                </c:pt>
                <c:pt idx="7186">
                  <c:v>196</c:v>
                </c:pt>
                <c:pt idx="7187">
                  <c:v>200</c:v>
                </c:pt>
                <c:pt idx="7188">
                  <c:v>185</c:v>
                </c:pt>
                <c:pt idx="7189">
                  <c:v>213</c:v>
                </c:pt>
                <c:pt idx="7190">
                  <c:v>227</c:v>
                </c:pt>
                <c:pt idx="7191">
                  <c:v>291</c:v>
                </c:pt>
                <c:pt idx="7192">
                  <c:v>197</c:v>
                </c:pt>
                <c:pt idx="7193">
                  <c:v>151</c:v>
                </c:pt>
                <c:pt idx="7194">
                  <c:v>108</c:v>
                </c:pt>
                <c:pt idx="7195">
                  <c:v>131</c:v>
                </c:pt>
                <c:pt idx="7196">
                  <c:v>157</c:v>
                </c:pt>
                <c:pt idx="7197">
                  <c:v>186</c:v>
                </c:pt>
                <c:pt idx="7198">
                  <c:v>188</c:v>
                </c:pt>
                <c:pt idx="7199">
                  <c:v>149</c:v>
                </c:pt>
                <c:pt idx="7200">
                  <c:v>134</c:v>
                </c:pt>
                <c:pt idx="7201">
                  <c:v>120</c:v>
                </c:pt>
                <c:pt idx="7202">
                  <c:v>115</c:v>
                </c:pt>
                <c:pt idx="7203">
                  <c:v>116</c:v>
                </c:pt>
                <c:pt idx="7204">
                  <c:v>94</c:v>
                </c:pt>
                <c:pt idx="7205">
                  <c:v>85</c:v>
                </c:pt>
                <c:pt idx="7206">
                  <c:v>124</c:v>
                </c:pt>
                <c:pt idx="7207">
                  <c:v>158</c:v>
                </c:pt>
                <c:pt idx="7208">
                  <c:v>128</c:v>
                </c:pt>
                <c:pt idx="7209">
                  <c:v>124</c:v>
                </c:pt>
                <c:pt idx="7210">
                  <c:v>127</c:v>
                </c:pt>
                <c:pt idx="7211">
                  <c:v>137</c:v>
                </c:pt>
                <c:pt idx="7212">
                  <c:v>142</c:v>
                </c:pt>
                <c:pt idx="7213">
                  <c:v>107</c:v>
                </c:pt>
                <c:pt idx="7214">
                  <c:v>145</c:v>
                </c:pt>
                <c:pt idx="7215">
                  <c:v>163</c:v>
                </c:pt>
                <c:pt idx="7216">
                  <c:v>181</c:v>
                </c:pt>
                <c:pt idx="7217">
                  <c:v>194</c:v>
                </c:pt>
                <c:pt idx="7218">
                  <c:v>205</c:v>
                </c:pt>
                <c:pt idx="7219">
                  <c:v>205</c:v>
                </c:pt>
                <c:pt idx="7220">
                  <c:v>189</c:v>
                </c:pt>
                <c:pt idx="7221">
                  <c:v>210</c:v>
                </c:pt>
                <c:pt idx="7222">
                  <c:v>211</c:v>
                </c:pt>
                <c:pt idx="7223">
                  <c:v>197</c:v>
                </c:pt>
                <c:pt idx="7224">
                  <c:v>180</c:v>
                </c:pt>
                <c:pt idx="7225">
                  <c:v>199</c:v>
                </c:pt>
                <c:pt idx="7226">
                  <c:v>197</c:v>
                </c:pt>
                <c:pt idx="7227">
                  <c:v>204</c:v>
                </c:pt>
                <c:pt idx="7228">
                  <c:v>205</c:v>
                </c:pt>
                <c:pt idx="7229">
                  <c:v>206</c:v>
                </c:pt>
                <c:pt idx="7230">
                  <c:v>201</c:v>
                </c:pt>
                <c:pt idx="7231">
                  <c:v>187</c:v>
                </c:pt>
                <c:pt idx="7232">
                  <c:v>200</c:v>
                </c:pt>
                <c:pt idx="7233">
                  <c:v>179</c:v>
                </c:pt>
                <c:pt idx="7234">
                  <c:v>184</c:v>
                </c:pt>
                <c:pt idx="7235">
                  <c:v>189</c:v>
                </c:pt>
                <c:pt idx="7236">
                  <c:v>180</c:v>
                </c:pt>
                <c:pt idx="7237">
                  <c:v>178</c:v>
                </c:pt>
                <c:pt idx="7238">
                  <c:v>171</c:v>
                </c:pt>
                <c:pt idx="7239">
                  <c:v>170</c:v>
                </c:pt>
                <c:pt idx="7240">
                  <c:v>164</c:v>
                </c:pt>
                <c:pt idx="7241">
                  <c:v>174</c:v>
                </c:pt>
                <c:pt idx="7242">
                  <c:v>166</c:v>
                </c:pt>
                <c:pt idx="7243">
                  <c:v>156</c:v>
                </c:pt>
                <c:pt idx="7244">
                  <c:v>162</c:v>
                </c:pt>
                <c:pt idx="7245">
                  <c:v>164</c:v>
                </c:pt>
                <c:pt idx="7246">
                  <c:v>150</c:v>
                </c:pt>
                <c:pt idx="7247">
                  <c:v>137</c:v>
                </c:pt>
                <c:pt idx="7248">
                  <c:v>173</c:v>
                </c:pt>
                <c:pt idx="7249">
                  <c:v>178</c:v>
                </c:pt>
                <c:pt idx="7250">
                  <c:v>186</c:v>
                </c:pt>
                <c:pt idx="7251">
                  <c:v>193</c:v>
                </c:pt>
                <c:pt idx="7252">
                  <c:v>193</c:v>
                </c:pt>
                <c:pt idx="7253">
                  <c:v>193</c:v>
                </c:pt>
                <c:pt idx="7254">
                  <c:v>133</c:v>
                </c:pt>
                <c:pt idx="7255">
                  <c:v>145</c:v>
                </c:pt>
                <c:pt idx="7256">
                  <c:v>72</c:v>
                </c:pt>
                <c:pt idx="7257">
                  <c:v>98</c:v>
                </c:pt>
                <c:pt idx="7258">
                  <c:v>53</c:v>
                </c:pt>
                <c:pt idx="7259">
                  <c:v>113</c:v>
                </c:pt>
                <c:pt idx="7260">
                  <c:v>106</c:v>
                </c:pt>
                <c:pt idx="7261">
                  <c:v>105</c:v>
                </c:pt>
                <c:pt idx="7262">
                  <c:v>106</c:v>
                </c:pt>
                <c:pt idx="7263">
                  <c:v>105</c:v>
                </c:pt>
                <c:pt idx="7264">
                  <c:v>83</c:v>
                </c:pt>
                <c:pt idx="7265">
                  <c:v>91</c:v>
                </c:pt>
                <c:pt idx="7266">
                  <c:v>101</c:v>
                </c:pt>
                <c:pt idx="7267">
                  <c:v>93</c:v>
                </c:pt>
                <c:pt idx="7268">
                  <c:v>76</c:v>
                </c:pt>
                <c:pt idx="7269">
                  <c:v>85</c:v>
                </c:pt>
                <c:pt idx="7270">
                  <c:v>91</c:v>
                </c:pt>
                <c:pt idx="7271">
                  <c:v>92</c:v>
                </c:pt>
                <c:pt idx="7272">
                  <c:v>96</c:v>
                </c:pt>
                <c:pt idx="7273">
                  <c:v>92</c:v>
                </c:pt>
                <c:pt idx="7274">
                  <c:v>87</c:v>
                </c:pt>
                <c:pt idx="7275">
                  <c:v>89</c:v>
                </c:pt>
                <c:pt idx="7276">
                  <c:v>88</c:v>
                </c:pt>
                <c:pt idx="7277">
                  <c:v>90</c:v>
                </c:pt>
                <c:pt idx="7278">
                  <c:v>87</c:v>
                </c:pt>
                <c:pt idx="7279">
                  <c:v>89</c:v>
                </c:pt>
                <c:pt idx="7280">
                  <c:v>100</c:v>
                </c:pt>
                <c:pt idx="7281">
                  <c:v>88</c:v>
                </c:pt>
                <c:pt idx="7282">
                  <c:v>75</c:v>
                </c:pt>
                <c:pt idx="7283">
                  <c:v>89</c:v>
                </c:pt>
                <c:pt idx="7284">
                  <c:v>90</c:v>
                </c:pt>
                <c:pt idx="7285">
                  <c:v>89</c:v>
                </c:pt>
                <c:pt idx="7286">
                  <c:v>86</c:v>
                </c:pt>
                <c:pt idx="7287">
                  <c:v>94</c:v>
                </c:pt>
                <c:pt idx="7288">
                  <c:v>77</c:v>
                </c:pt>
                <c:pt idx="7289">
                  <c:v>90</c:v>
                </c:pt>
                <c:pt idx="7290">
                  <c:v>89</c:v>
                </c:pt>
                <c:pt idx="7291">
                  <c:v>94</c:v>
                </c:pt>
                <c:pt idx="7292">
                  <c:v>67</c:v>
                </c:pt>
                <c:pt idx="7293">
                  <c:v>67</c:v>
                </c:pt>
                <c:pt idx="7294">
                  <c:v>65</c:v>
                </c:pt>
                <c:pt idx="7295">
                  <c:v>95</c:v>
                </c:pt>
                <c:pt idx="7296">
                  <c:v>88</c:v>
                </c:pt>
                <c:pt idx="7297">
                  <c:v>85</c:v>
                </c:pt>
                <c:pt idx="7298">
                  <c:v>84</c:v>
                </c:pt>
                <c:pt idx="7299">
                  <c:v>88</c:v>
                </c:pt>
                <c:pt idx="7300">
                  <c:v>98</c:v>
                </c:pt>
                <c:pt idx="7301">
                  <c:v>91</c:v>
                </c:pt>
                <c:pt idx="7302">
                  <c:v>85</c:v>
                </c:pt>
                <c:pt idx="7303">
                  <c:v>84</c:v>
                </c:pt>
                <c:pt idx="7304">
                  <c:v>89</c:v>
                </c:pt>
                <c:pt idx="7305">
                  <c:v>86</c:v>
                </c:pt>
                <c:pt idx="7306">
                  <c:v>88</c:v>
                </c:pt>
                <c:pt idx="7307">
                  <c:v>94</c:v>
                </c:pt>
                <c:pt idx="7308">
                  <c:v>80</c:v>
                </c:pt>
                <c:pt idx="7309">
                  <c:v>75</c:v>
                </c:pt>
                <c:pt idx="7310">
                  <c:v>76</c:v>
                </c:pt>
                <c:pt idx="7311">
                  <c:v>67</c:v>
                </c:pt>
                <c:pt idx="7312">
                  <c:v>60</c:v>
                </c:pt>
                <c:pt idx="7313">
                  <c:v>73</c:v>
                </c:pt>
                <c:pt idx="7314">
                  <c:v>39</c:v>
                </c:pt>
                <c:pt idx="7315">
                  <c:v>48</c:v>
                </c:pt>
                <c:pt idx="7316">
                  <c:v>43</c:v>
                </c:pt>
                <c:pt idx="7317">
                  <c:v>45</c:v>
                </c:pt>
                <c:pt idx="7318">
                  <c:v>46</c:v>
                </c:pt>
                <c:pt idx="7319">
                  <c:v>48</c:v>
                </c:pt>
                <c:pt idx="7320">
                  <c:v>43</c:v>
                </c:pt>
                <c:pt idx="7321">
                  <c:v>45</c:v>
                </c:pt>
                <c:pt idx="7322">
                  <c:v>47</c:v>
                </c:pt>
                <c:pt idx="7323">
                  <c:v>46</c:v>
                </c:pt>
                <c:pt idx="7324">
                  <c:v>47</c:v>
                </c:pt>
                <c:pt idx="7325">
                  <c:v>47</c:v>
                </c:pt>
                <c:pt idx="7326">
                  <c:v>54</c:v>
                </c:pt>
                <c:pt idx="7327">
                  <c:v>44</c:v>
                </c:pt>
                <c:pt idx="7328">
                  <c:v>51</c:v>
                </c:pt>
                <c:pt idx="7329">
                  <c:v>43</c:v>
                </c:pt>
                <c:pt idx="7330">
                  <c:v>54</c:v>
                </c:pt>
                <c:pt idx="7331">
                  <c:v>51</c:v>
                </c:pt>
                <c:pt idx="7332">
                  <c:v>46</c:v>
                </c:pt>
                <c:pt idx="7333">
                  <c:v>46</c:v>
                </c:pt>
                <c:pt idx="7334">
                  <c:v>44</c:v>
                </c:pt>
                <c:pt idx="7335">
                  <c:v>40</c:v>
                </c:pt>
                <c:pt idx="7336">
                  <c:v>54</c:v>
                </c:pt>
                <c:pt idx="7337">
                  <c:v>58</c:v>
                </c:pt>
                <c:pt idx="7338">
                  <c:v>56</c:v>
                </c:pt>
                <c:pt idx="7339">
                  <c:v>48</c:v>
                </c:pt>
                <c:pt idx="7340">
                  <c:v>58</c:v>
                </c:pt>
                <c:pt idx="7341">
                  <c:v>57</c:v>
                </c:pt>
                <c:pt idx="7342">
                  <c:v>43</c:v>
                </c:pt>
                <c:pt idx="7343">
                  <c:v>48</c:v>
                </c:pt>
                <c:pt idx="7344">
                  <c:v>43</c:v>
                </c:pt>
                <c:pt idx="7345">
                  <c:v>36</c:v>
                </c:pt>
                <c:pt idx="7346">
                  <c:v>32</c:v>
                </c:pt>
                <c:pt idx="7347">
                  <c:v>50</c:v>
                </c:pt>
                <c:pt idx="7348">
                  <c:v>58</c:v>
                </c:pt>
                <c:pt idx="7349">
                  <c:v>59</c:v>
                </c:pt>
                <c:pt idx="7350">
                  <c:v>54</c:v>
                </c:pt>
                <c:pt idx="7351">
                  <c:v>54</c:v>
                </c:pt>
                <c:pt idx="7352">
                  <c:v>55</c:v>
                </c:pt>
                <c:pt idx="7353">
                  <c:v>53</c:v>
                </c:pt>
                <c:pt idx="7354">
                  <c:v>56</c:v>
                </c:pt>
                <c:pt idx="7355">
                  <c:v>51</c:v>
                </c:pt>
                <c:pt idx="7356">
                  <c:v>58</c:v>
                </c:pt>
                <c:pt idx="7357">
                  <c:v>59</c:v>
                </c:pt>
                <c:pt idx="7358">
                  <c:v>52</c:v>
                </c:pt>
                <c:pt idx="7359">
                  <c:v>62</c:v>
                </c:pt>
                <c:pt idx="7360">
                  <c:v>72</c:v>
                </c:pt>
                <c:pt idx="7361">
                  <c:v>21</c:v>
                </c:pt>
                <c:pt idx="7362">
                  <c:v>0</c:v>
                </c:pt>
                <c:pt idx="7363">
                  <c:v>0</c:v>
                </c:pt>
                <c:pt idx="7364">
                  <c:v>0</c:v>
                </c:pt>
                <c:pt idx="7365">
                  <c:v>0</c:v>
                </c:pt>
                <c:pt idx="7366">
                  <c:v>0</c:v>
                </c:pt>
                <c:pt idx="7367">
                  <c:v>0</c:v>
                </c:pt>
                <c:pt idx="7368">
                  <c:v>0</c:v>
                </c:pt>
                <c:pt idx="7369">
                  <c:v>9</c:v>
                </c:pt>
                <c:pt idx="7370">
                  <c:v>1</c:v>
                </c:pt>
                <c:pt idx="7371">
                  <c:v>0</c:v>
                </c:pt>
                <c:pt idx="7372">
                  <c:v>0</c:v>
                </c:pt>
                <c:pt idx="7373">
                  <c:v>17</c:v>
                </c:pt>
                <c:pt idx="7374">
                  <c:v>21</c:v>
                </c:pt>
                <c:pt idx="7375">
                  <c:v>7</c:v>
                </c:pt>
                <c:pt idx="7376">
                  <c:v>14</c:v>
                </c:pt>
                <c:pt idx="7377">
                  <c:v>12</c:v>
                </c:pt>
                <c:pt idx="7378">
                  <c:v>27</c:v>
                </c:pt>
                <c:pt idx="7379">
                  <c:v>74</c:v>
                </c:pt>
                <c:pt idx="7380">
                  <c:v>92</c:v>
                </c:pt>
                <c:pt idx="7381">
                  <c:v>112</c:v>
                </c:pt>
                <c:pt idx="7382">
                  <c:v>107</c:v>
                </c:pt>
                <c:pt idx="7383">
                  <c:v>110</c:v>
                </c:pt>
                <c:pt idx="7384">
                  <c:v>108</c:v>
                </c:pt>
                <c:pt idx="7385">
                  <c:v>123</c:v>
                </c:pt>
                <c:pt idx="7386">
                  <c:v>135</c:v>
                </c:pt>
                <c:pt idx="7387">
                  <c:v>153</c:v>
                </c:pt>
                <c:pt idx="7388">
                  <c:v>147</c:v>
                </c:pt>
                <c:pt idx="7389">
                  <c:v>162</c:v>
                </c:pt>
                <c:pt idx="7390">
                  <c:v>167</c:v>
                </c:pt>
                <c:pt idx="7391">
                  <c:v>173</c:v>
                </c:pt>
                <c:pt idx="7392">
                  <c:v>214</c:v>
                </c:pt>
                <c:pt idx="7393">
                  <c:v>218</c:v>
                </c:pt>
                <c:pt idx="7394">
                  <c:v>167</c:v>
                </c:pt>
                <c:pt idx="7395">
                  <c:v>152</c:v>
                </c:pt>
                <c:pt idx="7396">
                  <c:v>168</c:v>
                </c:pt>
                <c:pt idx="7397">
                  <c:v>192</c:v>
                </c:pt>
                <c:pt idx="7398">
                  <c:v>167</c:v>
                </c:pt>
                <c:pt idx="7399">
                  <c:v>163</c:v>
                </c:pt>
                <c:pt idx="7400">
                  <c:v>165</c:v>
                </c:pt>
                <c:pt idx="7401">
                  <c:v>156</c:v>
                </c:pt>
                <c:pt idx="7402">
                  <c:v>161</c:v>
                </c:pt>
                <c:pt idx="7403">
                  <c:v>168</c:v>
                </c:pt>
                <c:pt idx="7404">
                  <c:v>185</c:v>
                </c:pt>
                <c:pt idx="7405">
                  <c:v>150</c:v>
                </c:pt>
                <c:pt idx="7406">
                  <c:v>169</c:v>
                </c:pt>
                <c:pt idx="7407">
                  <c:v>175</c:v>
                </c:pt>
                <c:pt idx="7408">
                  <c:v>170</c:v>
                </c:pt>
                <c:pt idx="7409">
                  <c:v>174</c:v>
                </c:pt>
                <c:pt idx="7410">
                  <c:v>166</c:v>
                </c:pt>
                <c:pt idx="7411">
                  <c:v>167</c:v>
                </c:pt>
                <c:pt idx="7412">
                  <c:v>179</c:v>
                </c:pt>
                <c:pt idx="7413">
                  <c:v>179</c:v>
                </c:pt>
                <c:pt idx="7414">
                  <c:v>177</c:v>
                </c:pt>
                <c:pt idx="7415">
                  <c:v>181</c:v>
                </c:pt>
                <c:pt idx="7416">
                  <c:v>183</c:v>
                </c:pt>
                <c:pt idx="7417">
                  <c:v>176</c:v>
                </c:pt>
                <c:pt idx="7418">
                  <c:v>168</c:v>
                </c:pt>
                <c:pt idx="7419">
                  <c:v>165</c:v>
                </c:pt>
                <c:pt idx="7420">
                  <c:v>213</c:v>
                </c:pt>
                <c:pt idx="7421">
                  <c:v>285.60000000000002</c:v>
                </c:pt>
                <c:pt idx="7422">
                  <c:v>183</c:v>
                </c:pt>
                <c:pt idx="7423">
                  <c:v>195</c:v>
                </c:pt>
                <c:pt idx="7424">
                  <c:v>165</c:v>
                </c:pt>
                <c:pt idx="7425">
                  <c:v>179</c:v>
                </c:pt>
                <c:pt idx="7426">
                  <c:v>189</c:v>
                </c:pt>
                <c:pt idx="7427">
                  <c:v>193</c:v>
                </c:pt>
                <c:pt idx="7428">
                  <c:v>213</c:v>
                </c:pt>
                <c:pt idx="7429">
                  <c:v>195</c:v>
                </c:pt>
                <c:pt idx="7430">
                  <c:v>173</c:v>
                </c:pt>
                <c:pt idx="7431">
                  <c:v>178</c:v>
                </c:pt>
                <c:pt idx="7432">
                  <c:v>158</c:v>
                </c:pt>
                <c:pt idx="7433">
                  <c:v>131</c:v>
                </c:pt>
                <c:pt idx="7434">
                  <c:v>177</c:v>
                </c:pt>
                <c:pt idx="7435">
                  <c:v>259.2</c:v>
                </c:pt>
                <c:pt idx="7436">
                  <c:v>223</c:v>
                </c:pt>
                <c:pt idx="7437">
                  <c:v>182</c:v>
                </c:pt>
                <c:pt idx="7438">
                  <c:v>171</c:v>
                </c:pt>
                <c:pt idx="7439">
                  <c:v>182</c:v>
                </c:pt>
                <c:pt idx="7440">
                  <c:v>197</c:v>
                </c:pt>
                <c:pt idx="7441">
                  <c:v>195</c:v>
                </c:pt>
                <c:pt idx="7442">
                  <c:v>227</c:v>
                </c:pt>
                <c:pt idx="7443">
                  <c:v>226</c:v>
                </c:pt>
                <c:pt idx="7444">
                  <c:v>218</c:v>
                </c:pt>
                <c:pt idx="7445">
                  <c:v>219</c:v>
                </c:pt>
                <c:pt idx="7446">
                  <c:v>227</c:v>
                </c:pt>
                <c:pt idx="7447">
                  <c:v>246</c:v>
                </c:pt>
                <c:pt idx="7448">
                  <c:v>265</c:v>
                </c:pt>
                <c:pt idx="7449">
                  <c:v>245</c:v>
                </c:pt>
                <c:pt idx="7450">
                  <c:v>245</c:v>
                </c:pt>
                <c:pt idx="7451">
                  <c:v>239</c:v>
                </c:pt>
                <c:pt idx="7452">
                  <c:v>231</c:v>
                </c:pt>
                <c:pt idx="7453">
                  <c:v>238</c:v>
                </c:pt>
                <c:pt idx="7454">
                  <c:v>228</c:v>
                </c:pt>
                <c:pt idx="7455">
                  <c:v>237</c:v>
                </c:pt>
                <c:pt idx="7456">
                  <c:v>256</c:v>
                </c:pt>
                <c:pt idx="7457">
                  <c:v>244</c:v>
                </c:pt>
                <c:pt idx="7458">
                  <c:v>309</c:v>
                </c:pt>
                <c:pt idx="7459">
                  <c:v>306</c:v>
                </c:pt>
                <c:pt idx="7460">
                  <c:v>248</c:v>
                </c:pt>
                <c:pt idx="7461">
                  <c:v>242</c:v>
                </c:pt>
                <c:pt idx="7462">
                  <c:v>247</c:v>
                </c:pt>
                <c:pt idx="7463">
                  <c:v>244</c:v>
                </c:pt>
                <c:pt idx="7464">
                  <c:v>238</c:v>
                </c:pt>
                <c:pt idx="7465">
                  <c:v>244</c:v>
                </c:pt>
                <c:pt idx="7466">
                  <c:v>227</c:v>
                </c:pt>
                <c:pt idx="7467">
                  <c:v>222</c:v>
                </c:pt>
                <c:pt idx="7468">
                  <c:v>212</c:v>
                </c:pt>
                <c:pt idx="7469">
                  <c:v>225</c:v>
                </c:pt>
                <c:pt idx="7470">
                  <c:v>225</c:v>
                </c:pt>
                <c:pt idx="7471">
                  <c:v>225</c:v>
                </c:pt>
                <c:pt idx="7472">
                  <c:v>222</c:v>
                </c:pt>
                <c:pt idx="7473">
                  <c:v>225</c:v>
                </c:pt>
                <c:pt idx="7474">
                  <c:v>243</c:v>
                </c:pt>
                <c:pt idx="7475">
                  <c:v>232</c:v>
                </c:pt>
                <c:pt idx="7476">
                  <c:v>249</c:v>
                </c:pt>
                <c:pt idx="7477">
                  <c:v>249</c:v>
                </c:pt>
                <c:pt idx="7478">
                  <c:v>248</c:v>
                </c:pt>
                <c:pt idx="7479">
                  <c:v>232</c:v>
                </c:pt>
                <c:pt idx="7480">
                  <c:v>209</c:v>
                </c:pt>
                <c:pt idx="7481">
                  <c:v>221</c:v>
                </c:pt>
                <c:pt idx="7482">
                  <c:v>215</c:v>
                </c:pt>
                <c:pt idx="7483">
                  <c:v>224</c:v>
                </c:pt>
                <c:pt idx="7484">
                  <c:v>235</c:v>
                </c:pt>
                <c:pt idx="7485">
                  <c:v>233</c:v>
                </c:pt>
                <c:pt idx="7486">
                  <c:v>230</c:v>
                </c:pt>
                <c:pt idx="7487">
                  <c:v>235</c:v>
                </c:pt>
                <c:pt idx="7488">
                  <c:v>207</c:v>
                </c:pt>
                <c:pt idx="7489">
                  <c:v>231</c:v>
                </c:pt>
                <c:pt idx="7490">
                  <c:v>229</c:v>
                </c:pt>
                <c:pt idx="7491">
                  <c:v>221</c:v>
                </c:pt>
                <c:pt idx="7492">
                  <c:v>222</c:v>
                </c:pt>
                <c:pt idx="7493">
                  <c:v>239</c:v>
                </c:pt>
                <c:pt idx="7494">
                  <c:v>230</c:v>
                </c:pt>
                <c:pt idx="7495">
                  <c:v>227</c:v>
                </c:pt>
                <c:pt idx="7496">
                  <c:v>227</c:v>
                </c:pt>
                <c:pt idx="7497">
                  <c:v>224</c:v>
                </c:pt>
                <c:pt idx="7498">
                  <c:v>238</c:v>
                </c:pt>
                <c:pt idx="7499">
                  <c:v>229</c:v>
                </c:pt>
                <c:pt idx="7500">
                  <c:v>240</c:v>
                </c:pt>
                <c:pt idx="7501">
                  <c:v>235</c:v>
                </c:pt>
                <c:pt idx="7502">
                  <c:v>224</c:v>
                </c:pt>
                <c:pt idx="7503">
                  <c:v>231</c:v>
                </c:pt>
                <c:pt idx="7504">
                  <c:v>231</c:v>
                </c:pt>
                <c:pt idx="7505">
                  <c:v>230</c:v>
                </c:pt>
                <c:pt idx="7506">
                  <c:v>219</c:v>
                </c:pt>
                <c:pt idx="7507">
                  <c:v>212</c:v>
                </c:pt>
                <c:pt idx="7508">
                  <c:v>226</c:v>
                </c:pt>
                <c:pt idx="7509">
                  <c:v>234</c:v>
                </c:pt>
                <c:pt idx="7510">
                  <c:v>231</c:v>
                </c:pt>
                <c:pt idx="7511">
                  <c:v>239</c:v>
                </c:pt>
                <c:pt idx="7512">
                  <c:v>235</c:v>
                </c:pt>
                <c:pt idx="7513">
                  <c:v>208</c:v>
                </c:pt>
                <c:pt idx="7514">
                  <c:v>238</c:v>
                </c:pt>
                <c:pt idx="7515">
                  <c:v>237</c:v>
                </c:pt>
                <c:pt idx="7516">
                  <c:v>226</c:v>
                </c:pt>
                <c:pt idx="7517">
                  <c:v>207</c:v>
                </c:pt>
                <c:pt idx="7518">
                  <c:v>219</c:v>
                </c:pt>
                <c:pt idx="7519">
                  <c:v>232</c:v>
                </c:pt>
                <c:pt idx="7520">
                  <c:v>228</c:v>
                </c:pt>
                <c:pt idx="7521">
                  <c:v>218</c:v>
                </c:pt>
                <c:pt idx="7522">
                  <c:v>221</c:v>
                </c:pt>
                <c:pt idx="7523">
                  <c:v>228</c:v>
                </c:pt>
                <c:pt idx="7524">
                  <c:v>218</c:v>
                </c:pt>
                <c:pt idx="7525">
                  <c:v>218</c:v>
                </c:pt>
                <c:pt idx="7526">
                  <c:v>218</c:v>
                </c:pt>
                <c:pt idx="7527">
                  <c:v>231</c:v>
                </c:pt>
                <c:pt idx="7528">
                  <c:v>238</c:v>
                </c:pt>
                <c:pt idx="7529">
                  <c:v>228</c:v>
                </c:pt>
                <c:pt idx="7530">
                  <c:v>230</c:v>
                </c:pt>
                <c:pt idx="7531">
                  <c:v>225</c:v>
                </c:pt>
                <c:pt idx="7532">
                  <c:v>222</c:v>
                </c:pt>
                <c:pt idx="7533">
                  <c:v>237</c:v>
                </c:pt>
                <c:pt idx="7534">
                  <c:v>244</c:v>
                </c:pt>
                <c:pt idx="7535">
                  <c:v>241</c:v>
                </c:pt>
                <c:pt idx="7536">
                  <c:v>230</c:v>
                </c:pt>
                <c:pt idx="7537">
                  <c:v>230</c:v>
                </c:pt>
                <c:pt idx="7538">
                  <c:v>228</c:v>
                </c:pt>
                <c:pt idx="7539">
                  <c:v>226</c:v>
                </c:pt>
                <c:pt idx="7540">
                  <c:v>214</c:v>
                </c:pt>
                <c:pt idx="7541">
                  <c:v>203</c:v>
                </c:pt>
                <c:pt idx="7542">
                  <c:v>206</c:v>
                </c:pt>
                <c:pt idx="7543">
                  <c:v>208</c:v>
                </c:pt>
                <c:pt idx="7544">
                  <c:v>217</c:v>
                </c:pt>
                <c:pt idx="7545">
                  <c:v>187</c:v>
                </c:pt>
                <c:pt idx="7546">
                  <c:v>127</c:v>
                </c:pt>
                <c:pt idx="7547">
                  <c:v>155</c:v>
                </c:pt>
                <c:pt idx="7548">
                  <c:v>200</c:v>
                </c:pt>
                <c:pt idx="7549">
                  <c:v>212</c:v>
                </c:pt>
                <c:pt idx="7550">
                  <c:v>201</c:v>
                </c:pt>
                <c:pt idx="7551">
                  <c:v>211</c:v>
                </c:pt>
                <c:pt idx="7552">
                  <c:v>215</c:v>
                </c:pt>
                <c:pt idx="7553">
                  <c:v>207</c:v>
                </c:pt>
                <c:pt idx="7554">
                  <c:v>204</c:v>
                </c:pt>
                <c:pt idx="7555">
                  <c:v>211</c:v>
                </c:pt>
                <c:pt idx="7556">
                  <c:v>211</c:v>
                </c:pt>
                <c:pt idx="7557">
                  <c:v>212</c:v>
                </c:pt>
                <c:pt idx="7558">
                  <c:v>213</c:v>
                </c:pt>
                <c:pt idx="7559">
                  <c:v>229</c:v>
                </c:pt>
                <c:pt idx="7560">
                  <c:v>213</c:v>
                </c:pt>
                <c:pt idx="7561">
                  <c:v>200</c:v>
                </c:pt>
                <c:pt idx="7562">
                  <c:v>216</c:v>
                </c:pt>
                <c:pt idx="7563">
                  <c:v>183</c:v>
                </c:pt>
                <c:pt idx="7564">
                  <c:v>179</c:v>
                </c:pt>
                <c:pt idx="7565">
                  <c:v>173</c:v>
                </c:pt>
                <c:pt idx="7566">
                  <c:v>173</c:v>
                </c:pt>
                <c:pt idx="7567">
                  <c:v>169</c:v>
                </c:pt>
                <c:pt idx="7568">
                  <c:v>194</c:v>
                </c:pt>
                <c:pt idx="7569">
                  <c:v>198</c:v>
                </c:pt>
                <c:pt idx="7570">
                  <c:v>197</c:v>
                </c:pt>
                <c:pt idx="7571">
                  <c:v>195</c:v>
                </c:pt>
                <c:pt idx="7572">
                  <c:v>169</c:v>
                </c:pt>
                <c:pt idx="7573">
                  <c:v>55</c:v>
                </c:pt>
                <c:pt idx="7574">
                  <c:v>90</c:v>
                </c:pt>
                <c:pt idx="7575">
                  <c:v>172</c:v>
                </c:pt>
                <c:pt idx="7576">
                  <c:v>213</c:v>
                </c:pt>
                <c:pt idx="7577">
                  <c:v>210</c:v>
                </c:pt>
                <c:pt idx="7578">
                  <c:v>172</c:v>
                </c:pt>
                <c:pt idx="7579">
                  <c:v>197</c:v>
                </c:pt>
                <c:pt idx="7580">
                  <c:v>203</c:v>
                </c:pt>
                <c:pt idx="7581">
                  <c:v>206</c:v>
                </c:pt>
                <c:pt idx="7582">
                  <c:v>203</c:v>
                </c:pt>
                <c:pt idx="7583">
                  <c:v>211</c:v>
                </c:pt>
                <c:pt idx="7584">
                  <c:v>182</c:v>
                </c:pt>
                <c:pt idx="7585">
                  <c:v>180</c:v>
                </c:pt>
                <c:pt idx="7586">
                  <c:v>206</c:v>
                </c:pt>
                <c:pt idx="7587">
                  <c:v>203</c:v>
                </c:pt>
                <c:pt idx="7588">
                  <c:v>206</c:v>
                </c:pt>
                <c:pt idx="7589">
                  <c:v>179</c:v>
                </c:pt>
                <c:pt idx="7590">
                  <c:v>153</c:v>
                </c:pt>
                <c:pt idx="7591">
                  <c:v>156</c:v>
                </c:pt>
                <c:pt idx="7592">
                  <c:v>163</c:v>
                </c:pt>
                <c:pt idx="7593">
                  <c:v>168</c:v>
                </c:pt>
                <c:pt idx="7594">
                  <c:v>173</c:v>
                </c:pt>
                <c:pt idx="7595">
                  <c:v>164</c:v>
                </c:pt>
                <c:pt idx="7596">
                  <c:v>155</c:v>
                </c:pt>
                <c:pt idx="7597">
                  <c:v>152</c:v>
                </c:pt>
                <c:pt idx="7598">
                  <c:v>147</c:v>
                </c:pt>
                <c:pt idx="7599">
                  <c:v>158</c:v>
                </c:pt>
                <c:pt idx="7600">
                  <c:v>151</c:v>
                </c:pt>
                <c:pt idx="7601">
                  <c:v>161</c:v>
                </c:pt>
                <c:pt idx="7602">
                  <c:v>173</c:v>
                </c:pt>
                <c:pt idx="7603">
                  <c:v>172</c:v>
                </c:pt>
                <c:pt idx="7604">
                  <c:v>175</c:v>
                </c:pt>
                <c:pt idx="7605">
                  <c:v>166</c:v>
                </c:pt>
                <c:pt idx="7606">
                  <c:v>160</c:v>
                </c:pt>
                <c:pt idx="7607">
                  <c:v>183</c:v>
                </c:pt>
                <c:pt idx="7608">
                  <c:v>201</c:v>
                </c:pt>
                <c:pt idx="7609">
                  <c:v>203</c:v>
                </c:pt>
                <c:pt idx="7610">
                  <c:v>206</c:v>
                </c:pt>
                <c:pt idx="7611">
                  <c:v>156</c:v>
                </c:pt>
                <c:pt idx="7612">
                  <c:v>158</c:v>
                </c:pt>
                <c:pt idx="7613">
                  <c:v>170</c:v>
                </c:pt>
                <c:pt idx="7614">
                  <c:v>155</c:v>
                </c:pt>
                <c:pt idx="7615">
                  <c:v>162</c:v>
                </c:pt>
                <c:pt idx="7616">
                  <c:v>135</c:v>
                </c:pt>
                <c:pt idx="7617">
                  <c:v>108</c:v>
                </c:pt>
                <c:pt idx="7618">
                  <c:v>105</c:v>
                </c:pt>
                <c:pt idx="7619">
                  <c:v>109</c:v>
                </c:pt>
                <c:pt idx="7620">
                  <c:v>129</c:v>
                </c:pt>
                <c:pt idx="7621">
                  <c:v>150</c:v>
                </c:pt>
                <c:pt idx="7622">
                  <c:v>133</c:v>
                </c:pt>
                <c:pt idx="7623">
                  <c:v>96</c:v>
                </c:pt>
                <c:pt idx="7624">
                  <c:v>85</c:v>
                </c:pt>
                <c:pt idx="7625">
                  <c:v>86</c:v>
                </c:pt>
                <c:pt idx="7626">
                  <c:v>94</c:v>
                </c:pt>
                <c:pt idx="7627">
                  <c:v>89</c:v>
                </c:pt>
                <c:pt idx="7628">
                  <c:v>94</c:v>
                </c:pt>
                <c:pt idx="7629">
                  <c:v>99</c:v>
                </c:pt>
                <c:pt idx="7630">
                  <c:v>87</c:v>
                </c:pt>
                <c:pt idx="7631">
                  <c:v>92</c:v>
                </c:pt>
                <c:pt idx="7632">
                  <c:v>91</c:v>
                </c:pt>
                <c:pt idx="7633">
                  <c:v>77</c:v>
                </c:pt>
                <c:pt idx="7634">
                  <c:v>87</c:v>
                </c:pt>
                <c:pt idx="7635">
                  <c:v>95</c:v>
                </c:pt>
                <c:pt idx="7636">
                  <c:v>96</c:v>
                </c:pt>
                <c:pt idx="7637">
                  <c:v>98</c:v>
                </c:pt>
                <c:pt idx="7638">
                  <c:v>94</c:v>
                </c:pt>
                <c:pt idx="7639">
                  <c:v>82</c:v>
                </c:pt>
                <c:pt idx="7640">
                  <c:v>85</c:v>
                </c:pt>
                <c:pt idx="7641">
                  <c:v>85</c:v>
                </c:pt>
                <c:pt idx="7642">
                  <c:v>85</c:v>
                </c:pt>
                <c:pt idx="7643">
                  <c:v>93</c:v>
                </c:pt>
                <c:pt idx="7644">
                  <c:v>88</c:v>
                </c:pt>
                <c:pt idx="7645">
                  <c:v>82</c:v>
                </c:pt>
                <c:pt idx="7646">
                  <c:v>75</c:v>
                </c:pt>
                <c:pt idx="7647">
                  <c:v>84</c:v>
                </c:pt>
                <c:pt idx="7648">
                  <c:v>90</c:v>
                </c:pt>
                <c:pt idx="7649">
                  <c:v>91</c:v>
                </c:pt>
                <c:pt idx="7650">
                  <c:v>103</c:v>
                </c:pt>
                <c:pt idx="7651">
                  <c:v>107</c:v>
                </c:pt>
                <c:pt idx="7652">
                  <c:v>105</c:v>
                </c:pt>
                <c:pt idx="7653">
                  <c:v>98</c:v>
                </c:pt>
                <c:pt idx="7654">
                  <c:v>100</c:v>
                </c:pt>
                <c:pt idx="7655">
                  <c:v>107</c:v>
                </c:pt>
                <c:pt idx="7656">
                  <c:v>111</c:v>
                </c:pt>
                <c:pt idx="7657">
                  <c:v>111</c:v>
                </c:pt>
                <c:pt idx="7658">
                  <c:v>107</c:v>
                </c:pt>
                <c:pt idx="7659">
                  <c:v>115</c:v>
                </c:pt>
                <c:pt idx="7660">
                  <c:v>109</c:v>
                </c:pt>
                <c:pt idx="7661">
                  <c:v>107</c:v>
                </c:pt>
                <c:pt idx="7662">
                  <c:v>115</c:v>
                </c:pt>
                <c:pt idx="7663">
                  <c:v>117</c:v>
                </c:pt>
                <c:pt idx="7664">
                  <c:v>120</c:v>
                </c:pt>
                <c:pt idx="7665">
                  <c:v>126</c:v>
                </c:pt>
                <c:pt idx="7666">
                  <c:v>162</c:v>
                </c:pt>
                <c:pt idx="7667">
                  <c:v>139</c:v>
                </c:pt>
                <c:pt idx="7668">
                  <c:v>143</c:v>
                </c:pt>
                <c:pt idx="7669">
                  <c:v>145</c:v>
                </c:pt>
                <c:pt idx="7670">
                  <c:v>147</c:v>
                </c:pt>
                <c:pt idx="7671">
                  <c:v>140</c:v>
                </c:pt>
                <c:pt idx="7672">
                  <c:v>89</c:v>
                </c:pt>
                <c:pt idx="7673">
                  <c:v>44</c:v>
                </c:pt>
                <c:pt idx="7674">
                  <c:v>19</c:v>
                </c:pt>
                <c:pt idx="7675">
                  <c:v>73</c:v>
                </c:pt>
                <c:pt idx="7676">
                  <c:v>58</c:v>
                </c:pt>
                <c:pt idx="7677">
                  <c:v>61</c:v>
                </c:pt>
                <c:pt idx="7678">
                  <c:v>73</c:v>
                </c:pt>
                <c:pt idx="7679">
                  <c:v>75</c:v>
                </c:pt>
                <c:pt idx="7680">
                  <c:v>106</c:v>
                </c:pt>
                <c:pt idx="7681">
                  <c:v>106</c:v>
                </c:pt>
                <c:pt idx="7682">
                  <c:v>88</c:v>
                </c:pt>
                <c:pt idx="7683">
                  <c:v>113</c:v>
                </c:pt>
                <c:pt idx="7684">
                  <c:v>44</c:v>
                </c:pt>
                <c:pt idx="7685">
                  <c:v>106</c:v>
                </c:pt>
                <c:pt idx="7686">
                  <c:v>63</c:v>
                </c:pt>
                <c:pt idx="7687">
                  <c:v>113</c:v>
                </c:pt>
                <c:pt idx="7688">
                  <c:v>87</c:v>
                </c:pt>
                <c:pt idx="7689">
                  <c:v>79</c:v>
                </c:pt>
                <c:pt idx="7690">
                  <c:v>84</c:v>
                </c:pt>
                <c:pt idx="7691">
                  <c:v>94</c:v>
                </c:pt>
                <c:pt idx="7692">
                  <c:v>100</c:v>
                </c:pt>
                <c:pt idx="7693">
                  <c:v>96</c:v>
                </c:pt>
                <c:pt idx="7694">
                  <c:v>114</c:v>
                </c:pt>
                <c:pt idx="7695">
                  <c:v>123</c:v>
                </c:pt>
                <c:pt idx="7696">
                  <c:v>130</c:v>
                </c:pt>
                <c:pt idx="7697">
                  <c:v>139</c:v>
                </c:pt>
                <c:pt idx="7698">
                  <c:v>115</c:v>
                </c:pt>
                <c:pt idx="7699">
                  <c:v>82</c:v>
                </c:pt>
                <c:pt idx="7700">
                  <c:v>44</c:v>
                </c:pt>
                <c:pt idx="7701">
                  <c:v>15</c:v>
                </c:pt>
                <c:pt idx="7702">
                  <c:v>15</c:v>
                </c:pt>
                <c:pt idx="7703">
                  <c:v>16</c:v>
                </c:pt>
                <c:pt idx="7704">
                  <c:v>13</c:v>
                </c:pt>
                <c:pt idx="7705">
                  <c:v>9</c:v>
                </c:pt>
                <c:pt idx="7706">
                  <c:v>18</c:v>
                </c:pt>
                <c:pt idx="7707">
                  <c:v>6</c:v>
                </c:pt>
                <c:pt idx="7708">
                  <c:v>3</c:v>
                </c:pt>
                <c:pt idx="7709">
                  <c:v>0</c:v>
                </c:pt>
                <c:pt idx="7710">
                  <c:v>0</c:v>
                </c:pt>
                <c:pt idx="7711">
                  <c:v>0</c:v>
                </c:pt>
                <c:pt idx="7712">
                  <c:v>0</c:v>
                </c:pt>
                <c:pt idx="7713">
                  <c:v>0</c:v>
                </c:pt>
                <c:pt idx="7714">
                  <c:v>0</c:v>
                </c:pt>
                <c:pt idx="7715">
                  <c:v>0</c:v>
                </c:pt>
                <c:pt idx="7716">
                  <c:v>0</c:v>
                </c:pt>
                <c:pt idx="7717">
                  <c:v>0</c:v>
                </c:pt>
                <c:pt idx="7718">
                  <c:v>0</c:v>
                </c:pt>
                <c:pt idx="7719">
                  <c:v>0</c:v>
                </c:pt>
                <c:pt idx="7720">
                  <c:v>0</c:v>
                </c:pt>
                <c:pt idx="7721">
                  <c:v>0</c:v>
                </c:pt>
                <c:pt idx="7722">
                  <c:v>0</c:v>
                </c:pt>
                <c:pt idx="7723">
                  <c:v>0</c:v>
                </c:pt>
                <c:pt idx="7724">
                  <c:v>0</c:v>
                </c:pt>
                <c:pt idx="7725">
                  <c:v>29</c:v>
                </c:pt>
                <c:pt idx="7726">
                  <c:v>10</c:v>
                </c:pt>
                <c:pt idx="7727">
                  <c:v>6</c:v>
                </c:pt>
                <c:pt idx="7728">
                  <c:v>0</c:v>
                </c:pt>
                <c:pt idx="7729">
                  <c:v>8</c:v>
                </c:pt>
                <c:pt idx="7730">
                  <c:v>2</c:v>
                </c:pt>
                <c:pt idx="7731">
                  <c:v>8</c:v>
                </c:pt>
                <c:pt idx="7732">
                  <c:v>3</c:v>
                </c:pt>
                <c:pt idx="7733">
                  <c:v>5</c:v>
                </c:pt>
                <c:pt idx="7734">
                  <c:v>2</c:v>
                </c:pt>
                <c:pt idx="7735">
                  <c:v>5</c:v>
                </c:pt>
                <c:pt idx="7736">
                  <c:v>2</c:v>
                </c:pt>
                <c:pt idx="7737">
                  <c:v>0</c:v>
                </c:pt>
                <c:pt idx="7738">
                  <c:v>0</c:v>
                </c:pt>
                <c:pt idx="7739">
                  <c:v>10</c:v>
                </c:pt>
                <c:pt idx="7740">
                  <c:v>5</c:v>
                </c:pt>
                <c:pt idx="7741">
                  <c:v>9</c:v>
                </c:pt>
                <c:pt idx="7742">
                  <c:v>11</c:v>
                </c:pt>
                <c:pt idx="7743">
                  <c:v>22</c:v>
                </c:pt>
                <c:pt idx="7744">
                  <c:v>20</c:v>
                </c:pt>
                <c:pt idx="7745">
                  <c:v>24</c:v>
                </c:pt>
                <c:pt idx="7746">
                  <c:v>17</c:v>
                </c:pt>
                <c:pt idx="7747">
                  <c:v>10</c:v>
                </c:pt>
                <c:pt idx="7748">
                  <c:v>16</c:v>
                </c:pt>
                <c:pt idx="7749">
                  <c:v>14</c:v>
                </c:pt>
                <c:pt idx="7750">
                  <c:v>15</c:v>
                </c:pt>
                <c:pt idx="7751">
                  <c:v>23</c:v>
                </c:pt>
                <c:pt idx="7752">
                  <c:v>17</c:v>
                </c:pt>
                <c:pt idx="7753">
                  <c:v>21</c:v>
                </c:pt>
                <c:pt idx="7754">
                  <c:v>19</c:v>
                </c:pt>
                <c:pt idx="7755">
                  <c:v>27</c:v>
                </c:pt>
                <c:pt idx="7756">
                  <c:v>24</c:v>
                </c:pt>
                <c:pt idx="7757">
                  <c:v>34</c:v>
                </c:pt>
                <c:pt idx="7758">
                  <c:v>43</c:v>
                </c:pt>
                <c:pt idx="7759">
                  <c:v>32</c:v>
                </c:pt>
                <c:pt idx="7760">
                  <c:v>46</c:v>
                </c:pt>
                <c:pt idx="7761">
                  <c:v>65</c:v>
                </c:pt>
                <c:pt idx="7762">
                  <c:v>67</c:v>
                </c:pt>
                <c:pt idx="7763">
                  <c:v>82</c:v>
                </c:pt>
                <c:pt idx="7764">
                  <c:v>89</c:v>
                </c:pt>
                <c:pt idx="7765">
                  <c:v>94</c:v>
                </c:pt>
                <c:pt idx="7766">
                  <c:v>90</c:v>
                </c:pt>
                <c:pt idx="7767">
                  <c:v>84</c:v>
                </c:pt>
                <c:pt idx="7768">
                  <c:v>107</c:v>
                </c:pt>
                <c:pt idx="7769">
                  <c:v>138</c:v>
                </c:pt>
                <c:pt idx="7770">
                  <c:v>130</c:v>
                </c:pt>
                <c:pt idx="7771">
                  <c:v>125</c:v>
                </c:pt>
                <c:pt idx="7772">
                  <c:v>151</c:v>
                </c:pt>
                <c:pt idx="7773">
                  <c:v>139</c:v>
                </c:pt>
                <c:pt idx="7774">
                  <c:v>142</c:v>
                </c:pt>
                <c:pt idx="7775">
                  <c:v>133</c:v>
                </c:pt>
                <c:pt idx="7776">
                  <c:v>134</c:v>
                </c:pt>
                <c:pt idx="7777">
                  <c:v>132</c:v>
                </c:pt>
                <c:pt idx="7778">
                  <c:v>139</c:v>
                </c:pt>
                <c:pt idx="7779">
                  <c:v>135</c:v>
                </c:pt>
                <c:pt idx="7780">
                  <c:v>132</c:v>
                </c:pt>
                <c:pt idx="7781">
                  <c:v>134</c:v>
                </c:pt>
                <c:pt idx="7782">
                  <c:v>149</c:v>
                </c:pt>
                <c:pt idx="7783">
                  <c:v>168</c:v>
                </c:pt>
                <c:pt idx="7784">
                  <c:v>196</c:v>
                </c:pt>
                <c:pt idx="7785">
                  <c:v>206</c:v>
                </c:pt>
                <c:pt idx="7786">
                  <c:v>205</c:v>
                </c:pt>
                <c:pt idx="7787">
                  <c:v>219</c:v>
                </c:pt>
                <c:pt idx="7788">
                  <c:v>217</c:v>
                </c:pt>
                <c:pt idx="7789">
                  <c:v>208</c:v>
                </c:pt>
                <c:pt idx="7790">
                  <c:v>160</c:v>
                </c:pt>
                <c:pt idx="7791">
                  <c:v>165</c:v>
                </c:pt>
                <c:pt idx="7792">
                  <c:v>217</c:v>
                </c:pt>
                <c:pt idx="7793">
                  <c:v>230</c:v>
                </c:pt>
                <c:pt idx="7794">
                  <c:v>202</c:v>
                </c:pt>
                <c:pt idx="7795">
                  <c:v>175</c:v>
                </c:pt>
                <c:pt idx="7796">
                  <c:v>205</c:v>
                </c:pt>
                <c:pt idx="7797">
                  <c:v>222</c:v>
                </c:pt>
                <c:pt idx="7798">
                  <c:v>221</c:v>
                </c:pt>
                <c:pt idx="7799">
                  <c:v>224</c:v>
                </c:pt>
                <c:pt idx="7800">
                  <c:v>212</c:v>
                </c:pt>
                <c:pt idx="7801">
                  <c:v>207</c:v>
                </c:pt>
                <c:pt idx="7802">
                  <c:v>201</c:v>
                </c:pt>
                <c:pt idx="7803">
                  <c:v>192</c:v>
                </c:pt>
                <c:pt idx="7804">
                  <c:v>193</c:v>
                </c:pt>
                <c:pt idx="7805">
                  <c:v>212</c:v>
                </c:pt>
                <c:pt idx="7806">
                  <c:v>216</c:v>
                </c:pt>
                <c:pt idx="7807">
                  <c:v>200</c:v>
                </c:pt>
                <c:pt idx="7808">
                  <c:v>190</c:v>
                </c:pt>
                <c:pt idx="7809">
                  <c:v>191</c:v>
                </c:pt>
                <c:pt idx="7810">
                  <c:v>202</c:v>
                </c:pt>
                <c:pt idx="7811">
                  <c:v>199</c:v>
                </c:pt>
                <c:pt idx="7812">
                  <c:v>175</c:v>
                </c:pt>
                <c:pt idx="7813">
                  <c:v>189</c:v>
                </c:pt>
                <c:pt idx="7814">
                  <c:v>173</c:v>
                </c:pt>
                <c:pt idx="7815">
                  <c:v>175</c:v>
                </c:pt>
                <c:pt idx="7816">
                  <c:v>175</c:v>
                </c:pt>
                <c:pt idx="7817">
                  <c:v>181</c:v>
                </c:pt>
                <c:pt idx="7818">
                  <c:v>190</c:v>
                </c:pt>
                <c:pt idx="7819">
                  <c:v>205</c:v>
                </c:pt>
                <c:pt idx="7820">
                  <c:v>201</c:v>
                </c:pt>
                <c:pt idx="7821">
                  <c:v>191</c:v>
                </c:pt>
                <c:pt idx="7822">
                  <c:v>193</c:v>
                </c:pt>
                <c:pt idx="7823">
                  <c:v>208</c:v>
                </c:pt>
                <c:pt idx="7824">
                  <c:v>203</c:v>
                </c:pt>
                <c:pt idx="7825">
                  <c:v>145.30000000000001</c:v>
                </c:pt>
                <c:pt idx="7826">
                  <c:v>185</c:v>
                </c:pt>
                <c:pt idx="7827">
                  <c:v>180</c:v>
                </c:pt>
                <c:pt idx="7828">
                  <c:v>176</c:v>
                </c:pt>
                <c:pt idx="7829">
                  <c:v>190</c:v>
                </c:pt>
                <c:pt idx="7830">
                  <c:v>125</c:v>
                </c:pt>
                <c:pt idx="7831">
                  <c:v>104</c:v>
                </c:pt>
                <c:pt idx="7832">
                  <c:v>150</c:v>
                </c:pt>
                <c:pt idx="7833">
                  <c:v>165</c:v>
                </c:pt>
                <c:pt idx="7834">
                  <c:v>169</c:v>
                </c:pt>
                <c:pt idx="7835">
                  <c:v>155</c:v>
                </c:pt>
                <c:pt idx="7836">
                  <c:v>138</c:v>
                </c:pt>
                <c:pt idx="7837">
                  <c:v>137</c:v>
                </c:pt>
                <c:pt idx="7838">
                  <c:v>186</c:v>
                </c:pt>
                <c:pt idx="7839">
                  <c:v>193</c:v>
                </c:pt>
                <c:pt idx="7840">
                  <c:v>188</c:v>
                </c:pt>
                <c:pt idx="7841">
                  <c:v>191</c:v>
                </c:pt>
                <c:pt idx="7842">
                  <c:v>183</c:v>
                </c:pt>
                <c:pt idx="7843">
                  <c:v>164</c:v>
                </c:pt>
                <c:pt idx="7844">
                  <c:v>155</c:v>
                </c:pt>
                <c:pt idx="7845">
                  <c:v>174</c:v>
                </c:pt>
                <c:pt idx="7846">
                  <c:v>180</c:v>
                </c:pt>
                <c:pt idx="7847">
                  <c:v>194</c:v>
                </c:pt>
                <c:pt idx="7848">
                  <c:v>191</c:v>
                </c:pt>
                <c:pt idx="7849">
                  <c:v>183</c:v>
                </c:pt>
                <c:pt idx="7850">
                  <c:v>161</c:v>
                </c:pt>
                <c:pt idx="7851">
                  <c:v>161</c:v>
                </c:pt>
                <c:pt idx="7852">
                  <c:v>169</c:v>
                </c:pt>
                <c:pt idx="7853">
                  <c:v>162</c:v>
                </c:pt>
                <c:pt idx="7854">
                  <c:v>160</c:v>
                </c:pt>
                <c:pt idx="7855">
                  <c:v>181</c:v>
                </c:pt>
                <c:pt idx="7856">
                  <c:v>169</c:v>
                </c:pt>
                <c:pt idx="7857">
                  <c:v>179</c:v>
                </c:pt>
                <c:pt idx="7858">
                  <c:v>180</c:v>
                </c:pt>
                <c:pt idx="7859">
                  <c:v>137</c:v>
                </c:pt>
                <c:pt idx="7860">
                  <c:v>166</c:v>
                </c:pt>
                <c:pt idx="7861">
                  <c:v>157</c:v>
                </c:pt>
                <c:pt idx="7862">
                  <c:v>186</c:v>
                </c:pt>
                <c:pt idx="7863">
                  <c:v>172</c:v>
                </c:pt>
                <c:pt idx="7864">
                  <c:v>171</c:v>
                </c:pt>
                <c:pt idx="7865">
                  <c:v>160</c:v>
                </c:pt>
                <c:pt idx="7866">
                  <c:v>165</c:v>
                </c:pt>
                <c:pt idx="7867">
                  <c:v>170</c:v>
                </c:pt>
                <c:pt idx="7868">
                  <c:v>172</c:v>
                </c:pt>
                <c:pt idx="7869">
                  <c:v>182</c:v>
                </c:pt>
                <c:pt idx="7870">
                  <c:v>172</c:v>
                </c:pt>
                <c:pt idx="7871">
                  <c:v>173</c:v>
                </c:pt>
                <c:pt idx="7872">
                  <c:v>171</c:v>
                </c:pt>
                <c:pt idx="7873">
                  <c:v>166</c:v>
                </c:pt>
                <c:pt idx="7874">
                  <c:v>168</c:v>
                </c:pt>
                <c:pt idx="7875">
                  <c:v>197</c:v>
                </c:pt>
                <c:pt idx="7876">
                  <c:v>182</c:v>
                </c:pt>
                <c:pt idx="7877">
                  <c:v>167</c:v>
                </c:pt>
                <c:pt idx="7878">
                  <c:v>156</c:v>
                </c:pt>
                <c:pt idx="7879">
                  <c:v>154</c:v>
                </c:pt>
                <c:pt idx="7880">
                  <c:v>140</c:v>
                </c:pt>
                <c:pt idx="7881">
                  <c:v>157</c:v>
                </c:pt>
                <c:pt idx="7882">
                  <c:v>153</c:v>
                </c:pt>
                <c:pt idx="7883">
                  <c:v>168</c:v>
                </c:pt>
                <c:pt idx="7884">
                  <c:v>160</c:v>
                </c:pt>
                <c:pt idx="7885">
                  <c:v>162</c:v>
                </c:pt>
                <c:pt idx="7886">
                  <c:v>157</c:v>
                </c:pt>
                <c:pt idx="7887">
                  <c:v>161</c:v>
                </c:pt>
                <c:pt idx="7888">
                  <c:v>154</c:v>
                </c:pt>
                <c:pt idx="7889">
                  <c:v>173</c:v>
                </c:pt>
                <c:pt idx="7890">
                  <c:v>171</c:v>
                </c:pt>
                <c:pt idx="7891">
                  <c:v>162</c:v>
                </c:pt>
                <c:pt idx="7892">
                  <c:v>161</c:v>
                </c:pt>
                <c:pt idx="7893">
                  <c:v>163</c:v>
                </c:pt>
                <c:pt idx="7894">
                  <c:v>163</c:v>
                </c:pt>
                <c:pt idx="7895">
                  <c:v>156</c:v>
                </c:pt>
                <c:pt idx="7896">
                  <c:v>166</c:v>
                </c:pt>
                <c:pt idx="7897">
                  <c:v>181</c:v>
                </c:pt>
                <c:pt idx="7898">
                  <c:v>164</c:v>
                </c:pt>
                <c:pt idx="7899">
                  <c:v>157</c:v>
                </c:pt>
                <c:pt idx="7900">
                  <c:v>142</c:v>
                </c:pt>
                <c:pt idx="7901">
                  <c:v>138</c:v>
                </c:pt>
                <c:pt idx="7902">
                  <c:v>153</c:v>
                </c:pt>
                <c:pt idx="7903">
                  <c:v>189</c:v>
                </c:pt>
                <c:pt idx="7904">
                  <c:v>190</c:v>
                </c:pt>
                <c:pt idx="7905">
                  <c:v>119</c:v>
                </c:pt>
                <c:pt idx="7906">
                  <c:v>119</c:v>
                </c:pt>
                <c:pt idx="7907">
                  <c:v>143</c:v>
                </c:pt>
                <c:pt idx="7908">
                  <c:v>122</c:v>
                </c:pt>
                <c:pt idx="7909">
                  <c:v>92</c:v>
                </c:pt>
                <c:pt idx="7910">
                  <c:v>139</c:v>
                </c:pt>
                <c:pt idx="7911">
                  <c:v>149</c:v>
                </c:pt>
                <c:pt idx="7912">
                  <c:v>169</c:v>
                </c:pt>
                <c:pt idx="7913">
                  <c:v>152</c:v>
                </c:pt>
                <c:pt idx="7914">
                  <c:v>119</c:v>
                </c:pt>
                <c:pt idx="7915">
                  <c:v>95</c:v>
                </c:pt>
                <c:pt idx="7916">
                  <c:v>117</c:v>
                </c:pt>
                <c:pt idx="7917">
                  <c:v>108</c:v>
                </c:pt>
                <c:pt idx="7918">
                  <c:v>179</c:v>
                </c:pt>
                <c:pt idx="7919">
                  <c:v>156</c:v>
                </c:pt>
                <c:pt idx="7920">
                  <c:v>147</c:v>
                </c:pt>
                <c:pt idx="7921">
                  <c:v>139</c:v>
                </c:pt>
                <c:pt idx="7922">
                  <c:v>141</c:v>
                </c:pt>
                <c:pt idx="7923">
                  <c:v>164</c:v>
                </c:pt>
                <c:pt idx="7924">
                  <c:v>163</c:v>
                </c:pt>
                <c:pt idx="7925">
                  <c:v>150</c:v>
                </c:pt>
                <c:pt idx="7926">
                  <c:v>162</c:v>
                </c:pt>
                <c:pt idx="7927">
                  <c:v>170</c:v>
                </c:pt>
                <c:pt idx="7928">
                  <c:v>148</c:v>
                </c:pt>
                <c:pt idx="7929">
                  <c:v>158</c:v>
                </c:pt>
                <c:pt idx="7930">
                  <c:v>159</c:v>
                </c:pt>
                <c:pt idx="7931">
                  <c:v>135</c:v>
                </c:pt>
                <c:pt idx="7932">
                  <c:v>167</c:v>
                </c:pt>
                <c:pt idx="7933">
                  <c:v>148</c:v>
                </c:pt>
                <c:pt idx="7934">
                  <c:v>152</c:v>
                </c:pt>
                <c:pt idx="7935">
                  <c:v>142</c:v>
                </c:pt>
                <c:pt idx="7936">
                  <c:v>144</c:v>
                </c:pt>
                <c:pt idx="7937">
                  <c:v>116</c:v>
                </c:pt>
                <c:pt idx="7938">
                  <c:v>55</c:v>
                </c:pt>
                <c:pt idx="7939">
                  <c:v>47</c:v>
                </c:pt>
                <c:pt idx="7940">
                  <c:v>60</c:v>
                </c:pt>
                <c:pt idx="7941">
                  <c:v>77</c:v>
                </c:pt>
                <c:pt idx="7942">
                  <c:v>63</c:v>
                </c:pt>
                <c:pt idx="7943">
                  <c:v>65</c:v>
                </c:pt>
                <c:pt idx="7944">
                  <c:v>100</c:v>
                </c:pt>
                <c:pt idx="7945">
                  <c:v>123</c:v>
                </c:pt>
                <c:pt idx="7946">
                  <c:v>122</c:v>
                </c:pt>
                <c:pt idx="7947">
                  <c:v>132</c:v>
                </c:pt>
                <c:pt idx="7948">
                  <c:v>122</c:v>
                </c:pt>
                <c:pt idx="7949">
                  <c:v>136</c:v>
                </c:pt>
                <c:pt idx="7950">
                  <c:v>149</c:v>
                </c:pt>
                <c:pt idx="7951">
                  <c:v>128</c:v>
                </c:pt>
                <c:pt idx="7952">
                  <c:v>124</c:v>
                </c:pt>
                <c:pt idx="7953">
                  <c:v>143</c:v>
                </c:pt>
                <c:pt idx="7954">
                  <c:v>154</c:v>
                </c:pt>
                <c:pt idx="7955">
                  <c:v>140</c:v>
                </c:pt>
                <c:pt idx="7956">
                  <c:v>160</c:v>
                </c:pt>
                <c:pt idx="7957">
                  <c:v>175</c:v>
                </c:pt>
                <c:pt idx="7958">
                  <c:v>169</c:v>
                </c:pt>
                <c:pt idx="7959">
                  <c:v>150</c:v>
                </c:pt>
                <c:pt idx="7960">
                  <c:v>147</c:v>
                </c:pt>
                <c:pt idx="7961">
                  <c:v>141</c:v>
                </c:pt>
                <c:pt idx="7962">
                  <c:v>123</c:v>
                </c:pt>
                <c:pt idx="7963">
                  <c:v>137</c:v>
                </c:pt>
                <c:pt idx="7964">
                  <c:v>153</c:v>
                </c:pt>
                <c:pt idx="7965">
                  <c:v>156</c:v>
                </c:pt>
                <c:pt idx="7966">
                  <c:v>161</c:v>
                </c:pt>
                <c:pt idx="7967">
                  <c:v>137</c:v>
                </c:pt>
                <c:pt idx="7968">
                  <c:v>138</c:v>
                </c:pt>
                <c:pt idx="7969">
                  <c:v>128</c:v>
                </c:pt>
                <c:pt idx="7970">
                  <c:v>117</c:v>
                </c:pt>
                <c:pt idx="7971">
                  <c:v>135</c:v>
                </c:pt>
                <c:pt idx="7972">
                  <c:v>149</c:v>
                </c:pt>
                <c:pt idx="7973">
                  <c:v>146</c:v>
                </c:pt>
                <c:pt idx="7974">
                  <c:v>141</c:v>
                </c:pt>
                <c:pt idx="7975">
                  <c:v>122</c:v>
                </c:pt>
                <c:pt idx="7976">
                  <c:v>118</c:v>
                </c:pt>
                <c:pt idx="7977">
                  <c:v>127</c:v>
                </c:pt>
                <c:pt idx="7978">
                  <c:v>133</c:v>
                </c:pt>
                <c:pt idx="7979">
                  <c:v>132</c:v>
                </c:pt>
                <c:pt idx="7980">
                  <c:v>149</c:v>
                </c:pt>
                <c:pt idx="7981">
                  <c:v>161</c:v>
                </c:pt>
                <c:pt idx="7982">
                  <c:v>156</c:v>
                </c:pt>
                <c:pt idx="7983">
                  <c:v>159</c:v>
                </c:pt>
                <c:pt idx="7984">
                  <c:v>145</c:v>
                </c:pt>
                <c:pt idx="7985">
                  <c:v>95</c:v>
                </c:pt>
                <c:pt idx="7986">
                  <c:v>95</c:v>
                </c:pt>
                <c:pt idx="7987">
                  <c:v>89</c:v>
                </c:pt>
                <c:pt idx="7988">
                  <c:v>80</c:v>
                </c:pt>
                <c:pt idx="7989">
                  <c:v>76</c:v>
                </c:pt>
                <c:pt idx="7990">
                  <c:v>75</c:v>
                </c:pt>
                <c:pt idx="7991">
                  <c:v>61</c:v>
                </c:pt>
                <c:pt idx="7992">
                  <c:v>64</c:v>
                </c:pt>
                <c:pt idx="7993">
                  <c:v>59</c:v>
                </c:pt>
                <c:pt idx="7994">
                  <c:v>67</c:v>
                </c:pt>
                <c:pt idx="7995">
                  <c:v>64</c:v>
                </c:pt>
                <c:pt idx="7996">
                  <c:v>33</c:v>
                </c:pt>
                <c:pt idx="7997">
                  <c:v>30</c:v>
                </c:pt>
                <c:pt idx="7998">
                  <c:v>33</c:v>
                </c:pt>
                <c:pt idx="7999">
                  <c:v>28</c:v>
                </c:pt>
                <c:pt idx="8000">
                  <c:v>29</c:v>
                </c:pt>
                <c:pt idx="8001">
                  <c:v>37</c:v>
                </c:pt>
                <c:pt idx="8002">
                  <c:v>29</c:v>
                </c:pt>
                <c:pt idx="8003">
                  <c:v>32</c:v>
                </c:pt>
                <c:pt idx="8004">
                  <c:v>49</c:v>
                </c:pt>
                <c:pt idx="8005">
                  <c:v>37</c:v>
                </c:pt>
                <c:pt idx="8006">
                  <c:v>50</c:v>
                </c:pt>
                <c:pt idx="8007">
                  <c:v>44</c:v>
                </c:pt>
                <c:pt idx="8008">
                  <c:v>49</c:v>
                </c:pt>
                <c:pt idx="8009">
                  <c:v>50</c:v>
                </c:pt>
                <c:pt idx="8010">
                  <c:v>39</c:v>
                </c:pt>
                <c:pt idx="8011">
                  <c:v>49</c:v>
                </c:pt>
                <c:pt idx="8012">
                  <c:v>49</c:v>
                </c:pt>
                <c:pt idx="8013">
                  <c:v>52</c:v>
                </c:pt>
                <c:pt idx="8014">
                  <c:v>32</c:v>
                </c:pt>
                <c:pt idx="8015">
                  <c:v>35</c:v>
                </c:pt>
                <c:pt idx="8016">
                  <c:v>27</c:v>
                </c:pt>
                <c:pt idx="8017">
                  <c:v>31</c:v>
                </c:pt>
                <c:pt idx="8018">
                  <c:v>30</c:v>
                </c:pt>
                <c:pt idx="8019">
                  <c:v>25</c:v>
                </c:pt>
                <c:pt idx="8020">
                  <c:v>33</c:v>
                </c:pt>
                <c:pt idx="8021">
                  <c:v>29</c:v>
                </c:pt>
                <c:pt idx="8022">
                  <c:v>34</c:v>
                </c:pt>
                <c:pt idx="8023">
                  <c:v>28</c:v>
                </c:pt>
                <c:pt idx="8024">
                  <c:v>37</c:v>
                </c:pt>
                <c:pt idx="8025">
                  <c:v>56</c:v>
                </c:pt>
                <c:pt idx="8026">
                  <c:v>33</c:v>
                </c:pt>
                <c:pt idx="8027">
                  <c:v>31</c:v>
                </c:pt>
                <c:pt idx="8028">
                  <c:v>29</c:v>
                </c:pt>
                <c:pt idx="8029">
                  <c:v>29</c:v>
                </c:pt>
                <c:pt idx="8030">
                  <c:v>33</c:v>
                </c:pt>
                <c:pt idx="8031">
                  <c:v>29</c:v>
                </c:pt>
                <c:pt idx="8032">
                  <c:v>32</c:v>
                </c:pt>
                <c:pt idx="8033">
                  <c:v>28</c:v>
                </c:pt>
                <c:pt idx="8034">
                  <c:v>31</c:v>
                </c:pt>
                <c:pt idx="8035">
                  <c:v>12</c:v>
                </c:pt>
                <c:pt idx="8036">
                  <c:v>20</c:v>
                </c:pt>
                <c:pt idx="8037">
                  <c:v>26</c:v>
                </c:pt>
                <c:pt idx="8038">
                  <c:v>33</c:v>
                </c:pt>
                <c:pt idx="8039">
                  <c:v>21</c:v>
                </c:pt>
                <c:pt idx="8040">
                  <c:v>27</c:v>
                </c:pt>
                <c:pt idx="8041">
                  <c:v>37</c:v>
                </c:pt>
                <c:pt idx="8042">
                  <c:v>23</c:v>
                </c:pt>
                <c:pt idx="8043">
                  <c:v>23</c:v>
                </c:pt>
                <c:pt idx="8044">
                  <c:v>35</c:v>
                </c:pt>
                <c:pt idx="8045">
                  <c:v>29</c:v>
                </c:pt>
                <c:pt idx="8046">
                  <c:v>30</c:v>
                </c:pt>
                <c:pt idx="8047">
                  <c:v>27</c:v>
                </c:pt>
                <c:pt idx="8048">
                  <c:v>29</c:v>
                </c:pt>
                <c:pt idx="8049">
                  <c:v>35</c:v>
                </c:pt>
                <c:pt idx="8050">
                  <c:v>22</c:v>
                </c:pt>
                <c:pt idx="8051">
                  <c:v>27</c:v>
                </c:pt>
                <c:pt idx="8052">
                  <c:v>52</c:v>
                </c:pt>
                <c:pt idx="8053">
                  <c:v>50</c:v>
                </c:pt>
                <c:pt idx="8054">
                  <c:v>44</c:v>
                </c:pt>
                <c:pt idx="8055">
                  <c:v>46</c:v>
                </c:pt>
                <c:pt idx="8056">
                  <c:v>46</c:v>
                </c:pt>
                <c:pt idx="8057">
                  <c:v>37</c:v>
                </c:pt>
                <c:pt idx="8058">
                  <c:v>48</c:v>
                </c:pt>
                <c:pt idx="8059">
                  <c:v>44</c:v>
                </c:pt>
                <c:pt idx="8060">
                  <c:v>52</c:v>
                </c:pt>
                <c:pt idx="8061">
                  <c:v>37</c:v>
                </c:pt>
                <c:pt idx="8062">
                  <c:v>39</c:v>
                </c:pt>
                <c:pt idx="8063">
                  <c:v>48</c:v>
                </c:pt>
                <c:pt idx="8064">
                  <c:v>48</c:v>
                </c:pt>
                <c:pt idx="8065">
                  <c:v>50</c:v>
                </c:pt>
                <c:pt idx="8066">
                  <c:v>45</c:v>
                </c:pt>
                <c:pt idx="8067">
                  <c:v>38</c:v>
                </c:pt>
                <c:pt idx="8068">
                  <c:v>44</c:v>
                </c:pt>
                <c:pt idx="8069">
                  <c:v>41</c:v>
                </c:pt>
                <c:pt idx="8070">
                  <c:v>48</c:v>
                </c:pt>
                <c:pt idx="8071">
                  <c:v>43</c:v>
                </c:pt>
                <c:pt idx="8072">
                  <c:v>45</c:v>
                </c:pt>
                <c:pt idx="8073">
                  <c:v>38</c:v>
                </c:pt>
                <c:pt idx="8074">
                  <c:v>49</c:v>
                </c:pt>
                <c:pt idx="8075">
                  <c:v>41</c:v>
                </c:pt>
                <c:pt idx="8076">
                  <c:v>47</c:v>
                </c:pt>
                <c:pt idx="8077">
                  <c:v>47</c:v>
                </c:pt>
                <c:pt idx="8078">
                  <c:v>36</c:v>
                </c:pt>
                <c:pt idx="8079">
                  <c:v>53</c:v>
                </c:pt>
                <c:pt idx="8080">
                  <c:v>40</c:v>
                </c:pt>
                <c:pt idx="8081">
                  <c:v>46</c:v>
                </c:pt>
                <c:pt idx="8082">
                  <c:v>40</c:v>
                </c:pt>
                <c:pt idx="8083">
                  <c:v>39</c:v>
                </c:pt>
                <c:pt idx="8084">
                  <c:v>38</c:v>
                </c:pt>
                <c:pt idx="8085">
                  <c:v>32</c:v>
                </c:pt>
                <c:pt idx="8086">
                  <c:v>35</c:v>
                </c:pt>
                <c:pt idx="8087">
                  <c:v>34</c:v>
                </c:pt>
                <c:pt idx="8088">
                  <c:v>3</c:v>
                </c:pt>
                <c:pt idx="8089">
                  <c:v>0</c:v>
                </c:pt>
                <c:pt idx="8090">
                  <c:v>0</c:v>
                </c:pt>
                <c:pt idx="8091">
                  <c:v>0</c:v>
                </c:pt>
                <c:pt idx="8092">
                  <c:v>0</c:v>
                </c:pt>
                <c:pt idx="8093">
                  <c:v>0</c:v>
                </c:pt>
                <c:pt idx="8094">
                  <c:v>0</c:v>
                </c:pt>
                <c:pt idx="8095">
                  <c:v>0</c:v>
                </c:pt>
                <c:pt idx="8096">
                  <c:v>0</c:v>
                </c:pt>
                <c:pt idx="8097">
                  <c:v>0</c:v>
                </c:pt>
                <c:pt idx="8098">
                  <c:v>0</c:v>
                </c:pt>
                <c:pt idx="8099">
                  <c:v>0</c:v>
                </c:pt>
                <c:pt idx="8100">
                  <c:v>0</c:v>
                </c:pt>
                <c:pt idx="8101">
                  <c:v>0</c:v>
                </c:pt>
                <c:pt idx="8102">
                  <c:v>0</c:v>
                </c:pt>
                <c:pt idx="8103">
                  <c:v>18</c:v>
                </c:pt>
                <c:pt idx="8104">
                  <c:v>0</c:v>
                </c:pt>
                <c:pt idx="8105">
                  <c:v>0</c:v>
                </c:pt>
                <c:pt idx="8106">
                  <c:v>20</c:v>
                </c:pt>
                <c:pt idx="8107">
                  <c:v>16</c:v>
                </c:pt>
                <c:pt idx="8108">
                  <c:v>15</c:v>
                </c:pt>
                <c:pt idx="8109">
                  <c:v>17</c:v>
                </c:pt>
                <c:pt idx="8110">
                  <c:v>24</c:v>
                </c:pt>
                <c:pt idx="8111">
                  <c:v>21</c:v>
                </c:pt>
                <c:pt idx="8112">
                  <c:v>24</c:v>
                </c:pt>
                <c:pt idx="8113">
                  <c:v>35</c:v>
                </c:pt>
                <c:pt idx="8114">
                  <c:v>50</c:v>
                </c:pt>
                <c:pt idx="8115">
                  <c:v>46</c:v>
                </c:pt>
                <c:pt idx="8116">
                  <c:v>46</c:v>
                </c:pt>
                <c:pt idx="8117">
                  <c:v>43</c:v>
                </c:pt>
                <c:pt idx="8118">
                  <c:v>53</c:v>
                </c:pt>
                <c:pt idx="8119">
                  <c:v>44</c:v>
                </c:pt>
                <c:pt idx="8120">
                  <c:v>52</c:v>
                </c:pt>
                <c:pt idx="8121">
                  <c:v>54</c:v>
                </c:pt>
                <c:pt idx="8122">
                  <c:v>72</c:v>
                </c:pt>
                <c:pt idx="8123">
                  <c:v>78</c:v>
                </c:pt>
                <c:pt idx="8124">
                  <c:v>61</c:v>
                </c:pt>
                <c:pt idx="8125">
                  <c:v>69</c:v>
                </c:pt>
                <c:pt idx="8126">
                  <c:v>62</c:v>
                </c:pt>
                <c:pt idx="8127">
                  <c:v>53</c:v>
                </c:pt>
                <c:pt idx="8128">
                  <c:v>57</c:v>
                </c:pt>
                <c:pt idx="8129">
                  <c:v>78</c:v>
                </c:pt>
                <c:pt idx="8130">
                  <c:v>66</c:v>
                </c:pt>
                <c:pt idx="8131">
                  <c:v>63</c:v>
                </c:pt>
                <c:pt idx="8132">
                  <c:v>61</c:v>
                </c:pt>
                <c:pt idx="8133">
                  <c:v>57</c:v>
                </c:pt>
                <c:pt idx="8134">
                  <c:v>44</c:v>
                </c:pt>
                <c:pt idx="8135">
                  <c:v>86</c:v>
                </c:pt>
                <c:pt idx="8136">
                  <c:v>99</c:v>
                </c:pt>
                <c:pt idx="8137">
                  <c:v>112</c:v>
                </c:pt>
                <c:pt idx="8138">
                  <c:v>112</c:v>
                </c:pt>
                <c:pt idx="8139">
                  <c:v>117</c:v>
                </c:pt>
                <c:pt idx="8140">
                  <c:v>111</c:v>
                </c:pt>
                <c:pt idx="8141">
                  <c:v>125</c:v>
                </c:pt>
                <c:pt idx="8142">
                  <c:v>145</c:v>
                </c:pt>
                <c:pt idx="8143">
                  <c:v>159</c:v>
                </c:pt>
                <c:pt idx="8144">
                  <c:v>150</c:v>
                </c:pt>
                <c:pt idx="8145">
                  <c:v>131</c:v>
                </c:pt>
                <c:pt idx="8146">
                  <c:v>103</c:v>
                </c:pt>
                <c:pt idx="8147">
                  <c:v>68</c:v>
                </c:pt>
                <c:pt idx="8148">
                  <c:v>127</c:v>
                </c:pt>
                <c:pt idx="8149">
                  <c:v>148</c:v>
                </c:pt>
                <c:pt idx="8150">
                  <c:v>174</c:v>
                </c:pt>
                <c:pt idx="8151">
                  <c:v>176</c:v>
                </c:pt>
                <c:pt idx="8152">
                  <c:v>186</c:v>
                </c:pt>
                <c:pt idx="8153">
                  <c:v>169</c:v>
                </c:pt>
                <c:pt idx="8154">
                  <c:v>152</c:v>
                </c:pt>
                <c:pt idx="8155">
                  <c:v>157</c:v>
                </c:pt>
                <c:pt idx="8156">
                  <c:v>167</c:v>
                </c:pt>
                <c:pt idx="8157">
                  <c:v>159</c:v>
                </c:pt>
                <c:pt idx="8158">
                  <c:v>165</c:v>
                </c:pt>
                <c:pt idx="8159">
                  <c:v>151</c:v>
                </c:pt>
                <c:pt idx="8160">
                  <c:v>137</c:v>
                </c:pt>
                <c:pt idx="8161">
                  <c:v>129</c:v>
                </c:pt>
                <c:pt idx="8162">
                  <c:v>145</c:v>
                </c:pt>
                <c:pt idx="8163">
                  <c:v>141</c:v>
                </c:pt>
                <c:pt idx="8164">
                  <c:v>144</c:v>
                </c:pt>
                <c:pt idx="8165">
                  <c:v>150</c:v>
                </c:pt>
                <c:pt idx="8166">
                  <c:v>160</c:v>
                </c:pt>
                <c:pt idx="8167">
                  <c:v>155</c:v>
                </c:pt>
                <c:pt idx="8168">
                  <c:v>159</c:v>
                </c:pt>
                <c:pt idx="8169">
                  <c:v>155</c:v>
                </c:pt>
                <c:pt idx="8170">
                  <c:v>177</c:v>
                </c:pt>
                <c:pt idx="8171">
                  <c:v>193</c:v>
                </c:pt>
                <c:pt idx="8172">
                  <c:v>191</c:v>
                </c:pt>
                <c:pt idx="8173">
                  <c:v>172</c:v>
                </c:pt>
                <c:pt idx="8174">
                  <c:v>187</c:v>
                </c:pt>
                <c:pt idx="8175">
                  <c:v>189</c:v>
                </c:pt>
                <c:pt idx="8176">
                  <c:v>192</c:v>
                </c:pt>
                <c:pt idx="8177">
                  <c:v>176</c:v>
                </c:pt>
                <c:pt idx="8178">
                  <c:v>203</c:v>
                </c:pt>
                <c:pt idx="8179">
                  <c:v>237</c:v>
                </c:pt>
                <c:pt idx="8180">
                  <c:v>244</c:v>
                </c:pt>
                <c:pt idx="8181">
                  <c:v>207</c:v>
                </c:pt>
                <c:pt idx="8182">
                  <c:v>213</c:v>
                </c:pt>
                <c:pt idx="8183">
                  <c:v>214</c:v>
                </c:pt>
                <c:pt idx="8184">
                  <c:v>208</c:v>
                </c:pt>
                <c:pt idx="8185">
                  <c:v>202</c:v>
                </c:pt>
                <c:pt idx="8186">
                  <c:v>207</c:v>
                </c:pt>
                <c:pt idx="8187">
                  <c:v>205</c:v>
                </c:pt>
                <c:pt idx="8188">
                  <c:v>196</c:v>
                </c:pt>
                <c:pt idx="8189">
                  <c:v>192</c:v>
                </c:pt>
                <c:pt idx="8190">
                  <c:v>175</c:v>
                </c:pt>
                <c:pt idx="8191">
                  <c:v>179</c:v>
                </c:pt>
                <c:pt idx="8192">
                  <c:v>196</c:v>
                </c:pt>
                <c:pt idx="8193">
                  <c:v>184</c:v>
                </c:pt>
                <c:pt idx="8194">
                  <c:v>229</c:v>
                </c:pt>
                <c:pt idx="8195">
                  <c:v>191</c:v>
                </c:pt>
                <c:pt idx="8196">
                  <c:v>228</c:v>
                </c:pt>
                <c:pt idx="8197">
                  <c:v>217</c:v>
                </c:pt>
                <c:pt idx="8198">
                  <c:v>213</c:v>
                </c:pt>
                <c:pt idx="8199">
                  <c:v>219</c:v>
                </c:pt>
                <c:pt idx="8200">
                  <c:v>203</c:v>
                </c:pt>
                <c:pt idx="8201">
                  <c:v>183</c:v>
                </c:pt>
                <c:pt idx="8202">
                  <c:v>199</c:v>
                </c:pt>
                <c:pt idx="8203">
                  <c:v>199</c:v>
                </c:pt>
                <c:pt idx="8204">
                  <c:v>223</c:v>
                </c:pt>
                <c:pt idx="8205">
                  <c:v>196</c:v>
                </c:pt>
                <c:pt idx="8206">
                  <c:v>201</c:v>
                </c:pt>
                <c:pt idx="8207">
                  <c:v>215</c:v>
                </c:pt>
                <c:pt idx="8208">
                  <c:v>206</c:v>
                </c:pt>
                <c:pt idx="8209">
                  <c:v>216</c:v>
                </c:pt>
                <c:pt idx="8210">
                  <c:v>210</c:v>
                </c:pt>
                <c:pt idx="8211">
                  <c:v>237</c:v>
                </c:pt>
                <c:pt idx="8212">
                  <c:v>231</c:v>
                </c:pt>
                <c:pt idx="8213">
                  <c:v>216</c:v>
                </c:pt>
                <c:pt idx="8214">
                  <c:v>218</c:v>
                </c:pt>
                <c:pt idx="8215">
                  <c:v>206</c:v>
                </c:pt>
                <c:pt idx="8216">
                  <c:v>215</c:v>
                </c:pt>
                <c:pt idx="8217">
                  <c:v>188</c:v>
                </c:pt>
                <c:pt idx="8218">
                  <c:v>211</c:v>
                </c:pt>
                <c:pt idx="8219">
                  <c:v>229</c:v>
                </c:pt>
                <c:pt idx="8220">
                  <c:v>219</c:v>
                </c:pt>
                <c:pt idx="8221">
                  <c:v>214</c:v>
                </c:pt>
                <c:pt idx="8222">
                  <c:v>202</c:v>
                </c:pt>
                <c:pt idx="8223">
                  <c:v>213</c:v>
                </c:pt>
                <c:pt idx="8224">
                  <c:v>206</c:v>
                </c:pt>
                <c:pt idx="8225">
                  <c:v>220</c:v>
                </c:pt>
                <c:pt idx="8226">
                  <c:v>221</c:v>
                </c:pt>
                <c:pt idx="8227">
                  <c:v>209</c:v>
                </c:pt>
                <c:pt idx="8228">
                  <c:v>199</c:v>
                </c:pt>
                <c:pt idx="8229">
                  <c:v>194</c:v>
                </c:pt>
                <c:pt idx="8230">
                  <c:v>199</c:v>
                </c:pt>
                <c:pt idx="8231">
                  <c:v>219</c:v>
                </c:pt>
                <c:pt idx="8232">
                  <c:v>215</c:v>
                </c:pt>
                <c:pt idx="8233">
                  <c:v>215</c:v>
                </c:pt>
                <c:pt idx="8234">
                  <c:v>212</c:v>
                </c:pt>
                <c:pt idx="8235">
                  <c:v>178</c:v>
                </c:pt>
                <c:pt idx="8236">
                  <c:v>171</c:v>
                </c:pt>
                <c:pt idx="8237">
                  <c:v>197</c:v>
                </c:pt>
                <c:pt idx="8238">
                  <c:v>208</c:v>
                </c:pt>
                <c:pt idx="8239">
                  <c:v>201</c:v>
                </c:pt>
                <c:pt idx="8240">
                  <c:v>208</c:v>
                </c:pt>
                <c:pt idx="8241">
                  <c:v>195</c:v>
                </c:pt>
                <c:pt idx="8242">
                  <c:v>214</c:v>
                </c:pt>
                <c:pt idx="8243">
                  <c:v>199</c:v>
                </c:pt>
                <c:pt idx="8244">
                  <c:v>207</c:v>
                </c:pt>
                <c:pt idx="8245">
                  <c:v>218</c:v>
                </c:pt>
                <c:pt idx="8246">
                  <c:v>185</c:v>
                </c:pt>
                <c:pt idx="8247">
                  <c:v>205</c:v>
                </c:pt>
                <c:pt idx="8248">
                  <c:v>216</c:v>
                </c:pt>
                <c:pt idx="8249">
                  <c:v>203</c:v>
                </c:pt>
                <c:pt idx="8250">
                  <c:v>227</c:v>
                </c:pt>
                <c:pt idx="8251">
                  <c:v>220</c:v>
                </c:pt>
                <c:pt idx="8252">
                  <c:v>239</c:v>
                </c:pt>
                <c:pt idx="8253">
                  <c:v>238</c:v>
                </c:pt>
                <c:pt idx="8254">
                  <c:v>214</c:v>
                </c:pt>
                <c:pt idx="8255">
                  <c:v>206</c:v>
                </c:pt>
                <c:pt idx="8256">
                  <c:v>210</c:v>
                </c:pt>
                <c:pt idx="8257">
                  <c:v>215</c:v>
                </c:pt>
                <c:pt idx="8258">
                  <c:v>207</c:v>
                </c:pt>
                <c:pt idx="8259">
                  <c:v>225</c:v>
                </c:pt>
                <c:pt idx="8260">
                  <c:v>229</c:v>
                </c:pt>
                <c:pt idx="8261">
                  <c:v>211</c:v>
                </c:pt>
                <c:pt idx="8262">
                  <c:v>218</c:v>
                </c:pt>
                <c:pt idx="8263">
                  <c:v>205</c:v>
                </c:pt>
                <c:pt idx="8264">
                  <c:v>209</c:v>
                </c:pt>
                <c:pt idx="8265">
                  <c:v>208</c:v>
                </c:pt>
                <c:pt idx="8266">
                  <c:v>190</c:v>
                </c:pt>
                <c:pt idx="8267">
                  <c:v>225</c:v>
                </c:pt>
                <c:pt idx="8268">
                  <c:v>227</c:v>
                </c:pt>
                <c:pt idx="8269">
                  <c:v>222</c:v>
                </c:pt>
                <c:pt idx="8270">
                  <c:v>206</c:v>
                </c:pt>
                <c:pt idx="8271">
                  <c:v>216</c:v>
                </c:pt>
                <c:pt idx="8272">
                  <c:v>211</c:v>
                </c:pt>
                <c:pt idx="8273">
                  <c:v>211</c:v>
                </c:pt>
                <c:pt idx="8274">
                  <c:v>189</c:v>
                </c:pt>
                <c:pt idx="8275">
                  <c:v>185</c:v>
                </c:pt>
                <c:pt idx="8276">
                  <c:v>181</c:v>
                </c:pt>
                <c:pt idx="8277">
                  <c:v>174</c:v>
                </c:pt>
                <c:pt idx="8278">
                  <c:v>188</c:v>
                </c:pt>
                <c:pt idx="8279">
                  <c:v>187</c:v>
                </c:pt>
                <c:pt idx="8280">
                  <c:v>200</c:v>
                </c:pt>
                <c:pt idx="8281">
                  <c:v>201</c:v>
                </c:pt>
                <c:pt idx="8282">
                  <c:v>193</c:v>
                </c:pt>
                <c:pt idx="8283">
                  <c:v>190</c:v>
                </c:pt>
                <c:pt idx="8284">
                  <c:v>199</c:v>
                </c:pt>
                <c:pt idx="8285">
                  <c:v>199</c:v>
                </c:pt>
                <c:pt idx="8286">
                  <c:v>203</c:v>
                </c:pt>
                <c:pt idx="8287">
                  <c:v>178</c:v>
                </c:pt>
                <c:pt idx="8288">
                  <c:v>224</c:v>
                </c:pt>
                <c:pt idx="8289">
                  <c:v>219</c:v>
                </c:pt>
                <c:pt idx="8290">
                  <c:v>198</c:v>
                </c:pt>
                <c:pt idx="8291">
                  <c:v>206</c:v>
                </c:pt>
                <c:pt idx="8292">
                  <c:v>195</c:v>
                </c:pt>
                <c:pt idx="8293">
                  <c:v>170</c:v>
                </c:pt>
                <c:pt idx="8294">
                  <c:v>185</c:v>
                </c:pt>
                <c:pt idx="8295">
                  <c:v>173</c:v>
                </c:pt>
                <c:pt idx="8296">
                  <c:v>191</c:v>
                </c:pt>
                <c:pt idx="8297">
                  <c:v>172</c:v>
                </c:pt>
                <c:pt idx="8298">
                  <c:v>151</c:v>
                </c:pt>
                <c:pt idx="8299">
                  <c:v>158</c:v>
                </c:pt>
                <c:pt idx="8300">
                  <c:v>168</c:v>
                </c:pt>
                <c:pt idx="8301">
                  <c:v>177</c:v>
                </c:pt>
                <c:pt idx="8302">
                  <c:v>175</c:v>
                </c:pt>
                <c:pt idx="8303">
                  <c:v>173</c:v>
                </c:pt>
                <c:pt idx="8304">
                  <c:v>175</c:v>
                </c:pt>
                <c:pt idx="8305">
                  <c:v>158</c:v>
                </c:pt>
                <c:pt idx="8306">
                  <c:v>152</c:v>
                </c:pt>
                <c:pt idx="8307">
                  <c:v>142</c:v>
                </c:pt>
                <c:pt idx="8308">
                  <c:v>134</c:v>
                </c:pt>
                <c:pt idx="8309">
                  <c:v>184</c:v>
                </c:pt>
                <c:pt idx="8310">
                  <c:v>146</c:v>
                </c:pt>
                <c:pt idx="8311">
                  <c:v>133</c:v>
                </c:pt>
                <c:pt idx="8312">
                  <c:v>106</c:v>
                </c:pt>
                <c:pt idx="8313">
                  <c:v>174</c:v>
                </c:pt>
                <c:pt idx="8314">
                  <c:v>180</c:v>
                </c:pt>
                <c:pt idx="8315">
                  <c:v>163</c:v>
                </c:pt>
                <c:pt idx="8316">
                  <c:v>160</c:v>
                </c:pt>
                <c:pt idx="8317">
                  <c:v>141</c:v>
                </c:pt>
                <c:pt idx="8318">
                  <c:v>141</c:v>
                </c:pt>
                <c:pt idx="8319">
                  <c:v>131</c:v>
                </c:pt>
                <c:pt idx="8320">
                  <c:v>140</c:v>
                </c:pt>
                <c:pt idx="8321">
                  <c:v>132</c:v>
                </c:pt>
                <c:pt idx="8322">
                  <c:v>114</c:v>
                </c:pt>
                <c:pt idx="8323">
                  <c:v>153</c:v>
                </c:pt>
                <c:pt idx="8324">
                  <c:v>158</c:v>
                </c:pt>
                <c:pt idx="8325">
                  <c:v>149</c:v>
                </c:pt>
                <c:pt idx="8326">
                  <c:v>124</c:v>
                </c:pt>
                <c:pt idx="8327">
                  <c:v>159</c:v>
                </c:pt>
                <c:pt idx="8328">
                  <c:v>156</c:v>
                </c:pt>
                <c:pt idx="8329">
                  <c:v>141</c:v>
                </c:pt>
                <c:pt idx="8330">
                  <c:v>145</c:v>
                </c:pt>
                <c:pt idx="8331">
                  <c:v>137</c:v>
                </c:pt>
                <c:pt idx="8332">
                  <c:v>141</c:v>
                </c:pt>
                <c:pt idx="8333">
                  <c:v>143</c:v>
                </c:pt>
                <c:pt idx="8334">
                  <c:v>149</c:v>
                </c:pt>
                <c:pt idx="8335">
                  <c:v>150</c:v>
                </c:pt>
                <c:pt idx="8336">
                  <c:v>156</c:v>
                </c:pt>
                <c:pt idx="8337">
                  <c:v>169</c:v>
                </c:pt>
                <c:pt idx="8338">
                  <c:v>172</c:v>
                </c:pt>
                <c:pt idx="8339">
                  <c:v>136</c:v>
                </c:pt>
                <c:pt idx="8340">
                  <c:v>110</c:v>
                </c:pt>
                <c:pt idx="8341">
                  <c:v>140</c:v>
                </c:pt>
                <c:pt idx="8342">
                  <c:v>133</c:v>
                </c:pt>
                <c:pt idx="8343">
                  <c:v>103</c:v>
                </c:pt>
                <c:pt idx="8344">
                  <c:v>100</c:v>
                </c:pt>
                <c:pt idx="8345">
                  <c:v>117</c:v>
                </c:pt>
                <c:pt idx="8346">
                  <c:v>112</c:v>
                </c:pt>
                <c:pt idx="8347">
                  <c:v>112</c:v>
                </c:pt>
                <c:pt idx="8348">
                  <c:v>127</c:v>
                </c:pt>
                <c:pt idx="8349">
                  <c:v>123</c:v>
                </c:pt>
                <c:pt idx="8350">
                  <c:v>128</c:v>
                </c:pt>
                <c:pt idx="8351">
                  <c:v>121</c:v>
                </c:pt>
                <c:pt idx="8352">
                  <c:v>112</c:v>
                </c:pt>
                <c:pt idx="8353">
                  <c:v>107</c:v>
                </c:pt>
                <c:pt idx="8354">
                  <c:v>102</c:v>
                </c:pt>
                <c:pt idx="8355">
                  <c:v>88</c:v>
                </c:pt>
                <c:pt idx="8356">
                  <c:v>75</c:v>
                </c:pt>
                <c:pt idx="8357">
                  <c:v>75</c:v>
                </c:pt>
                <c:pt idx="8358">
                  <c:v>77</c:v>
                </c:pt>
                <c:pt idx="8359">
                  <c:v>68</c:v>
                </c:pt>
                <c:pt idx="8360">
                  <c:v>60</c:v>
                </c:pt>
                <c:pt idx="8361">
                  <c:v>71</c:v>
                </c:pt>
                <c:pt idx="8362">
                  <c:v>78</c:v>
                </c:pt>
                <c:pt idx="8363">
                  <c:v>80</c:v>
                </c:pt>
                <c:pt idx="8364">
                  <c:v>60</c:v>
                </c:pt>
                <c:pt idx="8365">
                  <c:v>17</c:v>
                </c:pt>
                <c:pt idx="8366">
                  <c:v>0</c:v>
                </c:pt>
                <c:pt idx="8367">
                  <c:v>9</c:v>
                </c:pt>
                <c:pt idx="8368">
                  <c:v>0</c:v>
                </c:pt>
                <c:pt idx="8369">
                  <c:v>0</c:v>
                </c:pt>
                <c:pt idx="8370">
                  <c:v>13</c:v>
                </c:pt>
                <c:pt idx="8371">
                  <c:v>0</c:v>
                </c:pt>
                <c:pt idx="8372">
                  <c:v>5</c:v>
                </c:pt>
                <c:pt idx="8373">
                  <c:v>9</c:v>
                </c:pt>
                <c:pt idx="8374">
                  <c:v>0</c:v>
                </c:pt>
                <c:pt idx="8375">
                  <c:v>0</c:v>
                </c:pt>
                <c:pt idx="8376">
                  <c:v>2</c:v>
                </c:pt>
                <c:pt idx="8377">
                  <c:v>11</c:v>
                </c:pt>
                <c:pt idx="8378">
                  <c:v>0</c:v>
                </c:pt>
                <c:pt idx="8379">
                  <c:v>14</c:v>
                </c:pt>
                <c:pt idx="8380">
                  <c:v>0</c:v>
                </c:pt>
                <c:pt idx="8381">
                  <c:v>10</c:v>
                </c:pt>
                <c:pt idx="8382">
                  <c:v>0</c:v>
                </c:pt>
                <c:pt idx="8383">
                  <c:v>2</c:v>
                </c:pt>
                <c:pt idx="8384">
                  <c:v>11</c:v>
                </c:pt>
                <c:pt idx="8385">
                  <c:v>1</c:v>
                </c:pt>
                <c:pt idx="8386">
                  <c:v>15</c:v>
                </c:pt>
                <c:pt idx="8387">
                  <c:v>0</c:v>
                </c:pt>
                <c:pt idx="8388">
                  <c:v>0</c:v>
                </c:pt>
                <c:pt idx="8389">
                  <c:v>14</c:v>
                </c:pt>
                <c:pt idx="8390">
                  <c:v>8</c:v>
                </c:pt>
                <c:pt idx="8391">
                  <c:v>0</c:v>
                </c:pt>
                <c:pt idx="8392">
                  <c:v>0</c:v>
                </c:pt>
                <c:pt idx="8393">
                  <c:v>11</c:v>
                </c:pt>
                <c:pt idx="8394">
                  <c:v>10</c:v>
                </c:pt>
                <c:pt idx="8395">
                  <c:v>3</c:v>
                </c:pt>
                <c:pt idx="8396">
                  <c:v>11</c:v>
                </c:pt>
                <c:pt idx="8397">
                  <c:v>0</c:v>
                </c:pt>
                <c:pt idx="8398">
                  <c:v>0</c:v>
                </c:pt>
                <c:pt idx="8399">
                  <c:v>11</c:v>
                </c:pt>
                <c:pt idx="8400">
                  <c:v>10</c:v>
                </c:pt>
                <c:pt idx="8401">
                  <c:v>0</c:v>
                </c:pt>
                <c:pt idx="8402">
                  <c:v>11</c:v>
                </c:pt>
                <c:pt idx="8403">
                  <c:v>5</c:v>
                </c:pt>
                <c:pt idx="8404">
                  <c:v>9</c:v>
                </c:pt>
                <c:pt idx="8405">
                  <c:v>6</c:v>
                </c:pt>
                <c:pt idx="8406">
                  <c:v>8</c:v>
                </c:pt>
                <c:pt idx="8407">
                  <c:v>36</c:v>
                </c:pt>
                <c:pt idx="8408">
                  <c:v>29</c:v>
                </c:pt>
                <c:pt idx="8409">
                  <c:v>34</c:v>
                </c:pt>
                <c:pt idx="8410">
                  <c:v>32</c:v>
                </c:pt>
                <c:pt idx="8411">
                  <c:v>36</c:v>
                </c:pt>
                <c:pt idx="8412">
                  <c:v>35</c:v>
                </c:pt>
                <c:pt idx="8413">
                  <c:v>31</c:v>
                </c:pt>
                <c:pt idx="8414">
                  <c:v>29</c:v>
                </c:pt>
                <c:pt idx="8415">
                  <c:v>26</c:v>
                </c:pt>
                <c:pt idx="8416">
                  <c:v>36</c:v>
                </c:pt>
                <c:pt idx="8417">
                  <c:v>25</c:v>
                </c:pt>
                <c:pt idx="8418">
                  <c:v>19</c:v>
                </c:pt>
                <c:pt idx="8419">
                  <c:v>4</c:v>
                </c:pt>
                <c:pt idx="8420">
                  <c:v>30</c:v>
                </c:pt>
                <c:pt idx="8421">
                  <c:v>34</c:v>
                </c:pt>
                <c:pt idx="8422">
                  <c:v>34</c:v>
                </c:pt>
                <c:pt idx="8423">
                  <c:v>29</c:v>
                </c:pt>
                <c:pt idx="8424">
                  <c:v>41</c:v>
                </c:pt>
                <c:pt idx="8425">
                  <c:v>30</c:v>
                </c:pt>
                <c:pt idx="8426">
                  <c:v>41</c:v>
                </c:pt>
                <c:pt idx="8427">
                  <c:v>33</c:v>
                </c:pt>
                <c:pt idx="8428">
                  <c:v>10</c:v>
                </c:pt>
                <c:pt idx="8429">
                  <c:v>0</c:v>
                </c:pt>
                <c:pt idx="8430">
                  <c:v>0</c:v>
                </c:pt>
                <c:pt idx="8431">
                  <c:v>0</c:v>
                </c:pt>
                <c:pt idx="8432">
                  <c:v>0</c:v>
                </c:pt>
                <c:pt idx="8433">
                  <c:v>0</c:v>
                </c:pt>
                <c:pt idx="8434">
                  <c:v>24</c:v>
                </c:pt>
                <c:pt idx="8435">
                  <c:v>23</c:v>
                </c:pt>
                <c:pt idx="8436">
                  <c:v>26</c:v>
                </c:pt>
                <c:pt idx="8437">
                  <c:v>53</c:v>
                </c:pt>
                <c:pt idx="8438">
                  <c:v>89</c:v>
                </c:pt>
                <c:pt idx="8439">
                  <c:v>40</c:v>
                </c:pt>
                <c:pt idx="8440">
                  <c:v>27</c:v>
                </c:pt>
                <c:pt idx="8441">
                  <c:v>29</c:v>
                </c:pt>
                <c:pt idx="8442">
                  <c:v>21</c:v>
                </c:pt>
                <c:pt idx="8443">
                  <c:v>41</c:v>
                </c:pt>
                <c:pt idx="8444">
                  <c:v>28</c:v>
                </c:pt>
                <c:pt idx="8445">
                  <c:v>24</c:v>
                </c:pt>
                <c:pt idx="8446">
                  <c:v>26</c:v>
                </c:pt>
                <c:pt idx="8447">
                  <c:v>5</c:v>
                </c:pt>
                <c:pt idx="8448">
                  <c:v>0</c:v>
                </c:pt>
                <c:pt idx="8449">
                  <c:v>11</c:v>
                </c:pt>
                <c:pt idx="8450">
                  <c:v>6</c:v>
                </c:pt>
                <c:pt idx="8451">
                  <c:v>8</c:v>
                </c:pt>
                <c:pt idx="8452">
                  <c:v>0</c:v>
                </c:pt>
                <c:pt idx="8453">
                  <c:v>0</c:v>
                </c:pt>
                <c:pt idx="8454">
                  <c:v>0</c:v>
                </c:pt>
                <c:pt idx="8455">
                  <c:v>0</c:v>
                </c:pt>
                <c:pt idx="8456">
                  <c:v>0</c:v>
                </c:pt>
                <c:pt idx="8457">
                  <c:v>0</c:v>
                </c:pt>
                <c:pt idx="8458">
                  <c:v>9</c:v>
                </c:pt>
                <c:pt idx="8459">
                  <c:v>4</c:v>
                </c:pt>
                <c:pt idx="8460">
                  <c:v>0</c:v>
                </c:pt>
                <c:pt idx="8461">
                  <c:v>0</c:v>
                </c:pt>
                <c:pt idx="8462">
                  <c:v>0</c:v>
                </c:pt>
                <c:pt idx="8463">
                  <c:v>0</c:v>
                </c:pt>
                <c:pt idx="8464">
                  <c:v>0</c:v>
                </c:pt>
                <c:pt idx="8465">
                  <c:v>0</c:v>
                </c:pt>
                <c:pt idx="8466">
                  <c:v>0</c:v>
                </c:pt>
                <c:pt idx="8467">
                  <c:v>0</c:v>
                </c:pt>
                <c:pt idx="8468">
                  <c:v>0</c:v>
                </c:pt>
                <c:pt idx="8469">
                  <c:v>0</c:v>
                </c:pt>
                <c:pt idx="8470">
                  <c:v>0</c:v>
                </c:pt>
                <c:pt idx="8471">
                  <c:v>0</c:v>
                </c:pt>
                <c:pt idx="8472">
                  <c:v>0</c:v>
                </c:pt>
                <c:pt idx="8473">
                  <c:v>0</c:v>
                </c:pt>
                <c:pt idx="8474">
                  <c:v>0</c:v>
                </c:pt>
                <c:pt idx="8475">
                  <c:v>0</c:v>
                </c:pt>
                <c:pt idx="8476">
                  <c:v>0</c:v>
                </c:pt>
                <c:pt idx="8477">
                  <c:v>13</c:v>
                </c:pt>
                <c:pt idx="8478">
                  <c:v>0</c:v>
                </c:pt>
                <c:pt idx="8479">
                  <c:v>0</c:v>
                </c:pt>
                <c:pt idx="8480">
                  <c:v>0</c:v>
                </c:pt>
                <c:pt idx="8481">
                  <c:v>9</c:v>
                </c:pt>
                <c:pt idx="8482">
                  <c:v>7</c:v>
                </c:pt>
                <c:pt idx="8483">
                  <c:v>9</c:v>
                </c:pt>
                <c:pt idx="8484">
                  <c:v>13</c:v>
                </c:pt>
                <c:pt idx="8485">
                  <c:v>21</c:v>
                </c:pt>
                <c:pt idx="8486">
                  <c:v>22</c:v>
                </c:pt>
                <c:pt idx="8487">
                  <c:v>29</c:v>
                </c:pt>
                <c:pt idx="8488">
                  <c:v>34</c:v>
                </c:pt>
                <c:pt idx="8489">
                  <c:v>12</c:v>
                </c:pt>
                <c:pt idx="8490">
                  <c:v>0</c:v>
                </c:pt>
                <c:pt idx="8491">
                  <c:v>24</c:v>
                </c:pt>
                <c:pt idx="8492">
                  <c:v>19</c:v>
                </c:pt>
                <c:pt idx="8493">
                  <c:v>30</c:v>
                </c:pt>
                <c:pt idx="8494">
                  <c:v>41</c:v>
                </c:pt>
                <c:pt idx="8495">
                  <c:v>23</c:v>
                </c:pt>
                <c:pt idx="8496">
                  <c:v>21.4</c:v>
                </c:pt>
                <c:pt idx="8497">
                  <c:v>60</c:v>
                </c:pt>
                <c:pt idx="8498">
                  <c:v>50</c:v>
                </c:pt>
                <c:pt idx="8499">
                  <c:v>61</c:v>
                </c:pt>
                <c:pt idx="8500">
                  <c:v>82</c:v>
                </c:pt>
                <c:pt idx="8501">
                  <c:v>98</c:v>
                </c:pt>
                <c:pt idx="8502">
                  <c:v>45</c:v>
                </c:pt>
                <c:pt idx="8503">
                  <c:v>22</c:v>
                </c:pt>
                <c:pt idx="8504">
                  <c:v>62</c:v>
                </c:pt>
                <c:pt idx="8505">
                  <c:v>116</c:v>
                </c:pt>
                <c:pt idx="8506">
                  <c:v>114</c:v>
                </c:pt>
                <c:pt idx="8507">
                  <c:v>134</c:v>
                </c:pt>
                <c:pt idx="8508">
                  <c:v>124</c:v>
                </c:pt>
                <c:pt idx="8509">
                  <c:v>151</c:v>
                </c:pt>
                <c:pt idx="8510">
                  <c:v>99</c:v>
                </c:pt>
                <c:pt idx="8511">
                  <c:v>87</c:v>
                </c:pt>
                <c:pt idx="8512">
                  <c:v>103</c:v>
                </c:pt>
                <c:pt idx="8513">
                  <c:v>130</c:v>
                </c:pt>
                <c:pt idx="8514">
                  <c:v>129</c:v>
                </c:pt>
                <c:pt idx="8515">
                  <c:v>130</c:v>
                </c:pt>
                <c:pt idx="8516">
                  <c:v>117</c:v>
                </c:pt>
                <c:pt idx="8517">
                  <c:v>71</c:v>
                </c:pt>
                <c:pt idx="8518">
                  <c:v>100</c:v>
                </c:pt>
                <c:pt idx="8519">
                  <c:v>95</c:v>
                </c:pt>
                <c:pt idx="8520">
                  <c:v>95</c:v>
                </c:pt>
                <c:pt idx="8521">
                  <c:v>123</c:v>
                </c:pt>
                <c:pt idx="8522">
                  <c:v>138</c:v>
                </c:pt>
                <c:pt idx="8523">
                  <c:v>134</c:v>
                </c:pt>
                <c:pt idx="8524">
                  <c:v>133</c:v>
                </c:pt>
                <c:pt idx="8525">
                  <c:v>134</c:v>
                </c:pt>
                <c:pt idx="8526">
                  <c:v>125</c:v>
                </c:pt>
                <c:pt idx="8527">
                  <c:v>127</c:v>
                </c:pt>
                <c:pt idx="8528">
                  <c:v>136</c:v>
                </c:pt>
                <c:pt idx="8529">
                  <c:v>132</c:v>
                </c:pt>
                <c:pt idx="8530">
                  <c:v>120</c:v>
                </c:pt>
                <c:pt idx="8531">
                  <c:v>102</c:v>
                </c:pt>
                <c:pt idx="8532">
                  <c:v>104</c:v>
                </c:pt>
                <c:pt idx="8533">
                  <c:v>144</c:v>
                </c:pt>
                <c:pt idx="8534">
                  <c:v>143</c:v>
                </c:pt>
                <c:pt idx="8535">
                  <c:v>142</c:v>
                </c:pt>
                <c:pt idx="8536">
                  <c:v>130</c:v>
                </c:pt>
                <c:pt idx="8537">
                  <c:v>107</c:v>
                </c:pt>
                <c:pt idx="8538">
                  <c:v>90</c:v>
                </c:pt>
                <c:pt idx="8539">
                  <c:v>80</c:v>
                </c:pt>
                <c:pt idx="8540">
                  <c:v>78</c:v>
                </c:pt>
                <c:pt idx="8541">
                  <c:v>83</c:v>
                </c:pt>
                <c:pt idx="8542">
                  <c:v>85</c:v>
                </c:pt>
                <c:pt idx="8543">
                  <c:v>96</c:v>
                </c:pt>
                <c:pt idx="8544">
                  <c:v>135</c:v>
                </c:pt>
                <c:pt idx="8545">
                  <c:v>175</c:v>
                </c:pt>
                <c:pt idx="8546">
                  <c:v>201</c:v>
                </c:pt>
                <c:pt idx="8547">
                  <c:v>201</c:v>
                </c:pt>
                <c:pt idx="8548">
                  <c:v>194</c:v>
                </c:pt>
                <c:pt idx="8549">
                  <c:v>205</c:v>
                </c:pt>
                <c:pt idx="8550">
                  <c:v>188</c:v>
                </c:pt>
                <c:pt idx="8551">
                  <c:v>196</c:v>
                </c:pt>
                <c:pt idx="8552">
                  <c:v>214</c:v>
                </c:pt>
                <c:pt idx="8553">
                  <c:v>226</c:v>
                </c:pt>
                <c:pt idx="8554">
                  <c:v>196</c:v>
                </c:pt>
                <c:pt idx="8555">
                  <c:v>202</c:v>
                </c:pt>
                <c:pt idx="8556">
                  <c:v>181</c:v>
                </c:pt>
                <c:pt idx="8557">
                  <c:v>182</c:v>
                </c:pt>
                <c:pt idx="8558">
                  <c:v>180</c:v>
                </c:pt>
                <c:pt idx="8559">
                  <c:v>179</c:v>
                </c:pt>
                <c:pt idx="8560">
                  <c:v>153</c:v>
                </c:pt>
                <c:pt idx="8561">
                  <c:v>155</c:v>
                </c:pt>
                <c:pt idx="8562">
                  <c:v>166</c:v>
                </c:pt>
                <c:pt idx="8563">
                  <c:v>176</c:v>
                </c:pt>
                <c:pt idx="8564">
                  <c:v>177</c:v>
                </c:pt>
                <c:pt idx="8565">
                  <c:v>198</c:v>
                </c:pt>
                <c:pt idx="8566">
                  <c:v>210</c:v>
                </c:pt>
                <c:pt idx="8567">
                  <c:v>215</c:v>
                </c:pt>
                <c:pt idx="8568">
                  <c:v>172</c:v>
                </c:pt>
                <c:pt idx="8569">
                  <c:v>181</c:v>
                </c:pt>
                <c:pt idx="8570">
                  <c:v>206</c:v>
                </c:pt>
                <c:pt idx="8571">
                  <c:v>196</c:v>
                </c:pt>
                <c:pt idx="8572">
                  <c:v>174</c:v>
                </c:pt>
                <c:pt idx="8573">
                  <c:v>169</c:v>
                </c:pt>
                <c:pt idx="8574">
                  <c:v>154</c:v>
                </c:pt>
                <c:pt idx="8575">
                  <c:v>187</c:v>
                </c:pt>
                <c:pt idx="8576">
                  <c:v>205</c:v>
                </c:pt>
                <c:pt idx="8577">
                  <c:v>202</c:v>
                </c:pt>
                <c:pt idx="8578">
                  <c:v>188</c:v>
                </c:pt>
                <c:pt idx="8579">
                  <c:v>192</c:v>
                </c:pt>
                <c:pt idx="8580">
                  <c:v>190</c:v>
                </c:pt>
                <c:pt idx="8581">
                  <c:v>218.3</c:v>
                </c:pt>
                <c:pt idx="8582">
                  <c:v>247.3</c:v>
                </c:pt>
                <c:pt idx="8583">
                  <c:v>209</c:v>
                </c:pt>
                <c:pt idx="8584">
                  <c:v>192</c:v>
                </c:pt>
                <c:pt idx="8585">
                  <c:v>176</c:v>
                </c:pt>
                <c:pt idx="8586">
                  <c:v>160</c:v>
                </c:pt>
                <c:pt idx="8587">
                  <c:v>204</c:v>
                </c:pt>
                <c:pt idx="8588">
                  <c:v>200</c:v>
                </c:pt>
                <c:pt idx="8589">
                  <c:v>184</c:v>
                </c:pt>
                <c:pt idx="8590">
                  <c:v>218</c:v>
                </c:pt>
                <c:pt idx="8591">
                  <c:v>210</c:v>
                </c:pt>
                <c:pt idx="8592">
                  <c:v>197</c:v>
                </c:pt>
                <c:pt idx="8593">
                  <c:v>210</c:v>
                </c:pt>
                <c:pt idx="8594">
                  <c:v>198</c:v>
                </c:pt>
                <c:pt idx="8595">
                  <c:v>202</c:v>
                </c:pt>
                <c:pt idx="8596">
                  <c:v>203</c:v>
                </c:pt>
                <c:pt idx="8597">
                  <c:v>184</c:v>
                </c:pt>
                <c:pt idx="8598">
                  <c:v>189</c:v>
                </c:pt>
                <c:pt idx="8599">
                  <c:v>185</c:v>
                </c:pt>
                <c:pt idx="8600">
                  <c:v>206</c:v>
                </c:pt>
                <c:pt idx="8601">
                  <c:v>206</c:v>
                </c:pt>
                <c:pt idx="8602">
                  <c:v>211</c:v>
                </c:pt>
                <c:pt idx="8603">
                  <c:v>202</c:v>
                </c:pt>
                <c:pt idx="8604">
                  <c:v>187</c:v>
                </c:pt>
                <c:pt idx="8605">
                  <c:v>180</c:v>
                </c:pt>
                <c:pt idx="8606">
                  <c:v>207</c:v>
                </c:pt>
                <c:pt idx="8607">
                  <c:v>183</c:v>
                </c:pt>
                <c:pt idx="8608">
                  <c:v>182</c:v>
                </c:pt>
                <c:pt idx="8609">
                  <c:v>202</c:v>
                </c:pt>
                <c:pt idx="8610">
                  <c:v>189</c:v>
                </c:pt>
                <c:pt idx="8611">
                  <c:v>175</c:v>
                </c:pt>
                <c:pt idx="8612">
                  <c:v>150</c:v>
                </c:pt>
                <c:pt idx="8613">
                  <c:v>183</c:v>
                </c:pt>
                <c:pt idx="8614">
                  <c:v>187</c:v>
                </c:pt>
                <c:pt idx="8615">
                  <c:v>204</c:v>
                </c:pt>
                <c:pt idx="8616">
                  <c:v>217</c:v>
                </c:pt>
                <c:pt idx="8617">
                  <c:v>202</c:v>
                </c:pt>
                <c:pt idx="8618">
                  <c:v>204</c:v>
                </c:pt>
                <c:pt idx="8619">
                  <c:v>195</c:v>
                </c:pt>
                <c:pt idx="8620">
                  <c:v>215</c:v>
                </c:pt>
                <c:pt idx="8621">
                  <c:v>200</c:v>
                </c:pt>
                <c:pt idx="8622">
                  <c:v>193</c:v>
                </c:pt>
                <c:pt idx="8623">
                  <c:v>178</c:v>
                </c:pt>
                <c:pt idx="8624">
                  <c:v>161</c:v>
                </c:pt>
                <c:pt idx="8625">
                  <c:v>187</c:v>
                </c:pt>
                <c:pt idx="8626">
                  <c:v>200</c:v>
                </c:pt>
                <c:pt idx="8627">
                  <c:v>192</c:v>
                </c:pt>
                <c:pt idx="8628">
                  <c:v>189</c:v>
                </c:pt>
                <c:pt idx="8629">
                  <c:v>202</c:v>
                </c:pt>
                <c:pt idx="8630">
                  <c:v>196</c:v>
                </c:pt>
                <c:pt idx="8631">
                  <c:v>173</c:v>
                </c:pt>
                <c:pt idx="8632">
                  <c:v>185</c:v>
                </c:pt>
                <c:pt idx="8633">
                  <c:v>209</c:v>
                </c:pt>
                <c:pt idx="8634">
                  <c:v>194</c:v>
                </c:pt>
                <c:pt idx="8635">
                  <c:v>200</c:v>
                </c:pt>
                <c:pt idx="8636">
                  <c:v>208</c:v>
                </c:pt>
                <c:pt idx="8637">
                  <c:v>187</c:v>
                </c:pt>
                <c:pt idx="8638">
                  <c:v>153</c:v>
                </c:pt>
                <c:pt idx="8639">
                  <c:v>200.8</c:v>
                </c:pt>
                <c:pt idx="8640">
                  <c:v>194</c:v>
                </c:pt>
                <c:pt idx="8641">
                  <c:v>205</c:v>
                </c:pt>
                <c:pt idx="8642">
                  <c:v>235</c:v>
                </c:pt>
                <c:pt idx="8643">
                  <c:v>262</c:v>
                </c:pt>
                <c:pt idx="8644">
                  <c:v>275</c:v>
                </c:pt>
                <c:pt idx="8645">
                  <c:v>227</c:v>
                </c:pt>
                <c:pt idx="8646">
                  <c:v>255</c:v>
                </c:pt>
                <c:pt idx="8647">
                  <c:v>246</c:v>
                </c:pt>
                <c:pt idx="8648">
                  <c:v>229</c:v>
                </c:pt>
                <c:pt idx="8649">
                  <c:v>221</c:v>
                </c:pt>
                <c:pt idx="8650">
                  <c:v>216</c:v>
                </c:pt>
                <c:pt idx="8651">
                  <c:v>227</c:v>
                </c:pt>
                <c:pt idx="8652">
                  <c:v>222</c:v>
                </c:pt>
                <c:pt idx="8653">
                  <c:v>204</c:v>
                </c:pt>
                <c:pt idx="8654">
                  <c:v>164</c:v>
                </c:pt>
                <c:pt idx="8655">
                  <c:v>159</c:v>
                </c:pt>
                <c:pt idx="8656">
                  <c:v>144</c:v>
                </c:pt>
                <c:pt idx="8657">
                  <c:v>116</c:v>
                </c:pt>
                <c:pt idx="8658">
                  <c:v>114</c:v>
                </c:pt>
                <c:pt idx="8659">
                  <c:v>103</c:v>
                </c:pt>
                <c:pt idx="8660">
                  <c:v>115</c:v>
                </c:pt>
                <c:pt idx="8661">
                  <c:v>123</c:v>
                </c:pt>
                <c:pt idx="8662">
                  <c:v>113</c:v>
                </c:pt>
                <c:pt idx="8663">
                  <c:v>86</c:v>
                </c:pt>
                <c:pt idx="8664">
                  <c:v>38</c:v>
                </c:pt>
                <c:pt idx="8665">
                  <c:v>4</c:v>
                </c:pt>
                <c:pt idx="8666">
                  <c:v>15</c:v>
                </c:pt>
                <c:pt idx="8667">
                  <c:v>76</c:v>
                </c:pt>
                <c:pt idx="8668">
                  <c:v>106</c:v>
                </c:pt>
                <c:pt idx="8669">
                  <c:v>116</c:v>
                </c:pt>
                <c:pt idx="8670">
                  <c:v>127</c:v>
                </c:pt>
                <c:pt idx="8671">
                  <c:v>177</c:v>
                </c:pt>
                <c:pt idx="8672">
                  <c:v>199</c:v>
                </c:pt>
                <c:pt idx="8673">
                  <c:v>194</c:v>
                </c:pt>
                <c:pt idx="8674">
                  <c:v>208</c:v>
                </c:pt>
                <c:pt idx="8675">
                  <c:v>198</c:v>
                </c:pt>
                <c:pt idx="8676">
                  <c:v>212</c:v>
                </c:pt>
                <c:pt idx="8677">
                  <c:v>221</c:v>
                </c:pt>
                <c:pt idx="8678">
                  <c:v>206</c:v>
                </c:pt>
                <c:pt idx="8679">
                  <c:v>218</c:v>
                </c:pt>
                <c:pt idx="8680">
                  <c:v>192</c:v>
                </c:pt>
                <c:pt idx="8681">
                  <c:v>195</c:v>
                </c:pt>
                <c:pt idx="8682">
                  <c:v>193</c:v>
                </c:pt>
                <c:pt idx="8683">
                  <c:v>184</c:v>
                </c:pt>
                <c:pt idx="8684">
                  <c:v>216</c:v>
                </c:pt>
                <c:pt idx="8685">
                  <c:v>194</c:v>
                </c:pt>
                <c:pt idx="8686">
                  <c:v>206</c:v>
                </c:pt>
                <c:pt idx="8687">
                  <c:v>207</c:v>
                </c:pt>
                <c:pt idx="8688">
                  <c:v>192</c:v>
                </c:pt>
                <c:pt idx="8689">
                  <c:v>180</c:v>
                </c:pt>
                <c:pt idx="8690">
                  <c:v>183</c:v>
                </c:pt>
                <c:pt idx="8691">
                  <c:v>179</c:v>
                </c:pt>
                <c:pt idx="8692">
                  <c:v>166</c:v>
                </c:pt>
                <c:pt idx="8693">
                  <c:v>149</c:v>
                </c:pt>
                <c:pt idx="8694">
                  <c:v>173</c:v>
                </c:pt>
                <c:pt idx="8695">
                  <c:v>123</c:v>
                </c:pt>
                <c:pt idx="8696">
                  <c:v>150</c:v>
                </c:pt>
                <c:pt idx="8697">
                  <c:v>153</c:v>
                </c:pt>
                <c:pt idx="8698">
                  <c:v>150</c:v>
                </c:pt>
                <c:pt idx="8699">
                  <c:v>161</c:v>
                </c:pt>
                <c:pt idx="8700">
                  <c:v>160</c:v>
                </c:pt>
                <c:pt idx="8701">
                  <c:v>154</c:v>
                </c:pt>
                <c:pt idx="8702">
                  <c:v>139</c:v>
                </c:pt>
                <c:pt idx="8703">
                  <c:v>161</c:v>
                </c:pt>
                <c:pt idx="8704">
                  <c:v>125</c:v>
                </c:pt>
                <c:pt idx="8705">
                  <c:v>110</c:v>
                </c:pt>
                <c:pt idx="8706">
                  <c:v>102</c:v>
                </c:pt>
                <c:pt idx="8707">
                  <c:v>95</c:v>
                </c:pt>
                <c:pt idx="8708">
                  <c:v>85</c:v>
                </c:pt>
                <c:pt idx="8709">
                  <c:v>92</c:v>
                </c:pt>
                <c:pt idx="8710">
                  <c:v>108</c:v>
                </c:pt>
                <c:pt idx="8711">
                  <c:v>107</c:v>
                </c:pt>
                <c:pt idx="8712">
                  <c:v>104</c:v>
                </c:pt>
                <c:pt idx="8713">
                  <c:v>103</c:v>
                </c:pt>
                <c:pt idx="8714">
                  <c:v>104</c:v>
                </c:pt>
                <c:pt idx="8715">
                  <c:v>114</c:v>
                </c:pt>
                <c:pt idx="8716">
                  <c:v>136</c:v>
                </c:pt>
                <c:pt idx="8717">
                  <c:v>117</c:v>
                </c:pt>
                <c:pt idx="8718">
                  <c:v>106</c:v>
                </c:pt>
                <c:pt idx="8719">
                  <c:v>110</c:v>
                </c:pt>
                <c:pt idx="8720">
                  <c:v>81</c:v>
                </c:pt>
                <c:pt idx="8721">
                  <c:v>108</c:v>
                </c:pt>
                <c:pt idx="8722">
                  <c:v>126</c:v>
                </c:pt>
                <c:pt idx="8723">
                  <c:v>125</c:v>
                </c:pt>
                <c:pt idx="8724">
                  <c:v>109</c:v>
                </c:pt>
                <c:pt idx="8725">
                  <c:v>118</c:v>
                </c:pt>
                <c:pt idx="8726">
                  <c:v>114</c:v>
                </c:pt>
                <c:pt idx="8727">
                  <c:v>37</c:v>
                </c:pt>
                <c:pt idx="8728">
                  <c:v>13</c:v>
                </c:pt>
                <c:pt idx="8729">
                  <c:v>88</c:v>
                </c:pt>
                <c:pt idx="8730">
                  <c:v>30</c:v>
                </c:pt>
                <c:pt idx="8731">
                  <c:v>46</c:v>
                </c:pt>
                <c:pt idx="8732">
                  <c:v>65</c:v>
                </c:pt>
                <c:pt idx="8733">
                  <c:v>100</c:v>
                </c:pt>
                <c:pt idx="8734">
                  <c:v>114</c:v>
                </c:pt>
                <c:pt idx="8735">
                  <c:v>86</c:v>
                </c:pt>
                <c:pt idx="8736">
                  <c:v>120</c:v>
                </c:pt>
                <c:pt idx="8737">
                  <c:v>106</c:v>
                </c:pt>
                <c:pt idx="8738">
                  <c:v>131</c:v>
                </c:pt>
                <c:pt idx="8739">
                  <c:v>135</c:v>
                </c:pt>
                <c:pt idx="8740">
                  <c:v>108</c:v>
                </c:pt>
                <c:pt idx="8741">
                  <c:v>118</c:v>
                </c:pt>
                <c:pt idx="8742">
                  <c:v>109</c:v>
                </c:pt>
                <c:pt idx="8743">
                  <c:v>126</c:v>
                </c:pt>
                <c:pt idx="8744">
                  <c:v>140</c:v>
                </c:pt>
                <c:pt idx="8745">
                  <c:v>116</c:v>
                </c:pt>
                <c:pt idx="8746">
                  <c:v>127</c:v>
                </c:pt>
                <c:pt idx="8747">
                  <c:v>105</c:v>
                </c:pt>
                <c:pt idx="8748">
                  <c:v>131</c:v>
                </c:pt>
                <c:pt idx="8749">
                  <c:v>128</c:v>
                </c:pt>
                <c:pt idx="8750">
                  <c:v>124</c:v>
                </c:pt>
                <c:pt idx="8751">
                  <c:v>124</c:v>
                </c:pt>
                <c:pt idx="8752">
                  <c:v>122</c:v>
                </c:pt>
                <c:pt idx="8753">
                  <c:v>115</c:v>
                </c:pt>
                <c:pt idx="8754">
                  <c:v>124</c:v>
                </c:pt>
                <c:pt idx="8755">
                  <c:v>123</c:v>
                </c:pt>
                <c:pt idx="8756">
                  <c:v>123</c:v>
                </c:pt>
                <c:pt idx="8757">
                  <c:v>102</c:v>
                </c:pt>
                <c:pt idx="8758">
                  <c:v>132</c:v>
                </c:pt>
                <c:pt idx="8759">
                  <c:v>123</c:v>
                </c:pt>
                <c:pt idx="8760">
                  <c:v>114</c:v>
                </c:pt>
                <c:pt idx="8761">
                  <c:v>121</c:v>
                </c:pt>
                <c:pt idx="8762">
                  <c:v>118</c:v>
                </c:pt>
                <c:pt idx="8763">
                  <c:v>108</c:v>
                </c:pt>
                <c:pt idx="8764">
                  <c:v>78</c:v>
                </c:pt>
                <c:pt idx="8765">
                  <c:v>38</c:v>
                </c:pt>
                <c:pt idx="8766">
                  <c:v>27</c:v>
                </c:pt>
                <c:pt idx="8767">
                  <c:v>24</c:v>
                </c:pt>
                <c:pt idx="8768">
                  <c:v>36</c:v>
                </c:pt>
                <c:pt idx="8769">
                  <c:v>15</c:v>
                </c:pt>
                <c:pt idx="8770">
                  <c:v>8</c:v>
                </c:pt>
                <c:pt idx="8771">
                  <c:v>7</c:v>
                </c:pt>
                <c:pt idx="8772">
                  <c:v>6</c:v>
                </c:pt>
                <c:pt idx="8773">
                  <c:v>10</c:v>
                </c:pt>
                <c:pt idx="8774">
                  <c:v>3</c:v>
                </c:pt>
                <c:pt idx="8775">
                  <c:v>14</c:v>
                </c:pt>
                <c:pt idx="8776">
                  <c:v>0</c:v>
                </c:pt>
                <c:pt idx="8777">
                  <c:v>2</c:v>
                </c:pt>
                <c:pt idx="8778">
                  <c:v>0</c:v>
                </c:pt>
                <c:pt idx="8779">
                  <c:v>10</c:v>
                </c:pt>
                <c:pt idx="8780">
                  <c:v>15</c:v>
                </c:pt>
                <c:pt idx="8781">
                  <c:v>0</c:v>
                </c:pt>
                <c:pt idx="8782">
                  <c:v>0</c:v>
                </c:pt>
                <c:pt idx="8783">
                  <c:v>6</c:v>
                </c:pt>
                <c:pt idx="8784">
                  <c:v>9</c:v>
                </c:pt>
                <c:pt idx="8785">
                  <c:v>7</c:v>
                </c:pt>
                <c:pt idx="8786">
                  <c:v>7</c:v>
                </c:pt>
                <c:pt idx="8787">
                  <c:v>10</c:v>
                </c:pt>
                <c:pt idx="8788">
                  <c:v>4</c:v>
                </c:pt>
                <c:pt idx="8789">
                  <c:v>10</c:v>
                </c:pt>
                <c:pt idx="8790">
                  <c:v>0</c:v>
                </c:pt>
                <c:pt idx="8791">
                  <c:v>15</c:v>
                </c:pt>
                <c:pt idx="8792">
                  <c:v>0</c:v>
                </c:pt>
                <c:pt idx="8793">
                  <c:v>15</c:v>
                </c:pt>
                <c:pt idx="8794">
                  <c:v>0</c:v>
                </c:pt>
                <c:pt idx="8795">
                  <c:v>12</c:v>
                </c:pt>
                <c:pt idx="8796">
                  <c:v>0</c:v>
                </c:pt>
                <c:pt idx="8797">
                  <c:v>18</c:v>
                </c:pt>
                <c:pt idx="8798">
                  <c:v>16</c:v>
                </c:pt>
                <c:pt idx="8799">
                  <c:v>14</c:v>
                </c:pt>
                <c:pt idx="8800">
                  <c:v>18</c:v>
                </c:pt>
                <c:pt idx="8801">
                  <c:v>18</c:v>
                </c:pt>
                <c:pt idx="8802">
                  <c:v>24</c:v>
                </c:pt>
                <c:pt idx="8803">
                  <c:v>23</c:v>
                </c:pt>
                <c:pt idx="8804">
                  <c:v>30</c:v>
                </c:pt>
                <c:pt idx="8805">
                  <c:v>23</c:v>
                </c:pt>
                <c:pt idx="8806">
                  <c:v>22</c:v>
                </c:pt>
                <c:pt idx="8807">
                  <c:v>16</c:v>
                </c:pt>
                <c:pt idx="8808">
                  <c:v>48</c:v>
                </c:pt>
                <c:pt idx="8809">
                  <c:v>57</c:v>
                </c:pt>
                <c:pt idx="8810">
                  <c:v>34</c:v>
                </c:pt>
                <c:pt idx="8811">
                  <c:v>39</c:v>
                </c:pt>
                <c:pt idx="8812">
                  <c:v>45</c:v>
                </c:pt>
                <c:pt idx="8813">
                  <c:v>19</c:v>
                </c:pt>
                <c:pt idx="8814">
                  <c:v>6</c:v>
                </c:pt>
                <c:pt idx="8815">
                  <c:v>0</c:v>
                </c:pt>
                <c:pt idx="8816">
                  <c:v>0</c:v>
                </c:pt>
                <c:pt idx="8817">
                  <c:v>0</c:v>
                </c:pt>
                <c:pt idx="8818">
                  <c:v>0</c:v>
                </c:pt>
                <c:pt idx="8819">
                  <c:v>0</c:v>
                </c:pt>
                <c:pt idx="8820">
                  <c:v>0</c:v>
                </c:pt>
                <c:pt idx="8821">
                  <c:v>0</c:v>
                </c:pt>
                <c:pt idx="8822">
                  <c:v>0</c:v>
                </c:pt>
                <c:pt idx="8823">
                  <c:v>0</c:v>
                </c:pt>
                <c:pt idx="8824">
                  <c:v>0</c:v>
                </c:pt>
                <c:pt idx="8825">
                  <c:v>0</c:v>
                </c:pt>
                <c:pt idx="8826">
                  <c:v>0</c:v>
                </c:pt>
                <c:pt idx="8827">
                  <c:v>0</c:v>
                </c:pt>
                <c:pt idx="8828">
                  <c:v>0</c:v>
                </c:pt>
                <c:pt idx="8829">
                  <c:v>0</c:v>
                </c:pt>
                <c:pt idx="8830">
                  <c:v>0</c:v>
                </c:pt>
                <c:pt idx="8831">
                  <c:v>0</c:v>
                </c:pt>
                <c:pt idx="8832">
                  <c:v>0</c:v>
                </c:pt>
                <c:pt idx="8833">
                  <c:v>0</c:v>
                </c:pt>
                <c:pt idx="8834">
                  <c:v>0</c:v>
                </c:pt>
                <c:pt idx="8835">
                  <c:v>23</c:v>
                </c:pt>
                <c:pt idx="8836">
                  <c:v>23</c:v>
                </c:pt>
                <c:pt idx="8837">
                  <c:v>15</c:v>
                </c:pt>
                <c:pt idx="8838">
                  <c:v>17</c:v>
                </c:pt>
                <c:pt idx="8839">
                  <c:v>0</c:v>
                </c:pt>
                <c:pt idx="8840">
                  <c:v>6</c:v>
                </c:pt>
                <c:pt idx="8841">
                  <c:v>16</c:v>
                </c:pt>
                <c:pt idx="8842">
                  <c:v>12</c:v>
                </c:pt>
                <c:pt idx="8843">
                  <c:v>20</c:v>
                </c:pt>
                <c:pt idx="8844">
                  <c:v>19</c:v>
                </c:pt>
                <c:pt idx="8845">
                  <c:v>16</c:v>
                </c:pt>
                <c:pt idx="8846">
                  <c:v>17</c:v>
                </c:pt>
                <c:pt idx="8847">
                  <c:v>5</c:v>
                </c:pt>
                <c:pt idx="8848">
                  <c:v>14</c:v>
                </c:pt>
                <c:pt idx="8849">
                  <c:v>7</c:v>
                </c:pt>
                <c:pt idx="8850">
                  <c:v>7</c:v>
                </c:pt>
                <c:pt idx="8851">
                  <c:v>9</c:v>
                </c:pt>
                <c:pt idx="8852">
                  <c:v>0</c:v>
                </c:pt>
                <c:pt idx="8853">
                  <c:v>13</c:v>
                </c:pt>
                <c:pt idx="8854">
                  <c:v>11</c:v>
                </c:pt>
                <c:pt idx="8855">
                  <c:v>14</c:v>
                </c:pt>
                <c:pt idx="8856">
                  <c:v>0</c:v>
                </c:pt>
                <c:pt idx="8857">
                  <c:v>17</c:v>
                </c:pt>
                <c:pt idx="8858">
                  <c:v>9</c:v>
                </c:pt>
                <c:pt idx="8859">
                  <c:v>22</c:v>
                </c:pt>
                <c:pt idx="8860">
                  <c:v>20</c:v>
                </c:pt>
                <c:pt idx="8861">
                  <c:v>16</c:v>
                </c:pt>
                <c:pt idx="8862">
                  <c:v>28</c:v>
                </c:pt>
                <c:pt idx="8863">
                  <c:v>20</c:v>
                </c:pt>
                <c:pt idx="8864">
                  <c:v>21</c:v>
                </c:pt>
                <c:pt idx="8865">
                  <c:v>21</c:v>
                </c:pt>
                <c:pt idx="8866">
                  <c:v>20</c:v>
                </c:pt>
                <c:pt idx="8867">
                  <c:v>26</c:v>
                </c:pt>
                <c:pt idx="8868">
                  <c:v>20</c:v>
                </c:pt>
                <c:pt idx="8869">
                  <c:v>24</c:v>
                </c:pt>
                <c:pt idx="8870">
                  <c:v>29</c:v>
                </c:pt>
                <c:pt idx="8871">
                  <c:v>48</c:v>
                </c:pt>
                <c:pt idx="8872">
                  <c:v>48</c:v>
                </c:pt>
                <c:pt idx="8873">
                  <c:v>42</c:v>
                </c:pt>
                <c:pt idx="8874">
                  <c:v>15</c:v>
                </c:pt>
                <c:pt idx="8875">
                  <c:v>57</c:v>
                </c:pt>
                <c:pt idx="8876">
                  <c:v>44</c:v>
                </c:pt>
                <c:pt idx="8877">
                  <c:v>59</c:v>
                </c:pt>
                <c:pt idx="8878">
                  <c:v>62</c:v>
                </c:pt>
                <c:pt idx="8879">
                  <c:v>51</c:v>
                </c:pt>
                <c:pt idx="8880">
                  <c:v>37</c:v>
                </c:pt>
                <c:pt idx="8881">
                  <c:v>42</c:v>
                </c:pt>
                <c:pt idx="8882">
                  <c:v>45</c:v>
                </c:pt>
                <c:pt idx="8883">
                  <c:v>51</c:v>
                </c:pt>
                <c:pt idx="8884">
                  <c:v>58</c:v>
                </c:pt>
                <c:pt idx="8885">
                  <c:v>76</c:v>
                </c:pt>
                <c:pt idx="8886">
                  <c:v>73</c:v>
                </c:pt>
                <c:pt idx="8887">
                  <c:v>76</c:v>
                </c:pt>
                <c:pt idx="8888">
                  <c:v>96</c:v>
                </c:pt>
                <c:pt idx="8889">
                  <c:v>68</c:v>
                </c:pt>
                <c:pt idx="8890">
                  <c:v>92</c:v>
                </c:pt>
                <c:pt idx="8891">
                  <c:v>115</c:v>
                </c:pt>
                <c:pt idx="8892">
                  <c:v>112</c:v>
                </c:pt>
                <c:pt idx="8893">
                  <c:v>118</c:v>
                </c:pt>
                <c:pt idx="8894">
                  <c:v>122</c:v>
                </c:pt>
                <c:pt idx="8895">
                  <c:v>97</c:v>
                </c:pt>
                <c:pt idx="8896">
                  <c:v>111</c:v>
                </c:pt>
                <c:pt idx="8897">
                  <c:v>119</c:v>
                </c:pt>
                <c:pt idx="8898">
                  <c:v>125</c:v>
                </c:pt>
                <c:pt idx="8899">
                  <c:v>141</c:v>
                </c:pt>
                <c:pt idx="8900">
                  <c:v>129</c:v>
                </c:pt>
                <c:pt idx="8901">
                  <c:v>143</c:v>
                </c:pt>
                <c:pt idx="8902">
                  <c:v>136</c:v>
                </c:pt>
                <c:pt idx="8903">
                  <c:v>173</c:v>
                </c:pt>
                <c:pt idx="8904">
                  <c:v>169</c:v>
                </c:pt>
                <c:pt idx="8905">
                  <c:v>184</c:v>
                </c:pt>
                <c:pt idx="8906">
                  <c:v>192</c:v>
                </c:pt>
                <c:pt idx="8907">
                  <c:v>180</c:v>
                </c:pt>
                <c:pt idx="8908">
                  <c:v>180</c:v>
                </c:pt>
                <c:pt idx="8909">
                  <c:v>178</c:v>
                </c:pt>
                <c:pt idx="8910">
                  <c:v>200</c:v>
                </c:pt>
                <c:pt idx="8911">
                  <c:v>193</c:v>
                </c:pt>
                <c:pt idx="8912">
                  <c:v>189</c:v>
                </c:pt>
                <c:pt idx="8913">
                  <c:v>201</c:v>
                </c:pt>
                <c:pt idx="8914">
                  <c:v>204</c:v>
                </c:pt>
                <c:pt idx="8915">
                  <c:v>189</c:v>
                </c:pt>
                <c:pt idx="8916">
                  <c:v>178</c:v>
                </c:pt>
                <c:pt idx="8917">
                  <c:v>193</c:v>
                </c:pt>
                <c:pt idx="8918">
                  <c:v>195</c:v>
                </c:pt>
                <c:pt idx="8919">
                  <c:v>181</c:v>
                </c:pt>
                <c:pt idx="8920">
                  <c:v>190</c:v>
                </c:pt>
                <c:pt idx="8921">
                  <c:v>188</c:v>
                </c:pt>
                <c:pt idx="8922">
                  <c:v>185</c:v>
                </c:pt>
                <c:pt idx="8923">
                  <c:v>187</c:v>
                </c:pt>
                <c:pt idx="8924">
                  <c:v>186</c:v>
                </c:pt>
                <c:pt idx="8925">
                  <c:v>182</c:v>
                </c:pt>
                <c:pt idx="8926">
                  <c:v>176</c:v>
                </c:pt>
                <c:pt idx="8927">
                  <c:v>174</c:v>
                </c:pt>
                <c:pt idx="8928">
                  <c:v>169</c:v>
                </c:pt>
                <c:pt idx="8929">
                  <c:v>176</c:v>
                </c:pt>
                <c:pt idx="8930">
                  <c:v>182</c:v>
                </c:pt>
                <c:pt idx="8931">
                  <c:v>38</c:v>
                </c:pt>
                <c:pt idx="8932">
                  <c:v>200</c:v>
                </c:pt>
                <c:pt idx="8933">
                  <c:v>196</c:v>
                </c:pt>
                <c:pt idx="8934">
                  <c:v>217</c:v>
                </c:pt>
                <c:pt idx="8935">
                  <c:v>200</c:v>
                </c:pt>
                <c:pt idx="8936">
                  <c:v>200</c:v>
                </c:pt>
                <c:pt idx="8937">
                  <c:v>179</c:v>
                </c:pt>
                <c:pt idx="8938">
                  <c:v>188</c:v>
                </c:pt>
                <c:pt idx="8939">
                  <c:v>207</c:v>
                </c:pt>
                <c:pt idx="8940">
                  <c:v>204</c:v>
                </c:pt>
                <c:pt idx="8941">
                  <c:v>201</c:v>
                </c:pt>
                <c:pt idx="8942">
                  <c:v>194</c:v>
                </c:pt>
                <c:pt idx="8943">
                  <c:v>198</c:v>
                </c:pt>
                <c:pt idx="8944">
                  <c:v>167</c:v>
                </c:pt>
                <c:pt idx="8945">
                  <c:v>189</c:v>
                </c:pt>
                <c:pt idx="8946">
                  <c:v>181</c:v>
                </c:pt>
                <c:pt idx="8947">
                  <c:v>176</c:v>
                </c:pt>
                <c:pt idx="8948">
                  <c:v>196</c:v>
                </c:pt>
                <c:pt idx="8949">
                  <c:v>197</c:v>
                </c:pt>
                <c:pt idx="8950">
                  <c:v>203</c:v>
                </c:pt>
                <c:pt idx="8951">
                  <c:v>199</c:v>
                </c:pt>
                <c:pt idx="8952">
                  <c:v>197</c:v>
                </c:pt>
                <c:pt idx="8953">
                  <c:v>194</c:v>
                </c:pt>
                <c:pt idx="8954">
                  <c:v>192</c:v>
                </c:pt>
                <c:pt idx="8955">
                  <c:v>190</c:v>
                </c:pt>
                <c:pt idx="8956">
                  <c:v>186</c:v>
                </c:pt>
                <c:pt idx="8957">
                  <c:v>196</c:v>
                </c:pt>
                <c:pt idx="8958">
                  <c:v>180</c:v>
                </c:pt>
                <c:pt idx="8959">
                  <c:v>192</c:v>
                </c:pt>
                <c:pt idx="8960">
                  <c:v>205</c:v>
                </c:pt>
                <c:pt idx="8961">
                  <c:v>214</c:v>
                </c:pt>
                <c:pt idx="8962">
                  <c:v>200</c:v>
                </c:pt>
                <c:pt idx="8963">
                  <c:v>173</c:v>
                </c:pt>
                <c:pt idx="8964">
                  <c:v>183</c:v>
                </c:pt>
                <c:pt idx="8965">
                  <c:v>201</c:v>
                </c:pt>
                <c:pt idx="8966">
                  <c:v>269</c:v>
                </c:pt>
                <c:pt idx="8967">
                  <c:v>233</c:v>
                </c:pt>
                <c:pt idx="8968">
                  <c:v>204</c:v>
                </c:pt>
                <c:pt idx="8969">
                  <c:v>180</c:v>
                </c:pt>
                <c:pt idx="8970">
                  <c:v>200</c:v>
                </c:pt>
                <c:pt idx="8971">
                  <c:v>202</c:v>
                </c:pt>
                <c:pt idx="8972">
                  <c:v>201</c:v>
                </c:pt>
                <c:pt idx="8973">
                  <c:v>196</c:v>
                </c:pt>
                <c:pt idx="8974">
                  <c:v>182</c:v>
                </c:pt>
                <c:pt idx="8975">
                  <c:v>196</c:v>
                </c:pt>
                <c:pt idx="8976">
                  <c:v>165</c:v>
                </c:pt>
                <c:pt idx="8977">
                  <c:v>117</c:v>
                </c:pt>
                <c:pt idx="8978">
                  <c:v>75</c:v>
                </c:pt>
                <c:pt idx="8979">
                  <c:v>100</c:v>
                </c:pt>
                <c:pt idx="8980">
                  <c:v>88</c:v>
                </c:pt>
                <c:pt idx="8981">
                  <c:v>123</c:v>
                </c:pt>
                <c:pt idx="8982">
                  <c:v>180</c:v>
                </c:pt>
                <c:pt idx="8983">
                  <c:v>199</c:v>
                </c:pt>
                <c:pt idx="8984">
                  <c:v>176</c:v>
                </c:pt>
                <c:pt idx="8985">
                  <c:v>185</c:v>
                </c:pt>
                <c:pt idx="8986">
                  <c:v>181</c:v>
                </c:pt>
                <c:pt idx="8987">
                  <c:v>202</c:v>
                </c:pt>
                <c:pt idx="8988">
                  <c:v>167</c:v>
                </c:pt>
                <c:pt idx="8989">
                  <c:v>203</c:v>
                </c:pt>
                <c:pt idx="8990">
                  <c:v>210</c:v>
                </c:pt>
                <c:pt idx="8991">
                  <c:v>250</c:v>
                </c:pt>
                <c:pt idx="8992">
                  <c:v>195</c:v>
                </c:pt>
                <c:pt idx="8993">
                  <c:v>231</c:v>
                </c:pt>
                <c:pt idx="8994">
                  <c:v>211</c:v>
                </c:pt>
                <c:pt idx="8995">
                  <c:v>215</c:v>
                </c:pt>
                <c:pt idx="8996">
                  <c:v>217</c:v>
                </c:pt>
                <c:pt idx="8997">
                  <c:v>207</c:v>
                </c:pt>
                <c:pt idx="8998">
                  <c:v>219</c:v>
                </c:pt>
                <c:pt idx="8999">
                  <c:v>234</c:v>
                </c:pt>
                <c:pt idx="9000">
                  <c:v>235</c:v>
                </c:pt>
                <c:pt idx="9001">
                  <c:v>238</c:v>
                </c:pt>
                <c:pt idx="9002">
                  <c:v>218</c:v>
                </c:pt>
                <c:pt idx="9003">
                  <c:v>214</c:v>
                </c:pt>
                <c:pt idx="9004">
                  <c:v>213</c:v>
                </c:pt>
                <c:pt idx="9005">
                  <c:v>225</c:v>
                </c:pt>
                <c:pt idx="9006">
                  <c:v>222</c:v>
                </c:pt>
                <c:pt idx="9007">
                  <c:v>217</c:v>
                </c:pt>
                <c:pt idx="9008">
                  <c:v>223</c:v>
                </c:pt>
                <c:pt idx="9009">
                  <c:v>214</c:v>
                </c:pt>
                <c:pt idx="9010">
                  <c:v>208</c:v>
                </c:pt>
                <c:pt idx="9011">
                  <c:v>224</c:v>
                </c:pt>
                <c:pt idx="9012">
                  <c:v>227.1</c:v>
                </c:pt>
                <c:pt idx="9013">
                  <c:v>221</c:v>
                </c:pt>
                <c:pt idx="9014">
                  <c:v>221</c:v>
                </c:pt>
                <c:pt idx="9015">
                  <c:v>200</c:v>
                </c:pt>
                <c:pt idx="9016">
                  <c:v>215</c:v>
                </c:pt>
                <c:pt idx="9017">
                  <c:v>203</c:v>
                </c:pt>
                <c:pt idx="9018">
                  <c:v>195</c:v>
                </c:pt>
                <c:pt idx="9019">
                  <c:v>168</c:v>
                </c:pt>
                <c:pt idx="9020">
                  <c:v>151</c:v>
                </c:pt>
                <c:pt idx="9021">
                  <c:v>118</c:v>
                </c:pt>
                <c:pt idx="9022">
                  <c:v>160</c:v>
                </c:pt>
                <c:pt idx="9023">
                  <c:v>194</c:v>
                </c:pt>
                <c:pt idx="9024">
                  <c:v>223</c:v>
                </c:pt>
                <c:pt idx="9025">
                  <c:v>201</c:v>
                </c:pt>
                <c:pt idx="9026">
                  <c:v>204</c:v>
                </c:pt>
                <c:pt idx="9027">
                  <c:v>186</c:v>
                </c:pt>
                <c:pt idx="9028">
                  <c:v>174</c:v>
                </c:pt>
                <c:pt idx="9029">
                  <c:v>198</c:v>
                </c:pt>
                <c:pt idx="9030">
                  <c:v>173</c:v>
                </c:pt>
                <c:pt idx="9031">
                  <c:v>183</c:v>
                </c:pt>
                <c:pt idx="9032">
                  <c:v>171</c:v>
                </c:pt>
                <c:pt idx="9033">
                  <c:v>172</c:v>
                </c:pt>
                <c:pt idx="9034">
                  <c:v>175</c:v>
                </c:pt>
                <c:pt idx="9035">
                  <c:v>171</c:v>
                </c:pt>
                <c:pt idx="9036">
                  <c:v>173</c:v>
                </c:pt>
                <c:pt idx="9037">
                  <c:v>179</c:v>
                </c:pt>
                <c:pt idx="9038">
                  <c:v>174</c:v>
                </c:pt>
                <c:pt idx="9039">
                  <c:v>165</c:v>
                </c:pt>
                <c:pt idx="9040">
                  <c:v>180</c:v>
                </c:pt>
                <c:pt idx="9041">
                  <c:v>165</c:v>
                </c:pt>
                <c:pt idx="9042">
                  <c:v>138</c:v>
                </c:pt>
                <c:pt idx="9043">
                  <c:v>126</c:v>
                </c:pt>
                <c:pt idx="9044">
                  <c:v>99</c:v>
                </c:pt>
                <c:pt idx="9045">
                  <c:v>107</c:v>
                </c:pt>
                <c:pt idx="9046">
                  <c:v>116</c:v>
                </c:pt>
                <c:pt idx="9047">
                  <c:v>139</c:v>
                </c:pt>
                <c:pt idx="9048">
                  <c:v>132</c:v>
                </c:pt>
                <c:pt idx="9049">
                  <c:v>120</c:v>
                </c:pt>
                <c:pt idx="9050">
                  <c:v>135</c:v>
                </c:pt>
                <c:pt idx="9051">
                  <c:v>154</c:v>
                </c:pt>
                <c:pt idx="9052">
                  <c:v>155</c:v>
                </c:pt>
                <c:pt idx="9053">
                  <c:v>149</c:v>
                </c:pt>
                <c:pt idx="9054">
                  <c:v>168</c:v>
                </c:pt>
                <c:pt idx="9055">
                  <c:v>180</c:v>
                </c:pt>
                <c:pt idx="9056">
                  <c:v>160</c:v>
                </c:pt>
                <c:pt idx="9057">
                  <c:v>162</c:v>
                </c:pt>
                <c:pt idx="9058">
                  <c:v>152</c:v>
                </c:pt>
                <c:pt idx="9059">
                  <c:v>160</c:v>
                </c:pt>
                <c:pt idx="9060">
                  <c:v>150</c:v>
                </c:pt>
                <c:pt idx="9061">
                  <c:v>145</c:v>
                </c:pt>
                <c:pt idx="9062">
                  <c:v>148</c:v>
                </c:pt>
                <c:pt idx="9063">
                  <c:v>178</c:v>
                </c:pt>
                <c:pt idx="9064">
                  <c:v>176</c:v>
                </c:pt>
                <c:pt idx="9065">
                  <c:v>171</c:v>
                </c:pt>
                <c:pt idx="9066">
                  <c:v>173</c:v>
                </c:pt>
                <c:pt idx="9067">
                  <c:v>136</c:v>
                </c:pt>
                <c:pt idx="9068">
                  <c:v>137</c:v>
                </c:pt>
                <c:pt idx="9069">
                  <c:v>166</c:v>
                </c:pt>
                <c:pt idx="9070">
                  <c:v>150</c:v>
                </c:pt>
                <c:pt idx="9071">
                  <c:v>150</c:v>
                </c:pt>
                <c:pt idx="9072">
                  <c:v>156</c:v>
                </c:pt>
                <c:pt idx="9073">
                  <c:v>144</c:v>
                </c:pt>
                <c:pt idx="9074">
                  <c:v>136</c:v>
                </c:pt>
                <c:pt idx="9075">
                  <c:v>159</c:v>
                </c:pt>
                <c:pt idx="9076">
                  <c:v>119</c:v>
                </c:pt>
                <c:pt idx="9077">
                  <c:v>150</c:v>
                </c:pt>
                <c:pt idx="9078">
                  <c:v>146</c:v>
                </c:pt>
                <c:pt idx="9079">
                  <c:v>139</c:v>
                </c:pt>
                <c:pt idx="9080">
                  <c:v>138</c:v>
                </c:pt>
                <c:pt idx="9081">
                  <c:v>100</c:v>
                </c:pt>
                <c:pt idx="9082">
                  <c:v>67</c:v>
                </c:pt>
                <c:pt idx="9083">
                  <c:v>66</c:v>
                </c:pt>
                <c:pt idx="9084">
                  <c:v>67</c:v>
                </c:pt>
                <c:pt idx="9085">
                  <c:v>75</c:v>
                </c:pt>
                <c:pt idx="9086">
                  <c:v>67</c:v>
                </c:pt>
                <c:pt idx="9087">
                  <c:v>65</c:v>
                </c:pt>
                <c:pt idx="9088">
                  <c:v>54</c:v>
                </c:pt>
                <c:pt idx="9089">
                  <c:v>55</c:v>
                </c:pt>
                <c:pt idx="9090">
                  <c:v>47</c:v>
                </c:pt>
                <c:pt idx="9091">
                  <c:v>36</c:v>
                </c:pt>
                <c:pt idx="9092">
                  <c:v>47</c:v>
                </c:pt>
                <c:pt idx="9093">
                  <c:v>48</c:v>
                </c:pt>
                <c:pt idx="9094">
                  <c:v>39</c:v>
                </c:pt>
                <c:pt idx="9095">
                  <c:v>42</c:v>
                </c:pt>
                <c:pt idx="9096">
                  <c:v>46</c:v>
                </c:pt>
                <c:pt idx="9097">
                  <c:v>51</c:v>
                </c:pt>
                <c:pt idx="9098">
                  <c:v>45</c:v>
                </c:pt>
                <c:pt idx="9099">
                  <c:v>40</c:v>
                </c:pt>
                <c:pt idx="9100">
                  <c:v>47</c:v>
                </c:pt>
                <c:pt idx="9101">
                  <c:v>39</c:v>
                </c:pt>
                <c:pt idx="9102">
                  <c:v>40</c:v>
                </c:pt>
                <c:pt idx="9103">
                  <c:v>47</c:v>
                </c:pt>
                <c:pt idx="9104">
                  <c:v>44</c:v>
                </c:pt>
                <c:pt idx="9105">
                  <c:v>44</c:v>
                </c:pt>
                <c:pt idx="9106">
                  <c:v>30</c:v>
                </c:pt>
                <c:pt idx="9107">
                  <c:v>30</c:v>
                </c:pt>
                <c:pt idx="9108">
                  <c:v>29</c:v>
                </c:pt>
                <c:pt idx="9109">
                  <c:v>29</c:v>
                </c:pt>
                <c:pt idx="9110">
                  <c:v>36</c:v>
                </c:pt>
                <c:pt idx="9111">
                  <c:v>29</c:v>
                </c:pt>
                <c:pt idx="9112">
                  <c:v>29</c:v>
                </c:pt>
                <c:pt idx="9113">
                  <c:v>28</c:v>
                </c:pt>
                <c:pt idx="9114">
                  <c:v>29</c:v>
                </c:pt>
                <c:pt idx="9115">
                  <c:v>29</c:v>
                </c:pt>
                <c:pt idx="9116">
                  <c:v>29</c:v>
                </c:pt>
                <c:pt idx="9117">
                  <c:v>32</c:v>
                </c:pt>
                <c:pt idx="9118">
                  <c:v>25</c:v>
                </c:pt>
                <c:pt idx="9119">
                  <c:v>32</c:v>
                </c:pt>
                <c:pt idx="9120">
                  <c:v>32</c:v>
                </c:pt>
                <c:pt idx="9121">
                  <c:v>20</c:v>
                </c:pt>
                <c:pt idx="9122">
                  <c:v>33</c:v>
                </c:pt>
                <c:pt idx="9123">
                  <c:v>33</c:v>
                </c:pt>
                <c:pt idx="9124">
                  <c:v>33</c:v>
                </c:pt>
                <c:pt idx="9125">
                  <c:v>27</c:v>
                </c:pt>
                <c:pt idx="9126">
                  <c:v>34</c:v>
                </c:pt>
                <c:pt idx="9127">
                  <c:v>27.8</c:v>
                </c:pt>
                <c:pt idx="9128">
                  <c:v>29</c:v>
                </c:pt>
                <c:pt idx="9129">
                  <c:v>38</c:v>
                </c:pt>
                <c:pt idx="9130">
                  <c:v>29</c:v>
                </c:pt>
                <c:pt idx="9131">
                  <c:v>37</c:v>
                </c:pt>
                <c:pt idx="9132">
                  <c:v>30</c:v>
                </c:pt>
                <c:pt idx="9133">
                  <c:v>40</c:v>
                </c:pt>
                <c:pt idx="9134">
                  <c:v>30</c:v>
                </c:pt>
                <c:pt idx="9135">
                  <c:v>30</c:v>
                </c:pt>
                <c:pt idx="9136">
                  <c:v>29</c:v>
                </c:pt>
                <c:pt idx="9137">
                  <c:v>27.8</c:v>
                </c:pt>
                <c:pt idx="9138">
                  <c:v>32</c:v>
                </c:pt>
                <c:pt idx="9139">
                  <c:v>38</c:v>
                </c:pt>
                <c:pt idx="9140">
                  <c:v>28</c:v>
                </c:pt>
                <c:pt idx="9141">
                  <c:v>29</c:v>
                </c:pt>
                <c:pt idx="9142">
                  <c:v>32</c:v>
                </c:pt>
                <c:pt idx="9143">
                  <c:v>39</c:v>
                </c:pt>
                <c:pt idx="9144">
                  <c:v>27</c:v>
                </c:pt>
                <c:pt idx="9145">
                  <c:v>29</c:v>
                </c:pt>
                <c:pt idx="9146">
                  <c:v>39.299999999999997</c:v>
                </c:pt>
                <c:pt idx="9147">
                  <c:v>25</c:v>
                </c:pt>
                <c:pt idx="9148">
                  <c:v>31</c:v>
                </c:pt>
                <c:pt idx="9149">
                  <c:v>38</c:v>
                </c:pt>
                <c:pt idx="9150">
                  <c:v>29</c:v>
                </c:pt>
                <c:pt idx="9151">
                  <c:v>30</c:v>
                </c:pt>
                <c:pt idx="9152">
                  <c:v>39</c:v>
                </c:pt>
                <c:pt idx="9153">
                  <c:v>42</c:v>
                </c:pt>
                <c:pt idx="9154">
                  <c:v>29</c:v>
                </c:pt>
                <c:pt idx="9155">
                  <c:v>38</c:v>
                </c:pt>
                <c:pt idx="9156">
                  <c:v>28</c:v>
                </c:pt>
                <c:pt idx="9157">
                  <c:v>53</c:v>
                </c:pt>
                <c:pt idx="9158">
                  <c:v>36</c:v>
                </c:pt>
                <c:pt idx="9159">
                  <c:v>52</c:v>
                </c:pt>
                <c:pt idx="9160">
                  <c:v>52</c:v>
                </c:pt>
                <c:pt idx="9161">
                  <c:v>47</c:v>
                </c:pt>
                <c:pt idx="9162">
                  <c:v>36</c:v>
                </c:pt>
                <c:pt idx="9163">
                  <c:v>46</c:v>
                </c:pt>
                <c:pt idx="9164">
                  <c:v>57</c:v>
                </c:pt>
                <c:pt idx="9165">
                  <c:v>35</c:v>
                </c:pt>
                <c:pt idx="9166">
                  <c:v>53</c:v>
                </c:pt>
                <c:pt idx="9167">
                  <c:v>53</c:v>
                </c:pt>
                <c:pt idx="9168">
                  <c:v>47</c:v>
                </c:pt>
                <c:pt idx="9169">
                  <c:v>59</c:v>
                </c:pt>
                <c:pt idx="9170">
                  <c:v>48</c:v>
                </c:pt>
                <c:pt idx="9171">
                  <c:v>54</c:v>
                </c:pt>
                <c:pt idx="9172">
                  <c:v>45</c:v>
                </c:pt>
                <c:pt idx="9173">
                  <c:v>58</c:v>
                </c:pt>
                <c:pt idx="9174">
                  <c:v>53</c:v>
                </c:pt>
                <c:pt idx="9175">
                  <c:v>28</c:v>
                </c:pt>
                <c:pt idx="9176">
                  <c:v>46</c:v>
                </c:pt>
                <c:pt idx="9177">
                  <c:v>29</c:v>
                </c:pt>
                <c:pt idx="9178">
                  <c:v>46</c:v>
                </c:pt>
                <c:pt idx="9179">
                  <c:v>46</c:v>
                </c:pt>
                <c:pt idx="9180">
                  <c:v>56</c:v>
                </c:pt>
                <c:pt idx="9181">
                  <c:v>41</c:v>
                </c:pt>
                <c:pt idx="9182">
                  <c:v>22</c:v>
                </c:pt>
                <c:pt idx="9183">
                  <c:v>15</c:v>
                </c:pt>
                <c:pt idx="9184">
                  <c:v>16</c:v>
                </c:pt>
                <c:pt idx="9185">
                  <c:v>21</c:v>
                </c:pt>
                <c:pt idx="9186">
                  <c:v>15</c:v>
                </c:pt>
                <c:pt idx="9187">
                  <c:v>31</c:v>
                </c:pt>
                <c:pt idx="9188">
                  <c:v>11</c:v>
                </c:pt>
                <c:pt idx="9189">
                  <c:v>0</c:v>
                </c:pt>
                <c:pt idx="9190">
                  <c:v>0</c:v>
                </c:pt>
                <c:pt idx="9191">
                  <c:v>0</c:v>
                </c:pt>
                <c:pt idx="9192">
                  <c:v>0</c:v>
                </c:pt>
                <c:pt idx="9193">
                  <c:v>0</c:v>
                </c:pt>
                <c:pt idx="9194">
                  <c:v>0</c:v>
                </c:pt>
                <c:pt idx="9195">
                  <c:v>0</c:v>
                </c:pt>
                <c:pt idx="9196">
                  <c:v>0</c:v>
                </c:pt>
                <c:pt idx="9197">
                  <c:v>0</c:v>
                </c:pt>
                <c:pt idx="9198">
                  <c:v>25</c:v>
                </c:pt>
                <c:pt idx="9199">
                  <c:v>0</c:v>
                </c:pt>
                <c:pt idx="9200">
                  <c:v>0</c:v>
                </c:pt>
                <c:pt idx="9201">
                  <c:v>0</c:v>
                </c:pt>
                <c:pt idx="9202">
                  <c:v>14</c:v>
                </c:pt>
                <c:pt idx="9203">
                  <c:v>0</c:v>
                </c:pt>
                <c:pt idx="9204">
                  <c:v>14</c:v>
                </c:pt>
                <c:pt idx="9205">
                  <c:v>8</c:v>
                </c:pt>
                <c:pt idx="9206">
                  <c:v>13</c:v>
                </c:pt>
                <c:pt idx="9207">
                  <c:v>17</c:v>
                </c:pt>
                <c:pt idx="9208">
                  <c:v>35</c:v>
                </c:pt>
                <c:pt idx="9209">
                  <c:v>13</c:v>
                </c:pt>
                <c:pt idx="9210">
                  <c:v>27</c:v>
                </c:pt>
                <c:pt idx="9211">
                  <c:v>58</c:v>
                </c:pt>
                <c:pt idx="9212">
                  <c:v>45</c:v>
                </c:pt>
                <c:pt idx="9213">
                  <c:v>42</c:v>
                </c:pt>
                <c:pt idx="9214">
                  <c:v>66</c:v>
                </c:pt>
                <c:pt idx="9215">
                  <c:v>57</c:v>
                </c:pt>
                <c:pt idx="9216">
                  <c:v>62</c:v>
                </c:pt>
                <c:pt idx="9217">
                  <c:v>69</c:v>
                </c:pt>
                <c:pt idx="9218">
                  <c:v>66</c:v>
                </c:pt>
                <c:pt idx="9219">
                  <c:v>102</c:v>
                </c:pt>
                <c:pt idx="9220">
                  <c:v>110</c:v>
                </c:pt>
                <c:pt idx="9221">
                  <c:v>112</c:v>
                </c:pt>
                <c:pt idx="9222">
                  <c:v>122</c:v>
                </c:pt>
                <c:pt idx="9223">
                  <c:v>123</c:v>
                </c:pt>
                <c:pt idx="9224">
                  <c:v>95</c:v>
                </c:pt>
                <c:pt idx="9225">
                  <c:v>142</c:v>
                </c:pt>
                <c:pt idx="9226">
                  <c:v>138</c:v>
                </c:pt>
                <c:pt idx="9227">
                  <c:v>128</c:v>
                </c:pt>
                <c:pt idx="9228">
                  <c:v>155</c:v>
                </c:pt>
                <c:pt idx="9229">
                  <c:v>152</c:v>
                </c:pt>
                <c:pt idx="9230">
                  <c:v>164</c:v>
                </c:pt>
                <c:pt idx="9231">
                  <c:v>165</c:v>
                </c:pt>
                <c:pt idx="9232">
                  <c:v>175</c:v>
                </c:pt>
                <c:pt idx="9233">
                  <c:v>186</c:v>
                </c:pt>
                <c:pt idx="9234">
                  <c:v>233</c:v>
                </c:pt>
                <c:pt idx="9235">
                  <c:v>190</c:v>
                </c:pt>
                <c:pt idx="9236">
                  <c:v>166</c:v>
                </c:pt>
                <c:pt idx="9237">
                  <c:v>181</c:v>
                </c:pt>
                <c:pt idx="9238">
                  <c:v>166</c:v>
                </c:pt>
                <c:pt idx="9239">
                  <c:v>167</c:v>
                </c:pt>
                <c:pt idx="9240">
                  <c:v>167</c:v>
                </c:pt>
                <c:pt idx="9241">
                  <c:v>195</c:v>
                </c:pt>
                <c:pt idx="9242">
                  <c:v>201</c:v>
                </c:pt>
                <c:pt idx="9243">
                  <c:v>216</c:v>
                </c:pt>
                <c:pt idx="9244">
                  <c:v>219</c:v>
                </c:pt>
                <c:pt idx="9245">
                  <c:v>197</c:v>
                </c:pt>
                <c:pt idx="9246">
                  <c:v>193</c:v>
                </c:pt>
                <c:pt idx="9247">
                  <c:v>183</c:v>
                </c:pt>
                <c:pt idx="9248">
                  <c:v>204</c:v>
                </c:pt>
                <c:pt idx="9249">
                  <c:v>222</c:v>
                </c:pt>
                <c:pt idx="9250">
                  <c:v>205</c:v>
                </c:pt>
                <c:pt idx="9251">
                  <c:v>221</c:v>
                </c:pt>
                <c:pt idx="9252">
                  <c:v>240</c:v>
                </c:pt>
                <c:pt idx="9253">
                  <c:v>223</c:v>
                </c:pt>
                <c:pt idx="9254">
                  <c:v>222</c:v>
                </c:pt>
                <c:pt idx="9255">
                  <c:v>208</c:v>
                </c:pt>
                <c:pt idx="9256">
                  <c:v>228</c:v>
                </c:pt>
                <c:pt idx="9257">
                  <c:v>211</c:v>
                </c:pt>
                <c:pt idx="9258">
                  <c:v>206</c:v>
                </c:pt>
                <c:pt idx="9259">
                  <c:v>198</c:v>
                </c:pt>
                <c:pt idx="9260">
                  <c:v>215</c:v>
                </c:pt>
                <c:pt idx="9261">
                  <c:v>216</c:v>
                </c:pt>
                <c:pt idx="9262">
                  <c:v>221</c:v>
                </c:pt>
                <c:pt idx="9263">
                  <c:v>224</c:v>
                </c:pt>
                <c:pt idx="9264">
                  <c:v>215</c:v>
                </c:pt>
                <c:pt idx="9265">
                  <c:v>222</c:v>
                </c:pt>
                <c:pt idx="9266">
                  <c:v>230</c:v>
                </c:pt>
                <c:pt idx="9267">
                  <c:v>239</c:v>
                </c:pt>
                <c:pt idx="9268">
                  <c:v>216</c:v>
                </c:pt>
                <c:pt idx="9269">
                  <c:v>214</c:v>
                </c:pt>
                <c:pt idx="9270">
                  <c:v>217</c:v>
                </c:pt>
                <c:pt idx="9271">
                  <c:v>220</c:v>
                </c:pt>
                <c:pt idx="9272">
                  <c:v>197</c:v>
                </c:pt>
                <c:pt idx="9273">
                  <c:v>212</c:v>
                </c:pt>
                <c:pt idx="9274">
                  <c:v>204</c:v>
                </c:pt>
                <c:pt idx="9275">
                  <c:v>231</c:v>
                </c:pt>
                <c:pt idx="9276">
                  <c:v>238</c:v>
                </c:pt>
                <c:pt idx="9277">
                  <c:v>260</c:v>
                </c:pt>
                <c:pt idx="9278">
                  <c:v>317</c:v>
                </c:pt>
                <c:pt idx="9279">
                  <c:v>214</c:v>
                </c:pt>
                <c:pt idx="9280">
                  <c:v>213</c:v>
                </c:pt>
                <c:pt idx="9281">
                  <c:v>219</c:v>
                </c:pt>
                <c:pt idx="9282">
                  <c:v>237</c:v>
                </c:pt>
                <c:pt idx="9283">
                  <c:v>219</c:v>
                </c:pt>
                <c:pt idx="9284">
                  <c:v>226</c:v>
                </c:pt>
                <c:pt idx="9285">
                  <c:v>203</c:v>
                </c:pt>
                <c:pt idx="9286">
                  <c:v>208</c:v>
                </c:pt>
                <c:pt idx="9287">
                  <c:v>155</c:v>
                </c:pt>
                <c:pt idx="9288">
                  <c:v>178</c:v>
                </c:pt>
                <c:pt idx="9289">
                  <c:v>195</c:v>
                </c:pt>
                <c:pt idx="9290">
                  <c:v>228</c:v>
                </c:pt>
                <c:pt idx="9291">
                  <c:v>210</c:v>
                </c:pt>
                <c:pt idx="9292">
                  <c:v>212</c:v>
                </c:pt>
                <c:pt idx="9293">
                  <c:v>203</c:v>
                </c:pt>
                <c:pt idx="9294">
                  <c:v>191</c:v>
                </c:pt>
                <c:pt idx="9295">
                  <c:v>208</c:v>
                </c:pt>
                <c:pt idx="9296">
                  <c:v>206</c:v>
                </c:pt>
                <c:pt idx="9297">
                  <c:v>218</c:v>
                </c:pt>
                <c:pt idx="9298">
                  <c:v>205</c:v>
                </c:pt>
                <c:pt idx="9299">
                  <c:v>200</c:v>
                </c:pt>
                <c:pt idx="9300">
                  <c:v>192</c:v>
                </c:pt>
                <c:pt idx="9301">
                  <c:v>193</c:v>
                </c:pt>
                <c:pt idx="9302">
                  <c:v>206</c:v>
                </c:pt>
                <c:pt idx="9303">
                  <c:v>156</c:v>
                </c:pt>
                <c:pt idx="9304">
                  <c:v>203</c:v>
                </c:pt>
                <c:pt idx="9305">
                  <c:v>191</c:v>
                </c:pt>
                <c:pt idx="9306">
                  <c:v>197</c:v>
                </c:pt>
                <c:pt idx="9307">
                  <c:v>190</c:v>
                </c:pt>
                <c:pt idx="9308">
                  <c:v>188</c:v>
                </c:pt>
                <c:pt idx="9309">
                  <c:v>205</c:v>
                </c:pt>
                <c:pt idx="9310">
                  <c:v>206</c:v>
                </c:pt>
                <c:pt idx="9311">
                  <c:v>208</c:v>
                </c:pt>
                <c:pt idx="9312">
                  <c:v>226</c:v>
                </c:pt>
                <c:pt idx="9313">
                  <c:v>229</c:v>
                </c:pt>
                <c:pt idx="9314">
                  <c:v>196</c:v>
                </c:pt>
                <c:pt idx="9315">
                  <c:v>203</c:v>
                </c:pt>
                <c:pt idx="9316">
                  <c:v>206</c:v>
                </c:pt>
                <c:pt idx="9317">
                  <c:v>223</c:v>
                </c:pt>
                <c:pt idx="9318">
                  <c:v>226</c:v>
                </c:pt>
                <c:pt idx="9319">
                  <c:v>227</c:v>
                </c:pt>
                <c:pt idx="9320">
                  <c:v>217</c:v>
                </c:pt>
                <c:pt idx="9321">
                  <c:v>210</c:v>
                </c:pt>
                <c:pt idx="9322">
                  <c:v>195</c:v>
                </c:pt>
                <c:pt idx="9323">
                  <c:v>198</c:v>
                </c:pt>
                <c:pt idx="9324">
                  <c:v>221</c:v>
                </c:pt>
                <c:pt idx="9325">
                  <c:v>222</c:v>
                </c:pt>
                <c:pt idx="9326">
                  <c:v>210</c:v>
                </c:pt>
                <c:pt idx="9327">
                  <c:v>207</c:v>
                </c:pt>
                <c:pt idx="9328">
                  <c:v>210</c:v>
                </c:pt>
                <c:pt idx="9329">
                  <c:v>192</c:v>
                </c:pt>
                <c:pt idx="9330">
                  <c:v>182</c:v>
                </c:pt>
                <c:pt idx="9331">
                  <c:v>220</c:v>
                </c:pt>
                <c:pt idx="9332">
                  <c:v>221</c:v>
                </c:pt>
                <c:pt idx="9333">
                  <c:v>214</c:v>
                </c:pt>
                <c:pt idx="9334">
                  <c:v>206</c:v>
                </c:pt>
                <c:pt idx="9335">
                  <c:v>197</c:v>
                </c:pt>
                <c:pt idx="9336">
                  <c:v>202</c:v>
                </c:pt>
                <c:pt idx="9337">
                  <c:v>202</c:v>
                </c:pt>
                <c:pt idx="9338">
                  <c:v>224</c:v>
                </c:pt>
                <c:pt idx="9339">
                  <c:v>219</c:v>
                </c:pt>
                <c:pt idx="9340">
                  <c:v>213</c:v>
                </c:pt>
                <c:pt idx="9341">
                  <c:v>216</c:v>
                </c:pt>
                <c:pt idx="9342">
                  <c:v>217</c:v>
                </c:pt>
                <c:pt idx="9343">
                  <c:v>201</c:v>
                </c:pt>
                <c:pt idx="9344">
                  <c:v>204</c:v>
                </c:pt>
                <c:pt idx="9345">
                  <c:v>209</c:v>
                </c:pt>
                <c:pt idx="9346">
                  <c:v>212</c:v>
                </c:pt>
                <c:pt idx="9347">
                  <c:v>210</c:v>
                </c:pt>
                <c:pt idx="9348">
                  <c:v>203</c:v>
                </c:pt>
                <c:pt idx="9349">
                  <c:v>201</c:v>
                </c:pt>
                <c:pt idx="9350">
                  <c:v>177</c:v>
                </c:pt>
                <c:pt idx="9351">
                  <c:v>174</c:v>
                </c:pt>
                <c:pt idx="9352">
                  <c:v>222</c:v>
                </c:pt>
                <c:pt idx="9353">
                  <c:v>219</c:v>
                </c:pt>
                <c:pt idx="9354">
                  <c:v>225</c:v>
                </c:pt>
                <c:pt idx="9355">
                  <c:v>233</c:v>
                </c:pt>
                <c:pt idx="9356">
                  <c:v>227</c:v>
                </c:pt>
                <c:pt idx="9357">
                  <c:v>200</c:v>
                </c:pt>
                <c:pt idx="9358">
                  <c:v>196</c:v>
                </c:pt>
                <c:pt idx="9359">
                  <c:v>210</c:v>
                </c:pt>
                <c:pt idx="9360">
                  <c:v>211</c:v>
                </c:pt>
                <c:pt idx="9361">
                  <c:v>213</c:v>
                </c:pt>
                <c:pt idx="9362">
                  <c:v>204</c:v>
                </c:pt>
                <c:pt idx="9363">
                  <c:v>195</c:v>
                </c:pt>
                <c:pt idx="9364">
                  <c:v>204</c:v>
                </c:pt>
                <c:pt idx="9365">
                  <c:v>205</c:v>
                </c:pt>
                <c:pt idx="9366">
                  <c:v>204</c:v>
                </c:pt>
                <c:pt idx="9367">
                  <c:v>200</c:v>
                </c:pt>
                <c:pt idx="9368">
                  <c:v>174</c:v>
                </c:pt>
                <c:pt idx="9369">
                  <c:v>168</c:v>
                </c:pt>
                <c:pt idx="9370">
                  <c:v>174</c:v>
                </c:pt>
                <c:pt idx="9371">
                  <c:v>173</c:v>
                </c:pt>
                <c:pt idx="9372">
                  <c:v>190</c:v>
                </c:pt>
                <c:pt idx="9373">
                  <c:v>196</c:v>
                </c:pt>
                <c:pt idx="9374">
                  <c:v>194</c:v>
                </c:pt>
                <c:pt idx="9375">
                  <c:v>164</c:v>
                </c:pt>
                <c:pt idx="9376">
                  <c:v>144</c:v>
                </c:pt>
                <c:pt idx="9377">
                  <c:v>149</c:v>
                </c:pt>
                <c:pt idx="9378">
                  <c:v>147</c:v>
                </c:pt>
                <c:pt idx="9379">
                  <c:v>155</c:v>
                </c:pt>
                <c:pt idx="9380">
                  <c:v>158</c:v>
                </c:pt>
                <c:pt idx="9381">
                  <c:v>175</c:v>
                </c:pt>
                <c:pt idx="9382">
                  <c:v>178</c:v>
                </c:pt>
                <c:pt idx="9383">
                  <c:v>189</c:v>
                </c:pt>
                <c:pt idx="9384">
                  <c:v>158</c:v>
                </c:pt>
                <c:pt idx="9385">
                  <c:v>176</c:v>
                </c:pt>
                <c:pt idx="9386">
                  <c:v>160</c:v>
                </c:pt>
                <c:pt idx="9387">
                  <c:v>167</c:v>
                </c:pt>
                <c:pt idx="9388">
                  <c:v>180</c:v>
                </c:pt>
                <c:pt idx="9389">
                  <c:v>158</c:v>
                </c:pt>
                <c:pt idx="9390">
                  <c:v>180</c:v>
                </c:pt>
                <c:pt idx="9391">
                  <c:v>181</c:v>
                </c:pt>
                <c:pt idx="9392">
                  <c:v>200</c:v>
                </c:pt>
                <c:pt idx="9393">
                  <c:v>190</c:v>
                </c:pt>
                <c:pt idx="9394">
                  <c:v>197</c:v>
                </c:pt>
                <c:pt idx="9395">
                  <c:v>155</c:v>
                </c:pt>
                <c:pt idx="9396">
                  <c:v>162</c:v>
                </c:pt>
                <c:pt idx="9397">
                  <c:v>167</c:v>
                </c:pt>
                <c:pt idx="9398">
                  <c:v>182</c:v>
                </c:pt>
                <c:pt idx="9399">
                  <c:v>195</c:v>
                </c:pt>
                <c:pt idx="9400">
                  <c:v>206</c:v>
                </c:pt>
                <c:pt idx="9401">
                  <c:v>217</c:v>
                </c:pt>
                <c:pt idx="9402">
                  <c:v>243</c:v>
                </c:pt>
                <c:pt idx="9403">
                  <c:v>229</c:v>
                </c:pt>
                <c:pt idx="9404">
                  <c:v>243</c:v>
                </c:pt>
                <c:pt idx="9405">
                  <c:v>237</c:v>
                </c:pt>
                <c:pt idx="9406">
                  <c:v>233</c:v>
                </c:pt>
                <c:pt idx="9407">
                  <c:v>220</c:v>
                </c:pt>
                <c:pt idx="9408">
                  <c:v>205</c:v>
                </c:pt>
                <c:pt idx="9409">
                  <c:v>212</c:v>
                </c:pt>
                <c:pt idx="9410">
                  <c:v>210</c:v>
                </c:pt>
                <c:pt idx="9411">
                  <c:v>199</c:v>
                </c:pt>
                <c:pt idx="9412">
                  <c:v>200</c:v>
                </c:pt>
                <c:pt idx="9413">
                  <c:v>90</c:v>
                </c:pt>
                <c:pt idx="9414">
                  <c:v>177</c:v>
                </c:pt>
                <c:pt idx="9415">
                  <c:v>162</c:v>
                </c:pt>
                <c:pt idx="9416">
                  <c:v>149</c:v>
                </c:pt>
                <c:pt idx="9417">
                  <c:v>66</c:v>
                </c:pt>
                <c:pt idx="9418">
                  <c:v>88</c:v>
                </c:pt>
                <c:pt idx="9419">
                  <c:v>113</c:v>
                </c:pt>
                <c:pt idx="9420">
                  <c:v>122</c:v>
                </c:pt>
                <c:pt idx="9421">
                  <c:v>141</c:v>
                </c:pt>
                <c:pt idx="9422">
                  <c:v>138</c:v>
                </c:pt>
                <c:pt idx="9423">
                  <c:v>151</c:v>
                </c:pt>
                <c:pt idx="9424">
                  <c:v>145</c:v>
                </c:pt>
                <c:pt idx="9425">
                  <c:v>145.99948449999999</c:v>
                </c:pt>
                <c:pt idx="9426">
                  <c:v>144.00011650000002</c:v>
                </c:pt>
                <c:pt idx="9427">
                  <c:v>142.00074849999999</c:v>
                </c:pt>
                <c:pt idx="9428">
                  <c:v>142.00074849999999</c:v>
                </c:pt>
                <c:pt idx="9429">
                  <c:v>119.99976650000001</c:v>
                </c:pt>
                <c:pt idx="9430">
                  <c:v>144.99980049999999</c:v>
                </c:pt>
                <c:pt idx="9431">
                  <c:v>131.0002575</c:v>
                </c:pt>
                <c:pt idx="9432">
                  <c:v>144.00011650000002</c:v>
                </c:pt>
                <c:pt idx="9433">
                  <c:v>154.00092350000003</c:v>
                </c:pt>
                <c:pt idx="9434">
                  <c:v>131.99994150000001</c:v>
                </c:pt>
                <c:pt idx="9435">
                  <c:v>132.99962550000001</c:v>
                </c:pt>
                <c:pt idx="9436">
                  <c:v>108.99927550000001</c:v>
                </c:pt>
                <c:pt idx="9437">
                  <c:v>133.99930950000001</c:v>
                </c:pt>
                <c:pt idx="9438">
                  <c:v>114.999363</c:v>
                </c:pt>
                <c:pt idx="9439">
                  <c:v>114.999363</c:v>
                </c:pt>
                <c:pt idx="9440">
                  <c:v>127.99922199999999</c:v>
                </c:pt>
                <c:pt idx="9441">
                  <c:v>118.0003985</c:v>
                </c:pt>
                <c:pt idx="9442">
                  <c:v>119.99976650000001</c:v>
                </c:pt>
                <c:pt idx="9443">
                  <c:v>124.000486</c:v>
                </c:pt>
                <c:pt idx="9444">
                  <c:v>124.000486</c:v>
                </c:pt>
                <c:pt idx="9445">
                  <c:v>138.00002900000001</c:v>
                </c:pt>
              </c:numCache>
            </c:numRef>
          </c:val>
          <c:smooth val="0"/>
          <c:extLst>
            <c:ext xmlns:c16="http://schemas.microsoft.com/office/drawing/2014/chart" uri="{C3380CC4-5D6E-409C-BE32-E72D297353CC}">
              <c16:uniqueId val="{00000000-571A-4712-8220-54E7B028B4EF}"/>
            </c:ext>
          </c:extLst>
        </c:ser>
        <c:dLbls>
          <c:showLegendKey val="0"/>
          <c:showVal val="0"/>
          <c:showCatName val="0"/>
          <c:showSerName val="0"/>
          <c:showPercent val="0"/>
          <c:showBubbleSize val="0"/>
        </c:dLbls>
        <c:smooth val="0"/>
        <c:axId val="264980352"/>
        <c:axId val="264981888"/>
      </c:lineChart>
      <c:dateAx>
        <c:axId val="264980352"/>
        <c:scaling>
          <c:orientation val="minMax"/>
          <c:max val="41997"/>
        </c:scaling>
        <c:delete val="0"/>
        <c:axPos val="b"/>
        <c:numFmt formatCode="[$-409]mmm\-yy;@" sourceLinked="0"/>
        <c:majorTickMark val="out"/>
        <c:minorTickMark val="none"/>
        <c:tickLblPos val="nextTo"/>
        <c:txPr>
          <a:bodyPr rot="-2700000"/>
          <a:lstStyle/>
          <a:p>
            <a:pPr>
              <a:defRPr b="1"/>
            </a:pPr>
            <a:endParaRPr lang="en-US"/>
          </a:p>
        </c:txPr>
        <c:crossAx val="264981888"/>
        <c:crosses val="autoZero"/>
        <c:auto val="1"/>
        <c:lblOffset val="100"/>
        <c:baseTimeUnit val="days"/>
      </c:dateAx>
      <c:valAx>
        <c:axId val="264981888"/>
        <c:scaling>
          <c:orientation val="minMax"/>
        </c:scaling>
        <c:delete val="0"/>
        <c:axPos val="l"/>
        <c:majorGridlines/>
        <c:title>
          <c:tx>
            <c:rich>
              <a:bodyPr rot="-5400000" vert="horz"/>
              <a:lstStyle/>
              <a:p>
                <a:pPr>
                  <a:defRPr sz="1000"/>
                </a:pPr>
                <a:r>
                  <a:rPr lang="en-US" sz="1000" b="1" i="0" baseline="0">
                    <a:effectLst/>
                  </a:rPr>
                  <a:t>Pumping (AF/day)</a:t>
                </a:r>
                <a:endParaRPr lang="en-US" sz="1000">
                  <a:effectLst/>
                </a:endParaRPr>
              </a:p>
            </c:rich>
          </c:tx>
          <c:overlay val="0"/>
        </c:title>
        <c:numFmt formatCode="#,##0" sourceLinked="0"/>
        <c:majorTickMark val="out"/>
        <c:minorTickMark val="none"/>
        <c:tickLblPos val="nextTo"/>
        <c:txPr>
          <a:bodyPr/>
          <a:lstStyle/>
          <a:p>
            <a:pPr>
              <a:defRPr b="1"/>
            </a:pPr>
            <a:endParaRPr lang="en-US"/>
          </a:p>
        </c:txPr>
        <c:crossAx val="264980352"/>
        <c:crosses val="autoZero"/>
        <c:crossBetween val="between"/>
      </c:valAx>
      <c:spPr>
        <a:noFill/>
        <a:ln w="25400">
          <a:noFill/>
        </a:ln>
      </c:spPr>
    </c:plotArea>
    <c:plotVisOnly val="1"/>
    <c:dispBlanksAs val="gap"/>
    <c:showDLblsOverMax val="0"/>
  </c:chart>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Kjeldahl Nitrogen Monthly Load and Concentration at North Bay Aqueduct</a:t>
            </a:r>
          </a:p>
        </c:rich>
      </c:tx>
      <c:overlay val="0"/>
    </c:title>
    <c:autoTitleDeleted val="0"/>
    <c:plotArea>
      <c:layout/>
      <c:lineChart>
        <c:grouping val="standard"/>
        <c:varyColors val="0"/>
        <c:ser>
          <c:idx val="1"/>
          <c:order val="1"/>
          <c:tx>
            <c:v>TKN Load</c:v>
          </c:tx>
          <c:dPt>
            <c:idx val="26"/>
            <c:marker>
              <c:spPr>
                <a:ln>
                  <a:noFill/>
                </a:ln>
              </c:spPr>
            </c:marker>
            <c:bubble3D val="0"/>
            <c:spPr>
              <a:ln>
                <a:noFill/>
              </a:ln>
            </c:spPr>
            <c:extLst>
              <c:ext xmlns:c16="http://schemas.microsoft.com/office/drawing/2014/chart" uri="{C3380CC4-5D6E-409C-BE32-E72D297353CC}">
                <c16:uniqueId val="{00000001-8EA7-4F31-99D9-53E8101B6BCF}"/>
              </c:ext>
            </c:extLst>
          </c:dPt>
          <c:dPt>
            <c:idx val="130"/>
            <c:marker>
              <c:spPr>
                <a:ln>
                  <a:noFill/>
                </a:ln>
              </c:spPr>
            </c:marker>
            <c:bubble3D val="0"/>
            <c:spPr>
              <a:ln>
                <a:noFill/>
              </a:ln>
            </c:spPr>
            <c:extLst>
              <c:ext xmlns:c16="http://schemas.microsoft.com/office/drawing/2014/chart" uri="{C3380CC4-5D6E-409C-BE32-E72D297353CC}">
                <c16:uniqueId val="{00000003-8EA7-4F31-99D9-53E8101B6BCF}"/>
              </c:ext>
            </c:extLst>
          </c:dPt>
          <c:dPt>
            <c:idx val="131"/>
            <c:marker>
              <c:spPr>
                <a:ln>
                  <a:noFill/>
                </a:ln>
              </c:spPr>
            </c:marker>
            <c:bubble3D val="0"/>
            <c:spPr>
              <a:ln>
                <a:noFill/>
              </a:ln>
            </c:spPr>
            <c:extLst>
              <c:ext xmlns:c16="http://schemas.microsoft.com/office/drawing/2014/chart" uri="{C3380CC4-5D6E-409C-BE32-E72D297353CC}">
                <c16:uniqueId val="{00000005-8EA7-4F31-99D9-53E8101B6BCF}"/>
              </c:ext>
            </c:extLst>
          </c:dPt>
          <c:dPt>
            <c:idx val="132"/>
            <c:marker>
              <c:spPr>
                <a:ln>
                  <a:noFill/>
                </a:ln>
              </c:spPr>
            </c:marker>
            <c:bubble3D val="0"/>
            <c:spPr>
              <a:ln>
                <a:noFill/>
              </a:ln>
            </c:spPr>
            <c:extLst>
              <c:ext xmlns:c16="http://schemas.microsoft.com/office/drawing/2014/chart" uri="{C3380CC4-5D6E-409C-BE32-E72D297353CC}">
                <c16:uniqueId val="{00000007-8EA7-4F31-99D9-53E8101B6BCF}"/>
              </c:ext>
            </c:extLst>
          </c:dPt>
          <c:dPt>
            <c:idx val="133"/>
            <c:marker>
              <c:spPr>
                <a:ln>
                  <a:noFill/>
                </a:ln>
              </c:spPr>
            </c:marker>
            <c:bubble3D val="0"/>
            <c:spPr>
              <a:ln>
                <a:noFill/>
              </a:ln>
            </c:spPr>
            <c:extLst>
              <c:ext xmlns:c16="http://schemas.microsoft.com/office/drawing/2014/chart" uri="{C3380CC4-5D6E-409C-BE32-E72D297353CC}">
                <c16:uniqueId val="{00000009-8EA7-4F31-99D9-53E8101B6BCF}"/>
              </c:ext>
            </c:extLst>
          </c:dPt>
          <c:cat>
            <c:numRef>
              <c:f>Data!$P$2:$P$253</c:f>
              <c:numCache>
                <c:formatCode>[$-409]mmm\-yy;@</c:formatCode>
                <c:ptCount val="252"/>
                <c:pt idx="0">
                  <c:v>32174</c:v>
                </c:pt>
                <c:pt idx="1">
                  <c:v>32203</c:v>
                </c:pt>
                <c:pt idx="2">
                  <c:v>32234</c:v>
                </c:pt>
                <c:pt idx="3">
                  <c:v>32264</c:v>
                </c:pt>
                <c:pt idx="4">
                  <c:v>32295</c:v>
                </c:pt>
                <c:pt idx="5">
                  <c:v>32325</c:v>
                </c:pt>
                <c:pt idx="6">
                  <c:v>32356</c:v>
                </c:pt>
                <c:pt idx="7">
                  <c:v>32387</c:v>
                </c:pt>
                <c:pt idx="8">
                  <c:v>32417</c:v>
                </c:pt>
                <c:pt idx="9">
                  <c:v>32448</c:v>
                </c:pt>
                <c:pt idx="10">
                  <c:v>32478</c:v>
                </c:pt>
                <c:pt idx="11">
                  <c:v>32509</c:v>
                </c:pt>
                <c:pt idx="12">
                  <c:v>32540</c:v>
                </c:pt>
                <c:pt idx="13">
                  <c:v>32568</c:v>
                </c:pt>
                <c:pt idx="14">
                  <c:v>32599</c:v>
                </c:pt>
                <c:pt idx="15">
                  <c:v>32629</c:v>
                </c:pt>
                <c:pt idx="16">
                  <c:v>32660</c:v>
                </c:pt>
                <c:pt idx="17">
                  <c:v>32690</c:v>
                </c:pt>
                <c:pt idx="18">
                  <c:v>32721</c:v>
                </c:pt>
                <c:pt idx="19">
                  <c:v>32752</c:v>
                </c:pt>
                <c:pt idx="20">
                  <c:v>32782</c:v>
                </c:pt>
                <c:pt idx="21">
                  <c:v>32813</c:v>
                </c:pt>
                <c:pt idx="22">
                  <c:v>32843</c:v>
                </c:pt>
                <c:pt idx="23">
                  <c:v>32874</c:v>
                </c:pt>
                <c:pt idx="24">
                  <c:v>32905</c:v>
                </c:pt>
                <c:pt idx="25">
                  <c:v>32933</c:v>
                </c:pt>
                <c:pt idx="26">
                  <c:v>34669</c:v>
                </c:pt>
                <c:pt idx="27">
                  <c:v>34700</c:v>
                </c:pt>
                <c:pt idx="28">
                  <c:v>34731</c:v>
                </c:pt>
                <c:pt idx="29">
                  <c:v>34759</c:v>
                </c:pt>
                <c:pt idx="30">
                  <c:v>34790</c:v>
                </c:pt>
                <c:pt idx="31">
                  <c:v>34820</c:v>
                </c:pt>
                <c:pt idx="32">
                  <c:v>34851</c:v>
                </c:pt>
                <c:pt idx="33">
                  <c:v>34881</c:v>
                </c:pt>
                <c:pt idx="34">
                  <c:v>34912</c:v>
                </c:pt>
                <c:pt idx="35">
                  <c:v>34943</c:v>
                </c:pt>
                <c:pt idx="36">
                  <c:v>34973</c:v>
                </c:pt>
                <c:pt idx="37">
                  <c:v>35004</c:v>
                </c:pt>
                <c:pt idx="38">
                  <c:v>35034</c:v>
                </c:pt>
                <c:pt idx="39">
                  <c:v>35065</c:v>
                </c:pt>
                <c:pt idx="40">
                  <c:v>35096</c:v>
                </c:pt>
                <c:pt idx="41">
                  <c:v>35125</c:v>
                </c:pt>
                <c:pt idx="42">
                  <c:v>35156</c:v>
                </c:pt>
                <c:pt idx="43">
                  <c:v>35186</c:v>
                </c:pt>
                <c:pt idx="44">
                  <c:v>35217</c:v>
                </c:pt>
                <c:pt idx="45">
                  <c:v>35247</c:v>
                </c:pt>
                <c:pt idx="46">
                  <c:v>35278</c:v>
                </c:pt>
                <c:pt idx="47">
                  <c:v>35309</c:v>
                </c:pt>
                <c:pt idx="48">
                  <c:v>35339</c:v>
                </c:pt>
                <c:pt idx="49">
                  <c:v>35370</c:v>
                </c:pt>
                <c:pt idx="50">
                  <c:v>35400</c:v>
                </c:pt>
                <c:pt idx="51">
                  <c:v>35431</c:v>
                </c:pt>
                <c:pt idx="52">
                  <c:v>35462</c:v>
                </c:pt>
                <c:pt idx="53">
                  <c:v>35490</c:v>
                </c:pt>
                <c:pt idx="54">
                  <c:v>35521</c:v>
                </c:pt>
                <c:pt idx="55">
                  <c:v>35551</c:v>
                </c:pt>
                <c:pt idx="56">
                  <c:v>35582</c:v>
                </c:pt>
                <c:pt idx="57">
                  <c:v>35612</c:v>
                </c:pt>
                <c:pt idx="58">
                  <c:v>35643</c:v>
                </c:pt>
                <c:pt idx="59">
                  <c:v>35674</c:v>
                </c:pt>
                <c:pt idx="60">
                  <c:v>35704</c:v>
                </c:pt>
                <c:pt idx="61">
                  <c:v>35735</c:v>
                </c:pt>
                <c:pt idx="62">
                  <c:v>35765</c:v>
                </c:pt>
                <c:pt idx="63">
                  <c:v>35796</c:v>
                </c:pt>
                <c:pt idx="64">
                  <c:v>35827</c:v>
                </c:pt>
                <c:pt idx="65">
                  <c:v>35855</c:v>
                </c:pt>
                <c:pt idx="66">
                  <c:v>35886</c:v>
                </c:pt>
                <c:pt idx="67">
                  <c:v>35916</c:v>
                </c:pt>
                <c:pt idx="68">
                  <c:v>35947</c:v>
                </c:pt>
                <c:pt idx="69">
                  <c:v>35977</c:v>
                </c:pt>
                <c:pt idx="70">
                  <c:v>36008</c:v>
                </c:pt>
                <c:pt idx="71">
                  <c:v>36039</c:v>
                </c:pt>
                <c:pt idx="72">
                  <c:v>36069</c:v>
                </c:pt>
                <c:pt idx="73">
                  <c:v>36100</c:v>
                </c:pt>
                <c:pt idx="74">
                  <c:v>36130</c:v>
                </c:pt>
                <c:pt idx="75">
                  <c:v>36161</c:v>
                </c:pt>
                <c:pt idx="76">
                  <c:v>36192</c:v>
                </c:pt>
                <c:pt idx="77">
                  <c:v>36220</c:v>
                </c:pt>
                <c:pt idx="78">
                  <c:v>36251</c:v>
                </c:pt>
                <c:pt idx="79">
                  <c:v>36281</c:v>
                </c:pt>
                <c:pt idx="80">
                  <c:v>36312</c:v>
                </c:pt>
                <c:pt idx="81">
                  <c:v>36342</c:v>
                </c:pt>
                <c:pt idx="82">
                  <c:v>36373</c:v>
                </c:pt>
                <c:pt idx="83">
                  <c:v>36404</c:v>
                </c:pt>
                <c:pt idx="84">
                  <c:v>36434</c:v>
                </c:pt>
                <c:pt idx="85">
                  <c:v>36465</c:v>
                </c:pt>
                <c:pt idx="86">
                  <c:v>36495</c:v>
                </c:pt>
                <c:pt idx="87">
                  <c:v>36526</c:v>
                </c:pt>
                <c:pt idx="88">
                  <c:v>36557</c:v>
                </c:pt>
                <c:pt idx="89">
                  <c:v>36586</c:v>
                </c:pt>
                <c:pt idx="90">
                  <c:v>36617</c:v>
                </c:pt>
                <c:pt idx="91">
                  <c:v>36647</c:v>
                </c:pt>
                <c:pt idx="92">
                  <c:v>36678</c:v>
                </c:pt>
                <c:pt idx="93">
                  <c:v>36708</c:v>
                </c:pt>
                <c:pt idx="94">
                  <c:v>36739</c:v>
                </c:pt>
                <c:pt idx="95">
                  <c:v>36770</c:v>
                </c:pt>
                <c:pt idx="96">
                  <c:v>36800</c:v>
                </c:pt>
                <c:pt idx="97">
                  <c:v>36831</c:v>
                </c:pt>
                <c:pt idx="98">
                  <c:v>36861</c:v>
                </c:pt>
                <c:pt idx="99">
                  <c:v>36892</c:v>
                </c:pt>
                <c:pt idx="100">
                  <c:v>36923</c:v>
                </c:pt>
                <c:pt idx="101">
                  <c:v>36951</c:v>
                </c:pt>
                <c:pt idx="102">
                  <c:v>36982</c:v>
                </c:pt>
                <c:pt idx="103">
                  <c:v>37012</c:v>
                </c:pt>
                <c:pt idx="104">
                  <c:v>37043</c:v>
                </c:pt>
                <c:pt idx="105">
                  <c:v>37073</c:v>
                </c:pt>
                <c:pt idx="106">
                  <c:v>37104</c:v>
                </c:pt>
                <c:pt idx="107">
                  <c:v>37135</c:v>
                </c:pt>
                <c:pt idx="108">
                  <c:v>37165</c:v>
                </c:pt>
                <c:pt idx="109">
                  <c:v>37196</c:v>
                </c:pt>
                <c:pt idx="110">
                  <c:v>37226</c:v>
                </c:pt>
                <c:pt idx="111">
                  <c:v>37257</c:v>
                </c:pt>
                <c:pt idx="112">
                  <c:v>37288</c:v>
                </c:pt>
                <c:pt idx="113">
                  <c:v>37316</c:v>
                </c:pt>
                <c:pt idx="114">
                  <c:v>37347</c:v>
                </c:pt>
                <c:pt idx="115">
                  <c:v>37377</c:v>
                </c:pt>
                <c:pt idx="116">
                  <c:v>37408</c:v>
                </c:pt>
                <c:pt idx="117">
                  <c:v>37438</c:v>
                </c:pt>
                <c:pt idx="118">
                  <c:v>37469</c:v>
                </c:pt>
                <c:pt idx="119">
                  <c:v>37500</c:v>
                </c:pt>
                <c:pt idx="120">
                  <c:v>37530</c:v>
                </c:pt>
                <c:pt idx="121">
                  <c:v>37561</c:v>
                </c:pt>
                <c:pt idx="122">
                  <c:v>37591</c:v>
                </c:pt>
                <c:pt idx="123">
                  <c:v>37622</c:v>
                </c:pt>
                <c:pt idx="124">
                  <c:v>37653</c:v>
                </c:pt>
                <c:pt idx="125">
                  <c:v>37681</c:v>
                </c:pt>
                <c:pt idx="126">
                  <c:v>37712</c:v>
                </c:pt>
                <c:pt idx="127">
                  <c:v>37742</c:v>
                </c:pt>
                <c:pt idx="128">
                  <c:v>37773</c:v>
                </c:pt>
                <c:pt idx="129">
                  <c:v>37803</c:v>
                </c:pt>
                <c:pt idx="130">
                  <c:v>37834</c:v>
                </c:pt>
                <c:pt idx="131">
                  <c:v>37865</c:v>
                </c:pt>
                <c:pt idx="132">
                  <c:v>37895</c:v>
                </c:pt>
                <c:pt idx="133">
                  <c:v>37926</c:v>
                </c:pt>
                <c:pt idx="134">
                  <c:v>37956</c:v>
                </c:pt>
                <c:pt idx="135">
                  <c:v>37987</c:v>
                </c:pt>
                <c:pt idx="136">
                  <c:v>38018</c:v>
                </c:pt>
                <c:pt idx="137">
                  <c:v>38078</c:v>
                </c:pt>
                <c:pt idx="138">
                  <c:v>38108</c:v>
                </c:pt>
                <c:pt idx="139">
                  <c:v>38139</c:v>
                </c:pt>
                <c:pt idx="140">
                  <c:v>38169</c:v>
                </c:pt>
                <c:pt idx="141">
                  <c:v>38200</c:v>
                </c:pt>
                <c:pt idx="142">
                  <c:v>38231</c:v>
                </c:pt>
                <c:pt idx="143">
                  <c:v>38261</c:v>
                </c:pt>
                <c:pt idx="144">
                  <c:v>38292</c:v>
                </c:pt>
                <c:pt idx="145">
                  <c:v>38322</c:v>
                </c:pt>
                <c:pt idx="146">
                  <c:v>38353</c:v>
                </c:pt>
                <c:pt idx="147">
                  <c:v>38384</c:v>
                </c:pt>
                <c:pt idx="148">
                  <c:v>38412</c:v>
                </c:pt>
                <c:pt idx="149">
                  <c:v>38443</c:v>
                </c:pt>
                <c:pt idx="150">
                  <c:v>38473</c:v>
                </c:pt>
                <c:pt idx="151">
                  <c:v>38504</c:v>
                </c:pt>
                <c:pt idx="152">
                  <c:v>38534</c:v>
                </c:pt>
                <c:pt idx="153">
                  <c:v>38565</c:v>
                </c:pt>
                <c:pt idx="154">
                  <c:v>38596</c:v>
                </c:pt>
                <c:pt idx="155">
                  <c:v>38626</c:v>
                </c:pt>
                <c:pt idx="156">
                  <c:v>38657</c:v>
                </c:pt>
                <c:pt idx="157">
                  <c:v>38687</c:v>
                </c:pt>
                <c:pt idx="158">
                  <c:v>38718</c:v>
                </c:pt>
                <c:pt idx="159">
                  <c:v>38749</c:v>
                </c:pt>
                <c:pt idx="160">
                  <c:v>38777</c:v>
                </c:pt>
                <c:pt idx="161">
                  <c:v>38808</c:v>
                </c:pt>
                <c:pt idx="162">
                  <c:v>38838</c:v>
                </c:pt>
                <c:pt idx="163">
                  <c:v>38869</c:v>
                </c:pt>
                <c:pt idx="164">
                  <c:v>38899</c:v>
                </c:pt>
                <c:pt idx="165">
                  <c:v>38930</c:v>
                </c:pt>
                <c:pt idx="166">
                  <c:v>38961</c:v>
                </c:pt>
                <c:pt idx="167">
                  <c:v>38991</c:v>
                </c:pt>
                <c:pt idx="168">
                  <c:v>39022</c:v>
                </c:pt>
                <c:pt idx="169">
                  <c:v>39052</c:v>
                </c:pt>
                <c:pt idx="170">
                  <c:v>39083</c:v>
                </c:pt>
                <c:pt idx="171">
                  <c:v>39114</c:v>
                </c:pt>
                <c:pt idx="172">
                  <c:v>39142</c:v>
                </c:pt>
                <c:pt idx="173">
                  <c:v>39173</c:v>
                </c:pt>
                <c:pt idx="174">
                  <c:v>39203</c:v>
                </c:pt>
                <c:pt idx="175">
                  <c:v>39234</c:v>
                </c:pt>
                <c:pt idx="176">
                  <c:v>39264</c:v>
                </c:pt>
                <c:pt idx="177">
                  <c:v>39295</c:v>
                </c:pt>
                <c:pt idx="178">
                  <c:v>39326</c:v>
                </c:pt>
                <c:pt idx="179">
                  <c:v>39356</c:v>
                </c:pt>
                <c:pt idx="180">
                  <c:v>39387</c:v>
                </c:pt>
                <c:pt idx="181">
                  <c:v>39417</c:v>
                </c:pt>
                <c:pt idx="182">
                  <c:v>39448</c:v>
                </c:pt>
                <c:pt idx="183">
                  <c:v>39479</c:v>
                </c:pt>
                <c:pt idx="184">
                  <c:v>39508</c:v>
                </c:pt>
                <c:pt idx="185">
                  <c:v>39539</c:v>
                </c:pt>
                <c:pt idx="186">
                  <c:v>39569</c:v>
                </c:pt>
                <c:pt idx="187">
                  <c:v>39600</c:v>
                </c:pt>
                <c:pt idx="188">
                  <c:v>39630</c:v>
                </c:pt>
                <c:pt idx="189">
                  <c:v>39661</c:v>
                </c:pt>
                <c:pt idx="190">
                  <c:v>39692</c:v>
                </c:pt>
                <c:pt idx="191">
                  <c:v>39722</c:v>
                </c:pt>
                <c:pt idx="192">
                  <c:v>39753</c:v>
                </c:pt>
                <c:pt idx="193">
                  <c:v>39783</c:v>
                </c:pt>
                <c:pt idx="194">
                  <c:v>39814</c:v>
                </c:pt>
                <c:pt idx="195">
                  <c:v>39845</c:v>
                </c:pt>
                <c:pt idx="196">
                  <c:v>39873</c:v>
                </c:pt>
                <c:pt idx="197">
                  <c:v>39904</c:v>
                </c:pt>
                <c:pt idx="198">
                  <c:v>39934</c:v>
                </c:pt>
                <c:pt idx="199">
                  <c:v>39965</c:v>
                </c:pt>
                <c:pt idx="200">
                  <c:v>39995</c:v>
                </c:pt>
                <c:pt idx="201">
                  <c:v>40026</c:v>
                </c:pt>
                <c:pt idx="202">
                  <c:v>40057</c:v>
                </c:pt>
                <c:pt idx="203">
                  <c:v>40087</c:v>
                </c:pt>
                <c:pt idx="204">
                  <c:v>40118</c:v>
                </c:pt>
                <c:pt idx="205">
                  <c:v>40148</c:v>
                </c:pt>
                <c:pt idx="206">
                  <c:v>40179</c:v>
                </c:pt>
                <c:pt idx="207">
                  <c:v>40210</c:v>
                </c:pt>
                <c:pt idx="208">
                  <c:v>40238</c:v>
                </c:pt>
                <c:pt idx="209">
                  <c:v>40269</c:v>
                </c:pt>
                <c:pt idx="210">
                  <c:v>40299</c:v>
                </c:pt>
                <c:pt idx="211">
                  <c:v>40330</c:v>
                </c:pt>
                <c:pt idx="212">
                  <c:v>40360</c:v>
                </c:pt>
                <c:pt idx="213">
                  <c:v>40391</c:v>
                </c:pt>
                <c:pt idx="214">
                  <c:v>40422</c:v>
                </c:pt>
                <c:pt idx="215">
                  <c:v>40452</c:v>
                </c:pt>
                <c:pt idx="216">
                  <c:v>40483</c:v>
                </c:pt>
                <c:pt idx="217">
                  <c:v>40513</c:v>
                </c:pt>
                <c:pt idx="218">
                  <c:v>40544</c:v>
                </c:pt>
                <c:pt idx="219">
                  <c:v>40575</c:v>
                </c:pt>
                <c:pt idx="220">
                  <c:v>40603</c:v>
                </c:pt>
                <c:pt idx="221">
                  <c:v>40634</c:v>
                </c:pt>
                <c:pt idx="222">
                  <c:v>40664</c:v>
                </c:pt>
                <c:pt idx="223">
                  <c:v>40695</c:v>
                </c:pt>
                <c:pt idx="224">
                  <c:v>40725</c:v>
                </c:pt>
                <c:pt idx="225">
                  <c:v>40756</c:v>
                </c:pt>
                <c:pt idx="226">
                  <c:v>40787</c:v>
                </c:pt>
                <c:pt idx="227">
                  <c:v>40817</c:v>
                </c:pt>
                <c:pt idx="228">
                  <c:v>40848</c:v>
                </c:pt>
                <c:pt idx="229">
                  <c:v>40878</c:v>
                </c:pt>
                <c:pt idx="230">
                  <c:v>40909</c:v>
                </c:pt>
                <c:pt idx="231">
                  <c:v>40940</c:v>
                </c:pt>
                <c:pt idx="232">
                  <c:v>40969</c:v>
                </c:pt>
                <c:pt idx="233">
                  <c:v>41000</c:v>
                </c:pt>
                <c:pt idx="234">
                  <c:v>41030</c:v>
                </c:pt>
                <c:pt idx="235">
                  <c:v>41061</c:v>
                </c:pt>
                <c:pt idx="236">
                  <c:v>41091</c:v>
                </c:pt>
                <c:pt idx="237">
                  <c:v>41122</c:v>
                </c:pt>
                <c:pt idx="238">
                  <c:v>41153</c:v>
                </c:pt>
                <c:pt idx="239">
                  <c:v>41183</c:v>
                </c:pt>
                <c:pt idx="240">
                  <c:v>41214</c:v>
                </c:pt>
                <c:pt idx="241">
                  <c:v>41244</c:v>
                </c:pt>
                <c:pt idx="242">
                  <c:v>41275</c:v>
                </c:pt>
                <c:pt idx="243">
                  <c:v>41306</c:v>
                </c:pt>
                <c:pt idx="244">
                  <c:v>41334</c:v>
                </c:pt>
                <c:pt idx="245">
                  <c:v>41365</c:v>
                </c:pt>
                <c:pt idx="246">
                  <c:v>41395</c:v>
                </c:pt>
                <c:pt idx="247">
                  <c:v>41426</c:v>
                </c:pt>
                <c:pt idx="248">
                  <c:v>41456</c:v>
                </c:pt>
                <c:pt idx="249">
                  <c:v>41487</c:v>
                </c:pt>
                <c:pt idx="250">
                  <c:v>41518</c:v>
                </c:pt>
                <c:pt idx="251">
                  <c:v>41548</c:v>
                </c:pt>
              </c:numCache>
            </c:numRef>
          </c:cat>
          <c:val>
            <c:numRef>
              <c:f>Data!$S$2:$S$253</c:f>
              <c:numCache>
                <c:formatCode>#,##0.00</c:formatCode>
                <c:ptCount val="252"/>
                <c:pt idx="0">
                  <c:v>0</c:v>
                </c:pt>
                <c:pt idx="1">
                  <c:v>0</c:v>
                </c:pt>
                <c:pt idx="2">
                  <c:v>7.0309499999999997E-2</c:v>
                </c:pt>
                <c:pt idx="3">
                  <c:v>0.18983564999999999</c:v>
                </c:pt>
                <c:pt idx="4">
                  <c:v>2.1506072500000002</c:v>
                </c:pt>
                <c:pt idx="5">
                  <c:v>4.9552121294499996</c:v>
                </c:pt>
                <c:pt idx="6">
                  <c:v>1.9791945392499999</c:v>
                </c:pt>
                <c:pt idx="7">
                  <c:v>2.15799406475</c:v>
                </c:pt>
                <c:pt idx="8">
                  <c:v>1.4910419715999998</c:v>
                </c:pt>
                <c:pt idx="9">
                  <c:v>0.79154805150000007</c:v>
                </c:pt>
                <c:pt idx="10">
                  <c:v>1.0539881282500001</c:v>
                </c:pt>
                <c:pt idx="11">
                  <c:v>1.8463353644</c:v>
                </c:pt>
                <c:pt idx="12">
                  <c:v>0.71836622339999989</c:v>
                </c:pt>
                <c:pt idx="13">
                  <c:v>1.2019690262999996</c:v>
                </c:pt>
                <c:pt idx="14">
                  <c:v>1.0255676715000002</c:v>
                </c:pt>
                <c:pt idx="15">
                  <c:v>1.7719227500000001</c:v>
                </c:pt>
                <c:pt idx="16">
                  <c:v>2.4334029137999997</c:v>
                </c:pt>
                <c:pt idx="17">
                  <c:v>2.1852942567999998</c:v>
                </c:pt>
                <c:pt idx="18">
                  <c:v>3.48321515115</c:v>
                </c:pt>
                <c:pt idx="19">
                  <c:v>2.2062566024999994</c:v>
                </c:pt>
                <c:pt idx="20">
                  <c:v>1.4220952424</c:v>
                </c:pt>
                <c:pt idx="21">
                  <c:v>0.72674760920000014</c:v>
                </c:pt>
                <c:pt idx="22">
                  <c:v>0.50842908734999992</c:v>
                </c:pt>
                <c:pt idx="23">
                  <c:v>3.2329482392000006</c:v>
                </c:pt>
                <c:pt idx="24">
                  <c:v>1.8294694722</c:v>
                </c:pt>
                <c:pt idx="25">
                  <c:v>0.78891650260000012</c:v>
                </c:pt>
                <c:pt idx="26">
                  <c:v>2.0537774999999998</c:v>
                </c:pt>
                <c:pt idx="27">
                  <c:v>4.0756073500000003</c:v>
                </c:pt>
                <c:pt idx="28">
                  <c:v>2.4571320000000001</c:v>
                </c:pt>
                <c:pt idx="29">
                  <c:v>1.9480665499999998</c:v>
                </c:pt>
                <c:pt idx="30">
                  <c:v>3.5358277500000002</c:v>
                </c:pt>
                <c:pt idx="31">
                  <c:v>1.445662</c:v>
                </c:pt>
                <c:pt idx="32">
                  <c:v>2.2952968</c:v>
                </c:pt>
                <c:pt idx="33">
                  <c:v>3.991606</c:v>
                </c:pt>
                <c:pt idx="34">
                  <c:v>2.4674933999999999</c:v>
                </c:pt>
                <c:pt idx="35">
                  <c:v>1.832981</c:v>
                </c:pt>
                <c:pt idx="36">
                  <c:v>0.13469819999999999</c:v>
                </c:pt>
                <c:pt idx="37">
                  <c:v>2.25274105</c:v>
                </c:pt>
                <c:pt idx="38">
                  <c:v>2.8270586500000001</c:v>
                </c:pt>
                <c:pt idx="39">
                  <c:v>1.968666</c:v>
                </c:pt>
                <c:pt idx="40">
                  <c:v>1.2063630000000001</c:v>
                </c:pt>
                <c:pt idx="41">
                  <c:v>2.5061019500000001</c:v>
                </c:pt>
                <c:pt idx="42">
                  <c:v>2.6853294999999999</c:v>
                </c:pt>
                <c:pt idx="43">
                  <c:v>3.1626940000000001</c:v>
                </c:pt>
                <c:pt idx="44">
                  <c:v>3.31873175</c:v>
                </c:pt>
                <c:pt idx="45">
                  <c:v>3.9654557999999995</c:v>
                </c:pt>
                <c:pt idx="46">
                  <c:v>3.4621877999999997</c:v>
                </c:pt>
                <c:pt idx="47">
                  <c:v>3.0114669000000003</c:v>
                </c:pt>
                <c:pt idx="48">
                  <c:v>1.2048828</c:v>
                </c:pt>
                <c:pt idx="49">
                  <c:v>1.2914745000000001</c:v>
                </c:pt>
                <c:pt idx="50">
                  <c:v>1.7429355</c:v>
                </c:pt>
                <c:pt idx="51">
                  <c:v>1.64460088</c:v>
                </c:pt>
                <c:pt idx="52">
                  <c:v>1.3731322000000001</c:v>
                </c:pt>
                <c:pt idx="53">
                  <c:v>1.092881</c:v>
                </c:pt>
                <c:pt idx="54">
                  <c:v>1.7528035</c:v>
                </c:pt>
                <c:pt idx="55">
                  <c:v>3.7878317999999997</c:v>
                </c:pt>
                <c:pt idx="56">
                  <c:v>4.1171762999999997</c:v>
                </c:pt>
                <c:pt idx="57">
                  <c:v>4.8128702999999993</c:v>
                </c:pt>
                <c:pt idx="58">
                  <c:v>4.7536622999999993</c:v>
                </c:pt>
                <c:pt idx="59">
                  <c:v>3.1783594499999999</c:v>
                </c:pt>
                <c:pt idx="60">
                  <c:v>1.66038968</c:v>
                </c:pt>
                <c:pt idx="61">
                  <c:v>2.7867232000000004</c:v>
                </c:pt>
                <c:pt idx="62">
                  <c:v>2.6396899999999999</c:v>
                </c:pt>
                <c:pt idx="63">
                  <c:v>2.6150199999999999</c:v>
                </c:pt>
                <c:pt idx="64">
                  <c:v>5.1312366500000008</c:v>
                </c:pt>
                <c:pt idx="65">
                  <c:v>2.4418365999999998</c:v>
                </c:pt>
                <c:pt idx="66">
                  <c:v>2.3231739</c:v>
                </c:pt>
                <c:pt idx="67">
                  <c:v>2.8615144166666662</c:v>
                </c:pt>
                <c:pt idx="68">
                  <c:v>2.6390979199999993</c:v>
                </c:pt>
                <c:pt idx="69">
                  <c:v>5.2869043499999995</c:v>
                </c:pt>
                <c:pt idx="70">
                  <c:v>4.8802193999999997</c:v>
                </c:pt>
                <c:pt idx="71">
                  <c:v>3.4814304000000003</c:v>
                </c:pt>
                <c:pt idx="72">
                  <c:v>1.5112842</c:v>
                </c:pt>
                <c:pt idx="73">
                  <c:v>0.72727160000000002</c:v>
                </c:pt>
                <c:pt idx="74">
                  <c:v>1.3711092600000001</c:v>
                </c:pt>
                <c:pt idx="75">
                  <c:v>1.2996156000000001</c:v>
                </c:pt>
                <c:pt idx="76">
                  <c:v>2.59587608</c:v>
                </c:pt>
                <c:pt idx="77">
                  <c:v>1.18453005</c:v>
                </c:pt>
                <c:pt idx="78">
                  <c:v>0.87578500000000004</c:v>
                </c:pt>
                <c:pt idx="79">
                  <c:v>2.2032777000000001</c:v>
                </c:pt>
                <c:pt idx="80">
                  <c:v>2.0796809999999999</c:v>
                </c:pt>
                <c:pt idx="81">
                  <c:v>4.9823531999999995</c:v>
                </c:pt>
                <c:pt idx="82">
                  <c:v>3.976804</c:v>
                </c:pt>
                <c:pt idx="83">
                  <c:v>3.31873175</c:v>
                </c:pt>
                <c:pt idx="84">
                  <c:v>3.4248127500000001</c:v>
                </c:pt>
                <c:pt idx="85">
                  <c:v>1.7678522000000001</c:v>
                </c:pt>
                <c:pt idx="86">
                  <c:v>1.5690120000000001</c:v>
                </c:pt>
                <c:pt idx="87">
                  <c:v>1.5438485999999998</c:v>
                </c:pt>
                <c:pt idx="88">
                  <c:v>1.6178585999999999</c:v>
                </c:pt>
                <c:pt idx="89">
                  <c:v>1.1219669300000001</c:v>
                </c:pt>
                <c:pt idx="90">
                  <c:v>0.82397799999999999</c:v>
                </c:pt>
                <c:pt idx="91">
                  <c:v>1.828047</c:v>
                </c:pt>
                <c:pt idx="92">
                  <c:v>3.7204826999999998</c:v>
                </c:pt>
                <c:pt idx="93">
                  <c:v>3.2127741000000003</c:v>
                </c:pt>
                <c:pt idx="94">
                  <c:v>6.5397209600000004</c:v>
                </c:pt>
                <c:pt idx="95">
                  <c:v>2.0999597400000005</c:v>
                </c:pt>
                <c:pt idx="96">
                  <c:v>3.45145635</c:v>
                </c:pt>
                <c:pt idx="97">
                  <c:v>0.83953243499999985</c:v>
                </c:pt>
                <c:pt idx="98">
                  <c:v>2.0343498750000002</c:v>
                </c:pt>
                <c:pt idx="99">
                  <c:v>1.00239144</c:v>
                </c:pt>
                <c:pt idx="100">
                  <c:v>1.8714415299999996</c:v>
                </c:pt>
                <c:pt idx="101">
                  <c:v>1.437039835</c:v>
                </c:pt>
                <c:pt idx="102">
                  <c:v>3.2415639899999995</c:v>
                </c:pt>
                <c:pt idx="103">
                  <c:v>3.0758555999999997</c:v>
                </c:pt>
                <c:pt idx="104">
                  <c:v>5.0194075399999996</c:v>
                </c:pt>
                <c:pt idx="105">
                  <c:v>4.7262785999999997</c:v>
                </c:pt>
                <c:pt idx="106">
                  <c:v>4.0638890999999999</c:v>
                </c:pt>
                <c:pt idx="107">
                  <c:v>3.2394176999999997</c:v>
                </c:pt>
                <c:pt idx="108">
                  <c:v>3.2848104999999999</c:v>
                </c:pt>
                <c:pt idx="109">
                  <c:v>1.9548508000000002</c:v>
                </c:pt>
                <c:pt idx="110">
                  <c:v>1.5450450950000003</c:v>
                </c:pt>
                <c:pt idx="111">
                  <c:v>1.4713187999999999</c:v>
                </c:pt>
                <c:pt idx="112">
                  <c:v>1.1490052500000001</c:v>
                </c:pt>
                <c:pt idx="113">
                  <c:v>1.50301975</c:v>
                </c:pt>
                <c:pt idx="114">
                  <c:v>1.7088415600000002</c:v>
                </c:pt>
                <c:pt idx="115">
                  <c:v>2.5188069999999998</c:v>
                </c:pt>
                <c:pt idx="116">
                  <c:v>3.5678987499999999</c:v>
                </c:pt>
                <c:pt idx="117">
                  <c:v>3.9747687250000001</c:v>
                </c:pt>
                <c:pt idx="118">
                  <c:v>3.74922325</c:v>
                </c:pt>
                <c:pt idx="119">
                  <c:v>4.0409459999999999</c:v>
                </c:pt>
                <c:pt idx="120">
                  <c:v>2.0831348000000003</c:v>
                </c:pt>
                <c:pt idx="121">
                  <c:v>1.8290338000000002</c:v>
                </c:pt>
                <c:pt idx="122">
                  <c:v>2.1040672950000001</c:v>
                </c:pt>
                <c:pt idx="123">
                  <c:v>0.97693200000000002</c:v>
                </c:pt>
                <c:pt idx="124">
                  <c:v>2.4393696</c:v>
                </c:pt>
                <c:pt idx="125">
                  <c:v>1.2649542499999999</c:v>
                </c:pt>
                <c:pt idx="126">
                  <c:v>0.91673720000000003</c:v>
                </c:pt>
                <c:pt idx="127">
                  <c:v>2.1423428000000002</c:v>
                </c:pt>
                <c:pt idx="128">
                  <c:v>5.762912</c:v>
                </c:pt>
                <c:pt idx="129">
                  <c:v>4.8476549999999996</c:v>
                </c:pt>
                <c:pt idx="130">
                  <c:v>2.6406768</c:v>
                </c:pt>
                <c:pt idx="131">
                  <c:v>3.4148214000000001</c:v>
                </c:pt>
                <c:pt idx="132">
                  <c:v>3.4821705000000001</c:v>
                </c:pt>
                <c:pt idx="133">
                  <c:v>1.1889706499999999</c:v>
                </c:pt>
                <c:pt idx="134">
                  <c:v>1.7458958999999998</c:v>
                </c:pt>
                <c:pt idx="135">
                  <c:v>1.5852942000000001</c:v>
                </c:pt>
                <c:pt idx="136">
                  <c:v>3.8781240000000001</c:v>
                </c:pt>
                <c:pt idx="137">
                  <c:v>2.7038319999999998</c:v>
                </c:pt>
                <c:pt idx="138">
                  <c:v>3.7270202499999998</c:v>
                </c:pt>
                <c:pt idx="139">
                  <c:v>3.7911622500000002</c:v>
                </c:pt>
                <c:pt idx="140">
                  <c:v>3.3852174000000002</c:v>
                </c:pt>
                <c:pt idx="141">
                  <c:v>3.3561068000000001</c:v>
                </c:pt>
                <c:pt idx="142">
                  <c:v>3.271242</c:v>
                </c:pt>
                <c:pt idx="143">
                  <c:v>11.6422664</c:v>
                </c:pt>
                <c:pt idx="144">
                  <c:v>1.7384948999999998</c:v>
                </c:pt>
                <c:pt idx="145">
                  <c:v>1.4739091499999999</c:v>
                </c:pt>
                <c:pt idx="146">
                  <c:v>3.3267495</c:v>
                </c:pt>
                <c:pt idx="147">
                  <c:v>1.4565167999999999</c:v>
                </c:pt>
                <c:pt idx="148">
                  <c:v>2.0229400000000002</c:v>
                </c:pt>
                <c:pt idx="149">
                  <c:v>0.52221456000000011</c:v>
                </c:pt>
                <c:pt idx="150">
                  <c:v>3.5201129599999996</c:v>
                </c:pt>
                <c:pt idx="151">
                  <c:v>5.0321866000000002</c:v>
                </c:pt>
                <c:pt idx="152">
                  <c:v>3.2628542000000005</c:v>
                </c:pt>
                <c:pt idx="153">
                  <c:v>3.5396516000000005</c:v>
                </c:pt>
                <c:pt idx="154">
                  <c:v>4.4615695000000004</c:v>
                </c:pt>
                <c:pt idx="155">
                  <c:v>2.8138602000000001</c:v>
                </c:pt>
                <c:pt idx="156">
                  <c:v>1.8273068999999997</c:v>
                </c:pt>
                <c:pt idx="157">
                  <c:v>0.93918689999999994</c:v>
                </c:pt>
                <c:pt idx="158">
                  <c:v>0.94436760000000008</c:v>
                </c:pt>
                <c:pt idx="159">
                  <c:v>0.59282010000000007</c:v>
                </c:pt>
                <c:pt idx="160">
                  <c:v>0.44406000000000001</c:v>
                </c:pt>
                <c:pt idx="161">
                  <c:v>1.8478816800000002</c:v>
                </c:pt>
                <c:pt idx="162">
                  <c:v>3.4466703699999997</c:v>
                </c:pt>
                <c:pt idx="163">
                  <c:v>2.77352475</c:v>
                </c:pt>
                <c:pt idx="164">
                  <c:v>3.5874127199999997</c:v>
                </c:pt>
                <c:pt idx="165">
                  <c:v>5.0571033000000005</c:v>
                </c:pt>
                <c:pt idx="166">
                  <c:v>3.7535405000000002</c:v>
                </c:pt>
                <c:pt idx="167">
                  <c:v>3.1602269999999999</c:v>
                </c:pt>
                <c:pt idx="168">
                  <c:v>1.81731555</c:v>
                </c:pt>
                <c:pt idx="169">
                  <c:v>2.0027106000000003</c:v>
                </c:pt>
                <c:pt idx="170">
                  <c:v>1.2613524299999999</c:v>
                </c:pt>
                <c:pt idx="171">
                  <c:v>1.6189687500000001</c:v>
                </c:pt>
                <c:pt idx="172">
                  <c:v>1.1705915</c:v>
                </c:pt>
                <c:pt idx="173">
                  <c:v>6.3062440800000008</c:v>
                </c:pt>
                <c:pt idx="174">
                  <c:v>11.37718725</c:v>
                </c:pt>
                <c:pt idx="175">
                  <c:v>4.1359254999999999</c:v>
                </c:pt>
                <c:pt idx="176">
                  <c:v>1.9331412000000001</c:v>
                </c:pt>
                <c:pt idx="177">
                  <c:v>2.8416139499999997</c:v>
                </c:pt>
                <c:pt idx="178">
                  <c:v>2.5751779499999996</c:v>
                </c:pt>
                <c:pt idx="179">
                  <c:v>2.3096054000000001</c:v>
                </c:pt>
                <c:pt idx="180">
                  <c:v>2.6737346</c:v>
                </c:pt>
                <c:pt idx="181">
                  <c:v>1.793509</c:v>
                </c:pt>
                <c:pt idx="182">
                  <c:v>2.4581188000000003</c:v>
                </c:pt>
                <c:pt idx="183">
                  <c:v>1.8928057500000004</c:v>
                </c:pt>
                <c:pt idx="184">
                  <c:v>0.4623158</c:v>
                </c:pt>
                <c:pt idx="185">
                  <c:v>1.5327470999999999</c:v>
                </c:pt>
                <c:pt idx="186">
                  <c:v>2.83152392</c:v>
                </c:pt>
                <c:pt idx="187">
                  <c:v>3.4651482000000002</c:v>
                </c:pt>
                <c:pt idx="188">
                  <c:v>2.6155134000000002</c:v>
                </c:pt>
                <c:pt idx="189">
                  <c:v>3.4730426000000003</c:v>
                </c:pt>
                <c:pt idx="190">
                  <c:v>4.7033354999999997</c:v>
                </c:pt>
                <c:pt idx="191">
                  <c:v>2.8498784000000001</c:v>
                </c:pt>
                <c:pt idx="192">
                  <c:v>2.9591664999999998</c:v>
                </c:pt>
                <c:pt idx="193">
                  <c:v>1.79782625</c:v>
                </c:pt>
                <c:pt idx="194">
                  <c:v>2.3942234999999998</c:v>
                </c:pt>
                <c:pt idx="195">
                  <c:v>4.2385527000000005</c:v>
                </c:pt>
                <c:pt idx="196">
                  <c:v>0.14061899999999999</c:v>
                </c:pt>
                <c:pt idx="197">
                  <c:v>1.7145650000000001</c:v>
                </c:pt>
                <c:pt idx="198">
                  <c:v>6.7891839999999997</c:v>
                </c:pt>
                <c:pt idx="199">
                  <c:v>2.7434520200000003</c:v>
                </c:pt>
                <c:pt idx="200">
                  <c:v>2.5972575999999998</c:v>
                </c:pt>
                <c:pt idx="201">
                  <c:v>2.536076</c:v>
                </c:pt>
                <c:pt idx="202">
                  <c:v>1.6163783999999999</c:v>
                </c:pt>
                <c:pt idx="203">
                  <c:v>4.8279189999999996</c:v>
                </c:pt>
                <c:pt idx="204">
                  <c:v>1.59306525</c:v>
                </c:pt>
                <c:pt idx="205">
                  <c:v>0.79486740000000011</c:v>
                </c:pt>
                <c:pt idx="206">
                  <c:v>0.68163210000000007</c:v>
                </c:pt>
                <c:pt idx="207">
                  <c:v>1.5902282000000001</c:v>
                </c:pt>
                <c:pt idx="208">
                  <c:v>0.81262979999999996</c:v>
                </c:pt>
                <c:pt idx="209">
                  <c:v>1.2666811499999999</c:v>
                </c:pt>
                <c:pt idx="210">
                  <c:v>3.2334969</c:v>
                </c:pt>
                <c:pt idx="211">
                  <c:v>2.8893504000000001</c:v>
                </c:pt>
                <c:pt idx="212">
                  <c:v>3.2342369999999998</c:v>
                </c:pt>
                <c:pt idx="213">
                  <c:v>1.5872678000000002</c:v>
                </c:pt>
                <c:pt idx="214">
                  <c:v>2.2587852000000002</c:v>
                </c:pt>
                <c:pt idx="215">
                  <c:v>1.8987265499999999</c:v>
                </c:pt>
                <c:pt idx="216">
                  <c:v>1.51757505</c:v>
                </c:pt>
                <c:pt idx="217">
                  <c:v>0.85234849999999995</c:v>
                </c:pt>
                <c:pt idx="218">
                  <c:v>0.51794665000000006</c:v>
                </c:pt>
                <c:pt idx="219">
                  <c:v>1.0067827</c:v>
                </c:pt>
                <c:pt idx="220">
                  <c:v>0.44220975000000001</c:v>
                </c:pt>
                <c:pt idx="221">
                  <c:v>0.85910807999999994</c:v>
                </c:pt>
                <c:pt idx="222">
                  <c:v>5.0711651999999994</c:v>
                </c:pt>
                <c:pt idx="223">
                  <c:v>3.4377645000000001</c:v>
                </c:pt>
                <c:pt idx="224">
                  <c:v>5.8947484800000005</c:v>
                </c:pt>
                <c:pt idx="225">
                  <c:v>2.9747086</c:v>
                </c:pt>
                <c:pt idx="226">
                  <c:v>3.0861183200000002</c:v>
                </c:pt>
                <c:pt idx="227">
                  <c:v>2.7951109999999999</c:v>
                </c:pt>
                <c:pt idx="228">
                  <c:v>1.5967657500000001</c:v>
                </c:pt>
                <c:pt idx="229">
                  <c:v>1.1663975999999998</c:v>
                </c:pt>
                <c:pt idx="230">
                  <c:v>0.89922150000000001</c:v>
                </c:pt>
                <c:pt idx="231">
                  <c:v>0.16985295000000003</c:v>
                </c:pt>
                <c:pt idx="232">
                  <c:v>0.53237860000000004</c:v>
                </c:pt>
                <c:pt idx="233">
                  <c:v>0.81312320000000005</c:v>
                </c:pt>
                <c:pt idx="234">
                  <c:v>2.7584760500000001</c:v>
                </c:pt>
                <c:pt idx="235">
                  <c:v>2.6253814000000002</c:v>
                </c:pt>
                <c:pt idx="236">
                  <c:v>3.5722160000000001</c:v>
                </c:pt>
                <c:pt idx="237">
                  <c:v>3.4488660000000002</c:v>
                </c:pt>
                <c:pt idx="238">
                  <c:v>2.4016615049999999</c:v>
                </c:pt>
                <c:pt idx="239">
                  <c:v>3.7019801999999999</c:v>
                </c:pt>
                <c:pt idx="240">
                  <c:v>1.7048203499999999</c:v>
                </c:pt>
                <c:pt idx="241">
                  <c:v>1.29603845</c:v>
                </c:pt>
                <c:pt idx="242">
                  <c:v>1.4085583199999998</c:v>
                </c:pt>
                <c:pt idx="243">
                  <c:v>0.98200168499999985</c:v>
                </c:pt>
                <c:pt idx="244">
                  <c:v>0.48698580000000002</c:v>
                </c:pt>
                <c:pt idx="245">
                  <c:v>1.9980233000000001</c:v>
                </c:pt>
                <c:pt idx="246">
                  <c:v>4.6441274999999997</c:v>
                </c:pt>
                <c:pt idx="247">
                  <c:v>4.8646772999999994</c:v>
                </c:pt>
                <c:pt idx="248">
                  <c:v>5.4587308999999999</c:v>
                </c:pt>
                <c:pt idx="249">
                  <c:v>2.3875625999999999</c:v>
                </c:pt>
                <c:pt idx="250">
                  <c:v>2.7571192000000004</c:v>
                </c:pt>
                <c:pt idx="251">
                  <c:v>3.65917775</c:v>
                </c:pt>
              </c:numCache>
            </c:numRef>
          </c:val>
          <c:smooth val="0"/>
          <c:extLst>
            <c:ext xmlns:c16="http://schemas.microsoft.com/office/drawing/2014/chart" uri="{C3380CC4-5D6E-409C-BE32-E72D297353CC}">
              <c16:uniqueId val="{0000000A-8EA7-4F31-99D9-53E8101B6BCF}"/>
            </c:ext>
          </c:extLst>
        </c:ser>
        <c:dLbls>
          <c:showLegendKey val="0"/>
          <c:showVal val="0"/>
          <c:showCatName val="0"/>
          <c:showSerName val="0"/>
          <c:showPercent val="0"/>
          <c:showBubbleSize val="0"/>
        </c:dLbls>
        <c:marker val="1"/>
        <c:smooth val="0"/>
        <c:axId val="265404800"/>
        <c:axId val="265406336"/>
      </c:lineChart>
      <c:lineChart>
        <c:grouping val="standard"/>
        <c:varyColors val="0"/>
        <c:ser>
          <c:idx val="0"/>
          <c:order val="0"/>
          <c:tx>
            <c:v>TKN Concentration</c:v>
          </c:tx>
          <c:marker>
            <c:symbol val="diamond"/>
            <c:size val="7"/>
            <c:spPr>
              <a:ln>
                <a:solidFill>
                  <a:schemeClr val="accent1"/>
                </a:solidFill>
              </a:ln>
            </c:spPr>
          </c:marker>
          <c:dPt>
            <c:idx val="26"/>
            <c:marker>
              <c:spPr>
                <a:ln>
                  <a:noFill/>
                </a:ln>
              </c:spPr>
            </c:marker>
            <c:bubble3D val="0"/>
            <c:spPr>
              <a:ln>
                <a:noFill/>
              </a:ln>
            </c:spPr>
            <c:extLst>
              <c:ext xmlns:c16="http://schemas.microsoft.com/office/drawing/2014/chart" uri="{C3380CC4-5D6E-409C-BE32-E72D297353CC}">
                <c16:uniqueId val="{0000000C-8EA7-4F31-99D9-53E8101B6BCF}"/>
              </c:ext>
            </c:extLst>
          </c:dPt>
          <c:dPt>
            <c:idx val="130"/>
            <c:marker>
              <c:spPr>
                <a:ln>
                  <a:noFill/>
                </a:ln>
              </c:spPr>
            </c:marker>
            <c:bubble3D val="0"/>
            <c:extLst>
              <c:ext xmlns:c16="http://schemas.microsoft.com/office/drawing/2014/chart" uri="{C3380CC4-5D6E-409C-BE32-E72D297353CC}">
                <c16:uniqueId val="{0000000D-8EA7-4F31-99D9-53E8101B6BCF}"/>
              </c:ext>
            </c:extLst>
          </c:dPt>
          <c:dPt>
            <c:idx val="131"/>
            <c:marker>
              <c:spPr>
                <a:ln>
                  <a:noFill/>
                </a:ln>
              </c:spPr>
            </c:marker>
            <c:bubble3D val="0"/>
            <c:extLst>
              <c:ext xmlns:c16="http://schemas.microsoft.com/office/drawing/2014/chart" uri="{C3380CC4-5D6E-409C-BE32-E72D297353CC}">
                <c16:uniqueId val="{0000000E-8EA7-4F31-99D9-53E8101B6BCF}"/>
              </c:ext>
            </c:extLst>
          </c:dPt>
          <c:dPt>
            <c:idx val="132"/>
            <c:marker>
              <c:spPr>
                <a:ln>
                  <a:noFill/>
                </a:ln>
              </c:spPr>
            </c:marker>
            <c:bubble3D val="0"/>
            <c:extLst>
              <c:ext xmlns:c16="http://schemas.microsoft.com/office/drawing/2014/chart" uri="{C3380CC4-5D6E-409C-BE32-E72D297353CC}">
                <c16:uniqueId val="{0000000F-8EA7-4F31-99D9-53E8101B6BCF}"/>
              </c:ext>
            </c:extLst>
          </c:dPt>
          <c:dPt>
            <c:idx val="133"/>
            <c:marker>
              <c:spPr>
                <a:ln>
                  <a:noFill/>
                </a:ln>
              </c:spPr>
            </c:marker>
            <c:bubble3D val="0"/>
            <c:extLst>
              <c:ext xmlns:c16="http://schemas.microsoft.com/office/drawing/2014/chart" uri="{C3380CC4-5D6E-409C-BE32-E72D297353CC}">
                <c16:uniqueId val="{00000010-8EA7-4F31-99D9-53E8101B6BCF}"/>
              </c:ext>
            </c:extLst>
          </c:dPt>
          <c:cat>
            <c:numRef>
              <c:f>Data!$P$2:$P$253</c:f>
              <c:numCache>
                <c:formatCode>[$-409]mmm\-yy;@</c:formatCode>
                <c:ptCount val="252"/>
                <c:pt idx="0">
                  <c:v>32174</c:v>
                </c:pt>
                <c:pt idx="1">
                  <c:v>32203</c:v>
                </c:pt>
                <c:pt idx="2">
                  <c:v>32234</c:v>
                </c:pt>
                <c:pt idx="3">
                  <c:v>32264</c:v>
                </c:pt>
                <c:pt idx="4">
                  <c:v>32295</c:v>
                </c:pt>
                <c:pt idx="5">
                  <c:v>32325</c:v>
                </c:pt>
                <c:pt idx="6">
                  <c:v>32356</c:v>
                </c:pt>
                <c:pt idx="7">
                  <c:v>32387</c:v>
                </c:pt>
                <c:pt idx="8">
                  <c:v>32417</c:v>
                </c:pt>
                <c:pt idx="9">
                  <c:v>32448</c:v>
                </c:pt>
                <c:pt idx="10">
                  <c:v>32478</c:v>
                </c:pt>
                <c:pt idx="11">
                  <c:v>32509</c:v>
                </c:pt>
                <c:pt idx="12">
                  <c:v>32540</c:v>
                </c:pt>
                <c:pt idx="13">
                  <c:v>32568</c:v>
                </c:pt>
                <c:pt idx="14">
                  <c:v>32599</c:v>
                </c:pt>
                <c:pt idx="15">
                  <c:v>32629</c:v>
                </c:pt>
                <c:pt idx="16">
                  <c:v>32660</c:v>
                </c:pt>
                <c:pt idx="17">
                  <c:v>32690</c:v>
                </c:pt>
                <c:pt idx="18">
                  <c:v>32721</c:v>
                </c:pt>
                <c:pt idx="19">
                  <c:v>32752</c:v>
                </c:pt>
                <c:pt idx="20">
                  <c:v>32782</c:v>
                </c:pt>
                <c:pt idx="21">
                  <c:v>32813</c:v>
                </c:pt>
                <c:pt idx="22">
                  <c:v>32843</c:v>
                </c:pt>
                <c:pt idx="23">
                  <c:v>32874</c:v>
                </c:pt>
                <c:pt idx="24">
                  <c:v>32905</c:v>
                </c:pt>
                <c:pt idx="25">
                  <c:v>32933</c:v>
                </c:pt>
                <c:pt idx="26">
                  <c:v>34669</c:v>
                </c:pt>
                <c:pt idx="27">
                  <c:v>34700</c:v>
                </c:pt>
                <c:pt idx="28">
                  <c:v>34731</c:v>
                </c:pt>
                <c:pt idx="29">
                  <c:v>34759</c:v>
                </c:pt>
                <c:pt idx="30">
                  <c:v>34790</c:v>
                </c:pt>
                <c:pt idx="31">
                  <c:v>34820</c:v>
                </c:pt>
                <c:pt idx="32">
                  <c:v>34851</c:v>
                </c:pt>
                <c:pt idx="33">
                  <c:v>34881</c:v>
                </c:pt>
                <c:pt idx="34">
                  <c:v>34912</c:v>
                </c:pt>
                <c:pt idx="35">
                  <c:v>34943</c:v>
                </c:pt>
                <c:pt idx="36">
                  <c:v>34973</c:v>
                </c:pt>
                <c:pt idx="37">
                  <c:v>35004</c:v>
                </c:pt>
                <c:pt idx="38">
                  <c:v>35034</c:v>
                </c:pt>
                <c:pt idx="39">
                  <c:v>35065</c:v>
                </c:pt>
                <c:pt idx="40">
                  <c:v>35096</c:v>
                </c:pt>
                <c:pt idx="41">
                  <c:v>35125</c:v>
                </c:pt>
                <c:pt idx="42">
                  <c:v>35156</c:v>
                </c:pt>
                <c:pt idx="43">
                  <c:v>35186</c:v>
                </c:pt>
                <c:pt idx="44">
                  <c:v>35217</c:v>
                </c:pt>
                <c:pt idx="45">
                  <c:v>35247</c:v>
                </c:pt>
                <c:pt idx="46">
                  <c:v>35278</c:v>
                </c:pt>
                <c:pt idx="47">
                  <c:v>35309</c:v>
                </c:pt>
                <c:pt idx="48">
                  <c:v>35339</c:v>
                </c:pt>
                <c:pt idx="49">
                  <c:v>35370</c:v>
                </c:pt>
                <c:pt idx="50">
                  <c:v>35400</c:v>
                </c:pt>
                <c:pt idx="51">
                  <c:v>35431</c:v>
                </c:pt>
                <c:pt idx="52">
                  <c:v>35462</c:v>
                </c:pt>
                <c:pt idx="53">
                  <c:v>35490</c:v>
                </c:pt>
                <c:pt idx="54">
                  <c:v>35521</c:v>
                </c:pt>
                <c:pt idx="55">
                  <c:v>35551</c:v>
                </c:pt>
                <c:pt idx="56">
                  <c:v>35582</c:v>
                </c:pt>
                <c:pt idx="57">
                  <c:v>35612</c:v>
                </c:pt>
                <c:pt idx="58">
                  <c:v>35643</c:v>
                </c:pt>
                <c:pt idx="59">
                  <c:v>35674</c:v>
                </c:pt>
                <c:pt idx="60">
                  <c:v>35704</c:v>
                </c:pt>
                <c:pt idx="61">
                  <c:v>35735</c:v>
                </c:pt>
                <c:pt idx="62">
                  <c:v>35765</c:v>
                </c:pt>
                <c:pt idx="63">
                  <c:v>35796</c:v>
                </c:pt>
                <c:pt idx="64">
                  <c:v>35827</c:v>
                </c:pt>
                <c:pt idx="65">
                  <c:v>35855</c:v>
                </c:pt>
                <c:pt idx="66">
                  <c:v>35886</c:v>
                </c:pt>
                <c:pt idx="67">
                  <c:v>35916</c:v>
                </c:pt>
                <c:pt idx="68">
                  <c:v>35947</c:v>
                </c:pt>
                <c:pt idx="69">
                  <c:v>35977</c:v>
                </c:pt>
                <c:pt idx="70">
                  <c:v>36008</c:v>
                </c:pt>
                <c:pt idx="71">
                  <c:v>36039</c:v>
                </c:pt>
                <c:pt idx="72">
                  <c:v>36069</c:v>
                </c:pt>
                <c:pt idx="73">
                  <c:v>36100</c:v>
                </c:pt>
                <c:pt idx="74">
                  <c:v>36130</c:v>
                </c:pt>
                <c:pt idx="75">
                  <c:v>36161</c:v>
                </c:pt>
                <c:pt idx="76">
                  <c:v>36192</c:v>
                </c:pt>
                <c:pt idx="77">
                  <c:v>36220</c:v>
                </c:pt>
                <c:pt idx="78">
                  <c:v>36251</c:v>
                </c:pt>
                <c:pt idx="79">
                  <c:v>36281</c:v>
                </c:pt>
                <c:pt idx="80">
                  <c:v>36312</c:v>
                </c:pt>
                <c:pt idx="81">
                  <c:v>36342</c:v>
                </c:pt>
                <c:pt idx="82">
                  <c:v>36373</c:v>
                </c:pt>
                <c:pt idx="83">
                  <c:v>36404</c:v>
                </c:pt>
                <c:pt idx="84">
                  <c:v>36434</c:v>
                </c:pt>
                <c:pt idx="85">
                  <c:v>36465</c:v>
                </c:pt>
                <c:pt idx="86">
                  <c:v>36495</c:v>
                </c:pt>
                <c:pt idx="87">
                  <c:v>36526</c:v>
                </c:pt>
                <c:pt idx="88">
                  <c:v>36557</c:v>
                </c:pt>
                <c:pt idx="89">
                  <c:v>36586</c:v>
                </c:pt>
                <c:pt idx="90">
                  <c:v>36617</c:v>
                </c:pt>
                <c:pt idx="91">
                  <c:v>36647</c:v>
                </c:pt>
                <c:pt idx="92">
                  <c:v>36678</c:v>
                </c:pt>
                <c:pt idx="93">
                  <c:v>36708</c:v>
                </c:pt>
                <c:pt idx="94">
                  <c:v>36739</c:v>
                </c:pt>
                <c:pt idx="95">
                  <c:v>36770</c:v>
                </c:pt>
                <c:pt idx="96">
                  <c:v>36800</c:v>
                </c:pt>
                <c:pt idx="97">
                  <c:v>36831</c:v>
                </c:pt>
                <c:pt idx="98">
                  <c:v>36861</c:v>
                </c:pt>
                <c:pt idx="99">
                  <c:v>36892</c:v>
                </c:pt>
                <c:pt idx="100">
                  <c:v>36923</c:v>
                </c:pt>
                <c:pt idx="101">
                  <c:v>36951</c:v>
                </c:pt>
                <c:pt idx="102">
                  <c:v>36982</c:v>
                </c:pt>
                <c:pt idx="103">
                  <c:v>37012</c:v>
                </c:pt>
                <c:pt idx="104">
                  <c:v>37043</c:v>
                </c:pt>
                <c:pt idx="105">
                  <c:v>37073</c:v>
                </c:pt>
                <c:pt idx="106">
                  <c:v>37104</c:v>
                </c:pt>
                <c:pt idx="107">
                  <c:v>37135</c:v>
                </c:pt>
                <c:pt idx="108">
                  <c:v>37165</c:v>
                </c:pt>
                <c:pt idx="109">
                  <c:v>37196</c:v>
                </c:pt>
                <c:pt idx="110">
                  <c:v>37226</c:v>
                </c:pt>
                <c:pt idx="111">
                  <c:v>37257</c:v>
                </c:pt>
                <c:pt idx="112">
                  <c:v>37288</c:v>
                </c:pt>
                <c:pt idx="113">
                  <c:v>37316</c:v>
                </c:pt>
                <c:pt idx="114">
                  <c:v>37347</c:v>
                </c:pt>
                <c:pt idx="115">
                  <c:v>37377</c:v>
                </c:pt>
                <c:pt idx="116">
                  <c:v>37408</c:v>
                </c:pt>
                <c:pt idx="117">
                  <c:v>37438</c:v>
                </c:pt>
                <c:pt idx="118">
                  <c:v>37469</c:v>
                </c:pt>
                <c:pt idx="119">
                  <c:v>37500</c:v>
                </c:pt>
                <c:pt idx="120">
                  <c:v>37530</c:v>
                </c:pt>
                <c:pt idx="121">
                  <c:v>37561</c:v>
                </c:pt>
                <c:pt idx="122">
                  <c:v>37591</c:v>
                </c:pt>
                <c:pt idx="123">
                  <c:v>37622</c:v>
                </c:pt>
                <c:pt idx="124">
                  <c:v>37653</c:v>
                </c:pt>
                <c:pt idx="125">
                  <c:v>37681</c:v>
                </c:pt>
                <c:pt idx="126">
                  <c:v>37712</c:v>
                </c:pt>
                <c:pt idx="127">
                  <c:v>37742</c:v>
                </c:pt>
                <c:pt idx="128">
                  <c:v>37773</c:v>
                </c:pt>
                <c:pt idx="129">
                  <c:v>37803</c:v>
                </c:pt>
                <c:pt idx="130">
                  <c:v>37834</c:v>
                </c:pt>
                <c:pt idx="131">
                  <c:v>37865</c:v>
                </c:pt>
                <c:pt idx="132">
                  <c:v>37895</c:v>
                </c:pt>
                <c:pt idx="133">
                  <c:v>37926</c:v>
                </c:pt>
                <c:pt idx="134">
                  <c:v>37956</c:v>
                </c:pt>
                <c:pt idx="135">
                  <c:v>37987</c:v>
                </c:pt>
                <c:pt idx="136">
                  <c:v>38018</c:v>
                </c:pt>
                <c:pt idx="137">
                  <c:v>38078</c:v>
                </c:pt>
                <c:pt idx="138">
                  <c:v>38108</c:v>
                </c:pt>
                <c:pt idx="139">
                  <c:v>38139</c:v>
                </c:pt>
                <c:pt idx="140">
                  <c:v>38169</c:v>
                </c:pt>
                <c:pt idx="141">
                  <c:v>38200</c:v>
                </c:pt>
                <c:pt idx="142">
                  <c:v>38231</c:v>
                </c:pt>
                <c:pt idx="143">
                  <c:v>38261</c:v>
                </c:pt>
                <c:pt idx="144">
                  <c:v>38292</c:v>
                </c:pt>
                <c:pt idx="145">
                  <c:v>38322</c:v>
                </c:pt>
                <c:pt idx="146">
                  <c:v>38353</c:v>
                </c:pt>
                <c:pt idx="147">
                  <c:v>38384</c:v>
                </c:pt>
                <c:pt idx="148">
                  <c:v>38412</c:v>
                </c:pt>
                <c:pt idx="149">
                  <c:v>38443</c:v>
                </c:pt>
                <c:pt idx="150">
                  <c:v>38473</c:v>
                </c:pt>
                <c:pt idx="151">
                  <c:v>38504</c:v>
                </c:pt>
                <c:pt idx="152">
                  <c:v>38534</c:v>
                </c:pt>
                <c:pt idx="153">
                  <c:v>38565</c:v>
                </c:pt>
                <c:pt idx="154">
                  <c:v>38596</c:v>
                </c:pt>
                <c:pt idx="155">
                  <c:v>38626</c:v>
                </c:pt>
                <c:pt idx="156">
                  <c:v>38657</c:v>
                </c:pt>
                <c:pt idx="157">
                  <c:v>38687</c:v>
                </c:pt>
                <c:pt idx="158">
                  <c:v>38718</c:v>
                </c:pt>
                <c:pt idx="159">
                  <c:v>38749</c:v>
                </c:pt>
                <c:pt idx="160">
                  <c:v>38777</c:v>
                </c:pt>
                <c:pt idx="161">
                  <c:v>38808</c:v>
                </c:pt>
                <c:pt idx="162">
                  <c:v>38838</c:v>
                </c:pt>
                <c:pt idx="163">
                  <c:v>38869</c:v>
                </c:pt>
                <c:pt idx="164">
                  <c:v>38899</c:v>
                </c:pt>
                <c:pt idx="165">
                  <c:v>38930</c:v>
                </c:pt>
                <c:pt idx="166">
                  <c:v>38961</c:v>
                </c:pt>
                <c:pt idx="167">
                  <c:v>38991</c:v>
                </c:pt>
                <c:pt idx="168">
                  <c:v>39022</c:v>
                </c:pt>
                <c:pt idx="169">
                  <c:v>39052</c:v>
                </c:pt>
                <c:pt idx="170">
                  <c:v>39083</c:v>
                </c:pt>
                <c:pt idx="171">
                  <c:v>39114</c:v>
                </c:pt>
                <c:pt idx="172">
                  <c:v>39142</c:v>
                </c:pt>
                <c:pt idx="173">
                  <c:v>39173</c:v>
                </c:pt>
                <c:pt idx="174">
                  <c:v>39203</c:v>
                </c:pt>
                <c:pt idx="175">
                  <c:v>39234</c:v>
                </c:pt>
                <c:pt idx="176">
                  <c:v>39264</c:v>
                </c:pt>
                <c:pt idx="177">
                  <c:v>39295</c:v>
                </c:pt>
                <c:pt idx="178">
                  <c:v>39326</c:v>
                </c:pt>
                <c:pt idx="179">
                  <c:v>39356</c:v>
                </c:pt>
                <c:pt idx="180">
                  <c:v>39387</c:v>
                </c:pt>
                <c:pt idx="181">
                  <c:v>39417</c:v>
                </c:pt>
                <c:pt idx="182">
                  <c:v>39448</c:v>
                </c:pt>
                <c:pt idx="183">
                  <c:v>39479</c:v>
                </c:pt>
                <c:pt idx="184">
                  <c:v>39508</c:v>
                </c:pt>
                <c:pt idx="185">
                  <c:v>39539</c:v>
                </c:pt>
                <c:pt idx="186">
                  <c:v>39569</c:v>
                </c:pt>
                <c:pt idx="187">
                  <c:v>39600</c:v>
                </c:pt>
                <c:pt idx="188">
                  <c:v>39630</c:v>
                </c:pt>
                <c:pt idx="189">
                  <c:v>39661</c:v>
                </c:pt>
                <c:pt idx="190">
                  <c:v>39692</c:v>
                </c:pt>
                <c:pt idx="191">
                  <c:v>39722</c:v>
                </c:pt>
                <c:pt idx="192">
                  <c:v>39753</c:v>
                </c:pt>
                <c:pt idx="193">
                  <c:v>39783</c:v>
                </c:pt>
                <c:pt idx="194">
                  <c:v>39814</c:v>
                </c:pt>
                <c:pt idx="195">
                  <c:v>39845</c:v>
                </c:pt>
                <c:pt idx="196">
                  <c:v>39873</c:v>
                </c:pt>
                <c:pt idx="197">
                  <c:v>39904</c:v>
                </c:pt>
                <c:pt idx="198">
                  <c:v>39934</c:v>
                </c:pt>
                <c:pt idx="199">
                  <c:v>39965</c:v>
                </c:pt>
                <c:pt idx="200">
                  <c:v>39995</c:v>
                </c:pt>
                <c:pt idx="201">
                  <c:v>40026</c:v>
                </c:pt>
                <c:pt idx="202">
                  <c:v>40057</c:v>
                </c:pt>
                <c:pt idx="203">
                  <c:v>40087</c:v>
                </c:pt>
                <c:pt idx="204">
                  <c:v>40118</c:v>
                </c:pt>
                <c:pt idx="205">
                  <c:v>40148</c:v>
                </c:pt>
                <c:pt idx="206">
                  <c:v>40179</c:v>
                </c:pt>
                <c:pt idx="207">
                  <c:v>40210</c:v>
                </c:pt>
                <c:pt idx="208">
                  <c:v>40238</c:v>
                </c:pt>
                <c:pt idx="209">
                  <c:v>40269</c:v>
                </c:pt>
                <c:pt idx="210">
                  <c:v>40299</c:v>
                </c:pt>
                <c:pt idx="211">
                  <c:v>40330</c:v>
                </c:pt>
                <c:pt idx="212">
                  <c:v>40360</c:v>
                </c:pt>
                <c:pt idx="213">
                  <c:v>40391</c:v>
                </c:pt>
                <c:pt idx="214">
                  <c:v>40422</c:v>
                </c:pt>
                <c:pt idx="215">
                  <c:v>40452</c:v>
                </c:pt>
                <c:pt idx="216">
                  <c:v>40483</c:v>
                </c:pt>
                <c:pt idx="217">
                  <c:v>40513</c:v>
                </c:pt>
                <c:pt idx="218">
                  <c:v>40544</c:v>
                </c:pt>
                <c:pt idx="219">
                  <c:v>40575</c:v>
                </c:pt>
                <c:pt idx="220">
                  <c:v>40603</c:v>
                </c:pt>
                <c:pt idx="221">
                  <c:v>40634</c:v>
                </c:pt>
                <c:pt idx="222">
                  <c:v>40664</c:v>
                </c:pt>
                <c:pt idx="223">
                  <c:v>40695</c:v>
                </c:pt>
                <c:pt idx="224">
                  <c:v>40725</c:v>
                </c:pt>
                <c:pt idx="225">
                  <c:v>40756</c:v>
                </c:pt>
                <c:pt idx="226">
                  <c:v>40787</c:v>
                </c:pt>
                <c:pt idx="227">
                  <c:v>40817</c:v>
                </c:pt>
                <c:pt idx="228">
                  <c:v>40848</c:v>
                </c:pt>
                <c:pt idx="229">
                  <c:v>40878</c:v>
                </c:pt>
                <c:pt idx="230">
                  <c:v>40909</c:v>
                </c:pt>
                <c:pt idx="231">
                  <c:v>40940</c:v>
                </c:pt>
                <c:pt idx="232">
                  <c:v>40969</c:v>
                </c:pt>
                <c:pt idx="233">
                  <c:v>41000</c:v>
                </c:pt>
                <c:pt idx="234">
                  <c:v>41030</c:v>
                </c:pt>
                <c:pt idx="235">
                  <c:v>41061</c:v>
                </c:pt>
                <c:pt idx="236">
                  <c:v>41091</c:v>
                </c:pt>
                <c:pt idx="237">
                  <c:v>41122</c:v>
                </c:pt>
                <c:pt idx="238">
                  <c:v>41153</c:v>
                </c:pt>
                <c:pt idx="239">
                  <c:v>41183</c:v>
                </c:pt>
                <c:pt idx="240">
                  <c:v>41214</c:v>
                </c:pt>
                <c:pt idx="241">
                  <c:v>41244</c:v>
                </c:pt>
                <c:pt idx="242">
                  <c:v>41275</c:v>
                </c:pt>
                <c:pt idx="243">
                  <c:v>41306</c:v>
                </c:pt>
                <c:pt idx="244">
                  <c:v>41334</c:v>
                </c:pt>
                <c:pt idx="245">
                  <c:v>41365</c:v>
                </c:pt>
                <c:pt idx="246">
                  <c:v>41395</c:v>
                </c:pt>
                <c:pt idx="247">
                  <c:v>41426</c:v>
                </c:pt>
                <c:pt idx="248">
                  <c:v>41456</c:v>
                </c:pt>
                <c:pt idx="249">
                  <c:v>41487</c:v>
                </c:pt>
                <c:pt idx="250">
                  <c:v>41518</c:v>
                </c:pt>
                <c:pt idx="251">
                  <c:v>41548</c:v>
                </c:pt>
              </c:numCache>
            </c:numRef>
          </c:cat>
          <c:val>
            <c:numRef>
              <c:f>Data!$Q$2:$Q$253</c:f>
              <c:numCache>
                <c:formatCode>0.00</c:formatCode>
                <c:ptCount val="252"/>
                <c:pt idx="0">
                  <c:v>0.8</c:v>
                </c:pt>
                <c:pt idx="1">
                  <c:v>0.7</c:v>
                </c:pt>
                <c:pt idx="2">
                  <c:v>1</c:v>
                </c:pt>
                <c:pt idx="3">
                  <c:v>0.9</c:v>
                </c:pt>
                <c:pt idx="4">
                  <c:v>1.1000000000000001</c:v>
                </c:pt>
                <c:pt idx="5">
                  <c:v>1.1000000000000001</c:v>
                </c:pt>
                <c:pt idx="6">
                  <c:v>0.5</c:v>
                </c:pt>
                <c:pt idx="7">
                  <c:v>0.5</c:v>
                </c:pt>
                <c:pt idx="8">
                  <c:v>0.4</c:v>
                </c:pt>
                <c:pt idx="9">
                  <c:v>0.3</c:v>
                </c:pt>
                <c:pt idx="10">
                  <c:v>0.5</c:v>
                </c:pt>
                <c:pt idx="11">
                  <c:v>0.8</c:v>
                </c:pt>
                <c:pt idx="12">
                  <c:v>0.4</c:v>
                </c:pt>
                <c:pt idx="13">
                  <c:v>0.7</c:v>
                </c:pt>
                <c:pt idx="14">
                  <c:v>0.5</c:v>
                </c:pt>
                <c:pt idx="15">
                  <c:v>0.5</c:v>
                </c:pt>
                <c:pt idx="16">
                  <c:v>0.6</c:v>
                </c:pt>
                <c:pt idx="17">
                  <c:v>0.4</c:v>
                </c:pt>
                <c:pt idx="18">
                  <c:v>0.7</c:v>
                </c:pt>
                <c:pt idx="19">
                  <c:v>0.6</c:v>
                </c:pt>
                <c:pt idx="20">
                  <c:v>0.8</c:v>
                </c:pt>
                <c:pt idx="21">
                  <c:v>0.4</c:v>
                </c:pt>
                <c:pt idx="22">
                  <c:v>0.3</c:v>
                </c:pt>
                <c:pt idx="23">
                  <c:v>1.6</c:v>
                </c:pt>
                <c:pt idx="24">
                  <c:v>1.2</c:v>
                </c:pt>
                <c:pt idx="25">
                  <c:v>0.4</c:v>
                </c:pt>
                <c:pt idx="26">
                  <c:v>0.6</c:v>
                </c:pt>
                <c:pt idx="27">
                  <c:v>1.9</c:v>
                </c:pt>
                <c:pt idx="28">
                  <c:v>1.5</c:v>
                </c:pt>
                <c:pt idx="29">
                  <c:v>1.7</c:v>
                </c:pt>
                <c:pt idx="30">
                  <c:v>1.3</c:v>
                </c:pt>
                <c:pt idx="31">
                  <c:v>1</c:v>
                </c:pt>
                <c:pt idx="32">
                  <c:v>0.8</c:v>
                </c:pt>
                <c:pt idx="33">
                  <c:v>0.8</c:v>
                </c:pt>
                <c:pt idx="34">
                  <c:v>0.6</c:v>
                </c:pt>
                <c:pt idx="35">
                  <c:v>0.5</c:v>
                </c:pt>
                <c:pt idx="36">
                  <c:v>0.4</c:v>
                </c:pt>
                <c:pt idx="37">
                  <c:v>0.7</c:v>
                </c:pt>
                <c:pt idx="38">
                  <c:v>1.3</c:v>
                </c:pt>
                <c:pt idx="39">
                  <c:v>2</c:v>
                </c:pt>
                <c:pt idx="40">
                  <c:v>2</c:v>
                </c:pt>
                <c:pt idx="41">
                  <c:v>1.1000000000000001</c:v>
                </c:pt>
                <c:pt idx="42">
                  <c:v>0.7</c:v>
                </c:pt>
                <c:pt idx="43">
                  <c:v>0.5</c:v>
                </c:pt>
                <c:pt idx="44">
                  <c:v>0.5</c:v>
                </c:pt>
                <c:pt idx="45">
                  <c:v>0.6</c:v>
                </c:pt>
                <c:pt idx="46">
                  <c:v>0.6</c:v>
                </c:pt>
                <c:pt idx="47">
                  <c:v>0.6</c:v>
                </c:pt>
                <c:pt idx="48">
                  <c:v>0.4</c:v>
                </c:pt>
                <c:pt idx="49">
                  <c:v>0.6</c:v>
                </c:pt>
                <c:pt idx="50">
                  <c:v>1</c:v>
                </c:pt>
                <c:pt idx="51">
                  <c:v>1.3</c:v>
                </c:pt>
                <c:pt idx="52">
                  <c:v>1.1000000000000001</c:v>
                </c:pt>
                <c:pt idx="53">
                  <c:v>0.8</c:v>
                </c:pt>
                <c:pt idx="54">
                  <c:v>0.7</c:v>
                </c:pt>
                <c:pt idx="55">
                  <c:v>0.6</c:v>
                </c:pt>
                <c:pt idx="56">
                  <c:v>0.6</c:v>
                </c:pt>
                <c:pt idx="57">
                  <c:v>0.6</c:v>
                </c:pt>
                <c:pt idx="58">
                  <c:v>0.6</c:v>
                </c:pt>
                <c:pt idx="59">
                  <c:v>0.7</c:v>
                </c:pt>
                <c:pt idx="60">
                  <c:v>0.4</c:v>
                </c:pt>
                <c:pt idx="61">
                  <c:v>0.8</c:v>
                </c:pt>
                <c:pt idx="62">
                  <c:v>1</c:v>
                </c:pt>
                <c:pt idx="63">
                  <c:v>1.6</c:v>
                </c:pt>
                <c:pt idx="64">
                  <c:v>1.7000000000000002</c:v>
                </c:pt>
                <c:pt idx="65">
                  <c:v>0.93333333333333324</c:v>
                </c:pt>
                <c:pt idx="66">
                  <c:v>0.86</c:v>
                </c:pt>
                <c:pt idx="67">
                  <c:v>1.0333333333333332</c:v>
                </c:pt>
                <c:pt idx="68">
                  <c:v>0.6399999999999999</c:v>
                </c:pt>
                <c:pt idx="69">
                  <c:v>0.7</c:v>
                </c:pt>
                <c:pt idx="70">
                  <c:v>0.6</c:v>
                </c:pt>
                <c:pt idx="71">
                  <c:v>0.6</c:v>
                </c:pt>
                <c:pt idx="72">
                  <c:v>0.6</c:v>
                </c:pt>
                <c:pt idx="73">
                  <c:v>0.4</c:v>
                </c:pt>
                <c:pt idx="74">
                  <c:v>0.4</c:v>
                </c:pt>
                <c:pt idx="75">
                  <c:v>0.4</c:v>
                </c:pt>
                <c:pt idx="76">
                  <c:v>1.6</c:v>
                </c:pt>
                <c:pt idx="77">
                  <c:v>1.1000000000000001</c:v>
                </c:pt>
                <c:pt idx="78">
                  <c:v>1</c:v>
                </c:pt>
                <c:pt idx="79">
                  <c:v>0.6</c:v>
                </c:pt>
                <c:pt idx="80">
                  <c:v>0.4</c:v>
                </c:pt>
                <c:pt idx="81">
                  <c:v>0.6</c:v>
                </c:pt>
                <c:pt idx="82">
                  <c:v>0.5</c:v>
                </c:pt>
                <c:pt idx="83">
                  <c:v>0.5</c:v>
                </c:pt>
                <c:pt idx="84">
                  <c:v>0.5</c:v>
                </c:pt>
                <c:pt idx="85">
                  <c:v>0.4</c:v>
                </c:pt>
                <c:pt idx="86">
                  <c:v>0.3</c:v>
                </c:pt>
                <c:pt idx="87">
                  <c:v>0.3</c:v>
                </c:pt>
                <c:pt idx="88">
                  <c:v>0.6</c:v>
                </c:pt>
                <c:pt idx="89">
                  <c:v>0.7</c:v>
                </c:pt>
                <c:pt idx="90">
                  <c:v>1</c:v>
                </c:pt>
                <c:pt idx="91">
                  <c:v>0.6</c:v>
                </c:pt>
                <c:pt idx="92">
                  <c:v>0.6</c:v>
                </c:pt>
                <c:pt idx="93">
                  <c:v>0.4</c:v>
                </c:pt>
                <c:pt idx="94">
                  <c:v>0.8</c:v>
                </c:pt>
                <c:pt idx="95">
                  <c:v>0.2</c:v>
                </c:pt>
                <c:pt idx="96">
                  <c:v>0.6</c:v>
                </c:pt>
                <c:pt idx="97">
                  <c:v>0.3</c:v>
                </c:pt>
                <c:pt idx="98">
                  <c:v>0.5</c:v>
                </c:pt>
                <c:pt idx="99">
                  <c:v>0.4</c:v>
                </c:pt>
                <c:pt idx="100">
                  <c:v>0.7</c:v>
                </c:pt>
                <c:pt idx="101">
                  <c:v>1.1000000000000001</c:v>
                </c:pt>
                <c:pt idx="102">
                  <c:v>0.7</c:v>
                </c:pt>
                <c:pt idx="103">
                  <c:v>0.6</c:v>
                </c:pt>
                <c:pt idx="104">
                  <c:v>0.7</c:v>
                </c:pt>
                <c:pt idx="105">
                  <c:v>0.6</c:v>
                </c:pt>
                <c:pt idx="106">
                  <c:v>0.6</c:v>
                </c:pt>
                <c:pt idx="107">
                  <c:v>0.6</c:v>
                </c:pt>
                <c:pt idx="108">
                  <c:v>0.5</c:v>
                </c:pt>
                <c:pt idx="109">
                  <c:v>0.4</c:v>
                </c:pt>
                <c:pt idx="110">
                  <c:v>1.1000000000000001</c:v>
                </c:pt>
                <c:pt idx="111">
                  <c:v>1.2</c:v>
                </c:pt>
                <c:pt idx="112">
                  <c:v>0.9</c:v>
                </c:pt>
                <c:pt idx="113">
                  <c:v>0.5</c:v>
                </c:pt>
                <c:pt idx="114">
                  <c:v>0.4</c:v>
                </c:pt>
                <c:pt idx="115">
                  <c:v>0.4</c:v>
                </c:pt>
                <c:pt idx="116">
                  <c:v>0.5</c:v>
                </c:pt>
                <c:pt idx="117">
                  <c:v>0.5</c:v>
                </c:pt>
                <c:pt idx="118">
                  <c:v>0.5</c:v>
                </c:pt>
                <c:pt idx="119">
                  <c:v>0.6</c:v>
                </c:pt>
                <c:pt idx="120">
                  <c:v>0.4</c:v>
                </c:pt>
                <c:pt idx="121">
                  <c:v>0.4</c:v>
                </c:pt>
                <c:pt idx="122">
                  <c:v>1.1000000000000001</c:v>
                </c:pt>
                <c:pt idx="123">
                  <c:v>1.2</c:v>
                </c:pt>
                <c:pt idx="124">
                  <c:v>1.2</c:v>
                </c:pt>
                <c:pt idx="125">
                  <c:v>0.5</c:v>
                </c:pt>
                <c:pt idx="126">
                  <c:v>0.4</c:v>
                </c:pt>
                <c:pt idx="127">
                  <c:v>0.4</c:v>
                </c:pt>
                <c:pt idx="128">
                  <c:v>0.8</c:v>
                </c:pt>
                <c:pt idx="129">
                  <c:v>0.6</c:v>
                </c:pt>
                <c:pt idx="130">
                  <c:v>0.4</c:v>
                </c:pt>
                <c:pt idx="131">
                  <c:v>0.6</c:v>
                </c:pt>
                <c:pt idx="132">
                  <c:v>0.6</c:v>
                </c:pt>
                <c:pt idx="133">
                  <c:v>0.3</c:v>
                </c:pt>
                <c:pt idx="134">
                  <c:v>0.3</c:v>
                </c:pt>
                <c:pt idx="135">
                  <c:v>0.6</c:v>
                </c:pt>
                <c:pt idx="136">
                  <c:v>2</c:v>
                </c:pt>
                <c:pt idx="137">
                  <c:v>1</c:v>
                </c:pt>
                <c:pt idx="138">
                  <c:v>0.5</c:v>
                </c:pt>
                <c:pt idx="139">
                  <c:v>0.5</c:v>
                </c:pt>
                <c:pt idx="140">
                  <c:v>0.4</c:v>
                </c:pt>
                <c:pt idx="141">
                  <c:v>0.4</c:v>
                </c:pt>
                <c:pt idx="142">
                  <c:v>0.4</c:v>
                </c:pt>
                <c:pt idx="143">
                  <c:v>1.7</c:v>
                </c:pt>
                <c:pt idx="144">
                  <c:v>0.3</c:v>
                </c:pt>
                <c:pt idx="145">
                  <c:v>0.3</c:v>
                </c:pt>
                <c:pt idx="146">
                  <c:v>1.5</c:v>
                </c:pt>
                <c:pt idx="147">
                  <c:v>0.9</c:v>
                </c:pt>
                <c:pt idx="148">
                  <c:v>1.6</c:v>
                </c:pt>
                <c:pt idx="149">
                  <c:v>0.4</c:v>
                </c:pt>
                <c:pt idx="150">
                  <c:v>1.3</c:v>
                </c:pt>
                <c:pt idx="151">
                  <c:v>0.8</c:v>
                </c:pt>
                <c:pt idx="152">
                  <c:v>0.4</c:v>
                </c:pt>
                <c:pt idx="153">
                  <c:v>0.4</c:v>
                </c:pt>
                <c:pt idx="154">
                  <c:v>0.5</c:v>
                </c:pt>
                <c:pt idx="155">
                  <c:v>0.4</c:v>
                </c:pt>
                <c:pt idx="156">
                  <c:v>0.3</c:v>
                </c:pt>
                <c:pt idx="157">
                  <c:v>0.3</c:v>
                </c:pt>
                <c:pt idx="158">
                  <c:v>1.2</c:v>
                </c:pt>
                <c:pt idx="159">
                  <c:v>0.9</c:v>
                </c:pt>
                <c:pt idx="160">
                  <c:v>0.8</c:v>
                </c:pt>
                <c:pt idx="161">
                  <c:v>1.2</c:v>
                </c:pt>
                <c:pt idx="162">
                  <c:v>1.1000000000000001</c:v>
                </c:pt>
                <c:pt idx="163">
                  <c:v>0.5</c:v>
                </c:pt>
                <c:pt idx="164">
                  <c:v>0.4</c:v>
                </c:pt>
                <c:pt idx="165">
                  <c:v>0.6</c:v>
                </c:pt>
                <c:pt idx="166">
                  <c:v>0.5</c:v>
                </c:pt>
                <c:pt idx="167">
                  <c:v>0.5</c:v>
                </c:pt>
                <c:pt idx="168">
                  <c:v>0.3</c:v>
                </c:pt>
                <c:pt idx="169">
                  <c:v>0.4</c:v>
                </c:pt>
                <c:pt idx="170">
                  <c:v>0.3</c:v>
                </c:pt>
                <c:pt idx="171">
                  <c:v>0.5</c:v>
                </c:pt>
                <c:pt idx="172">
                  <c:v>0.5</c:v>
                </c:pt>
                <c:pt idx="173">
                  <c:v>1.6</c:v>
                </c:pt>
                <c:pt idx="174">
                  <c:v>1.5</c:v>
                </c:pt>
                <c:pt idx="175">
                  <c:v>0.5</c:v>
                </c:pt>
                <c:pt idx="176">
                  <c:v>0.2</c:v>
                </c:pt>
                <c:pt idx="177">
                  <c:v>0.3</c:v>
                </c:pt>
                <c:pt idx="178">
                  <c:v>0.3</c:v>
                </c:pt>
                <c:pt idx="179">
                  <c:v>0.4</c:v>
                </c:pt>
                <c:pt idx="180">
                  <c:v>0.4</c:v>
                </c:pt>
                <c:pt idx="181">
                  <c:v>0.5</c:v>
                </c:pt>
                <c:pt idx="182">
                  <c:v>0.8</c:v>
                </c:pt>
                <c:pt idx="183">
                  <c:v>1.1000000000000001</c:v>
                </c:pt>
                <c:pt idx="184">
                  <c:v>0.4</c:v>
                </c:pt>
                <c:pt idx="185">
                  <c:v>0.3</c:v>
                </c:pt>
                <c:pt idx="186">
                  <c:v>0.4</c:v>
                </c:pt>
                <c:pt idx="187">
                  <c:v>0.4</c:v>
                </c:pt>
                <c:pt idx="188">
                  <c:v>0.3</c:v>
                </c:pt>
                <c:pt idx="189">
                  <c:v>0.4</c:v>
                </c:pt>
                <c:pt idx="190">
                  <c:v>0.6</c:v>
                </c:pt>
                <c:pt idx="191">
                  <c:v>0.4</c:v>
                </c:pt>
                <c:pt idx="192">
                  <c:v>0.5</c:v>
                </c:pt>
                <c:pt idx="193">
                  <c:v>0.5</c:v>
                </c:pt>
                <c:pt idx="194">
                  <c:v>0.6</c:v>
                </c:pt>
                <c:pt idx="195">
                  <c:v>1.8</c:v>
                </c:pt>
                <c:pt idx="196">
                  <c:v>1.2</c:v>
                </c:pt>
                <c:pt idx="197">
                  <c:v>1</c:v>
                </c:pt>
                <c:pt idx="198">
                  <c:v>1</c:v>
                </c:pt>
                <c:pt idx="199">
                  <c:v>0.4</c:v>
                </c:pt>
                <c:pt idx="200">
                  <c:v>0.4</c:v>
                </c:pt>
                <c:pt idx="201">
                  <c:v>0.4</c:v>
                </c:pt>
                <c:pt idx="202">
                  <c:v>0.3</c:v>
                </c:pt>
                <c:pt idx="203">
                  <c:v>1</c:v>
                </c:pt>
                <c:pt idx="204">
                  <c:v>0.3</c:v>
                </c:pt>
                <c:pt idx="205">
                  <c:v>0.4</c:v>
                </c:pt>
                <c:pt idx="206">
                  <c:v>0.6</c:v>
                </c:pt>
                <c:pt idx="207">
                  <c:v>1.1000000000000001</c:v>
                </c:pt>
                <c:pt idx="208">
                  <c:v>1.2</c:v>
                </c:pt>
                <c:pt idx="209">
                  <c:v>0.7</c:v>
                </c:pt>
                <c:pt idx="210">
                  <c:v>0.6</c:v>
                </c:pt>
                <c:pt idx="211">
                  <c:v>0.4</c:v>
                </c:pt>
                <c:pt idx="212">
                  <c:v>0.4</c:v>
                </c:pt>
                <c:pt idx="213">
                  <c:v>0.2</c:v>
                </c:pt>
                <c:pt idx="214">
                  <c:v>0.3</c:v>
                </c:pt>
                <c:pt idx="215">
                  <c:v>0.3</c:v>
                </c:pt>
                <c:pt idx="216">
                  <c:v>0.3</c:v>
                </c:pt>
                <c:pt idx="217">
                  <c:v>0.5</c:v>
                </c:pt>
                <c:pt idx="218">
                  <c:v>1.3</c:v>
                </c:pt>
                <c:pt idx="219">
                  <c:v>1.1000000000000001</c:v>
                </c:pt>
                <c:pt idx="220">
                  <c:v>1.5</c:v>
                </c:pt>
                <c:pt idx="221">
                  <c:v>1.2</c:v>
                </c:pt>
                <c:pt idx="222">
                  <c:v>1.2</c:v>
                </c:pt>
                <c:pt idx="223">
                  <c:v>0.6</c:v>
                </c:pt>
                <c:pt idx="224">
                  <c:v>0.8</c:v>
                </c:pt>
                <c:pt idx="225">
                  <c:v>0.4</c:v>
                </c:pt>
                <c:pt idx="226">
                  <c:v>0.4</c:v>
                </c:pt>
                <c:pt idx="227">
                  <c:v>0.5</c:v>
                </c:pt>
                <c:pt idx="228">
                  <c:v>0.3</c:v>
                </c:pt>
                <c:pt idx="229">
                  <c:v>0.3</c:v>
                </c:pt>
                <c:pt idx="230">
                  <c:v>0.3</c:v>
                </c:pt>
                <c:pt idx="231">
                  <c:v>0.45</c:v>
                </c:pt>
                <c:pt idx="232">
                  <c:v>1.3</c:v>
                </c:pt>
                <c:pt idx="233">
                  <c:v>1.6</c:v>
                </c:pt>
                <c:pt idx="234">
                  <c:v>1.1000000000000001</c:v>
                </c:pt>
                <c:pt idx="235">
                  <c:v>0.4</c:v>
                </c:pt>
                <c:pt idx="236">
                  <c:v>0.5</c:v>
                </c:pt>
                <c:pt idx="237">
                  <c:v>0.5</c:v>
                </c:pt>
                <c:pt idx="238">
                  <c:v>0.3</c:v>
                </c:pt>
                <c:pt idx="239">
                  <c:v>0.6</c:v>
                </c:pt>
                <c:pt idx="240">
                  <c:v>0.3</c:v>
                </c:pt>
                <c:pt idx="241">
                  <c:v>0.7</c:v>
                </c:pt>
                <c:pt idx="242">
                  <c:v>1.2</c:v>
                </c:pt>
                <c:pt idx="243">
                  <c:v>0.7</c:v>
                </c:pt>
                <c:pt idx="244">
                  <c:v>0.6</c:v>
                </c:pt>
                <c:pt idx="245">
                  <c:v>0.7</c:v>
                </c:pt>
                <c:pt idx="246">
                  <c:v>0.6</c:v>
                </c:pt>
                <c:pt idx="247">
                  <c:v>0.6</c:v>
                </c:pt>
                <c:pt idx="248">
                  <c:v>0.7</c:v>
                </c:pt>
                <c:pt idx="249">
                  <c:v>0.3</c:v>
                </c:pt>
                <c:pt idx="250">
                  <c:v>0.4</c:v>
                </c:pt>
                <c:pt idx="251">
                  <c:v>0.5</c:v>
                </c:pt>
              </c:numCache>
            </c:numRef>
          </c:val>
          <c:smooth val="0"/>
          <c:extLst>
            <c:ext xmlns:c16="http://schemas.microsoft.com/office/drawing/2014/chart" uri="{C3380CC4-5D6E-409C-BE32-E72D297353CC}">
              <c16:uniqueId val="{00000011-8EA7-4F31-99D9-53E8101B6BCF}"/>
            </c:ext>
          </c:extLst>
        </c:ser>
        <c:dLbls>
          <c:showLegendKey val="0"/>
          <c:showVal val="0"/>
          <c:showCatName val="0"/>
          <c:showSerName val="0"/>
          <c:showPercent val="0"/>
          <c:showBubbleSize val="0"/>
        </c:dLbls>
        <c:marker val="1"/>
        <c:smooth val="0"/>
        <c:axId val="265410432"/>
        <c:axId val="265408512"/>
      </c:lineChart>
      <c:dateAx>
        <c:axId val="265404800"/>
        <c:scaling>
          <c:orientation val="minMax"/>
          <c:max val="41638"/>
        </c:scaling>
        <c:delete val="0"/>
        <c:axPos val="b"/>
        <c:numFmt formatCode="[$-409]mmm\-yy;@" sourceLinked="0"/>
        <c:majorTickMark val="out"/>
        <c:minorTickMark val="none"/>
        <c:tickLblPos val="nextTo"/>
        <c:txPr>
          <a:bodyPr rot="-2700000"/>
          <a:lstStyle/>
          <a:p>
            <a:pPr>
              <a:defRPr b="1"/>
            </a:pPr>
            <a:endParaRPr lang="en-US"/>
          </a:p>
        </c:txPr>
        <c:crossAx val="265406336"/>
        <c:crosses val="autoZero"/>
        <c:auto val="0"/>
        <c:lblOffset val="100"/>
        <c:baseTimeUnit val="days"/>
        <c:majorUnit val="1"/>
        <c:majorTimeUnit val="years"/>
      </c:dateAx>
      <c:valAx>
        <c:axId val="265406336"/>
        <c:scaling>
          <c:orientation val="minMax"/>
        </c:scaling>
        <c:delete val="0"/>
        <c:axPos val="l"/>
        <c:majorGridlines/>
        <c:title>
          <c:tx>
            <c:rich>
              <a:bodyPr/>
              <a:lstStyle/>
              <a:p>
                <a:pPr>
                  <a:defRPr/>
                </a:pPr>
                <a:r>
                  <a:rPr lang="en-US"/>
                  <a:t>TKN Load (MT/month)</a:t>
                </a:r>
              </a:p>
            </c:rich>
          </c:tx>
          <c:overlay val="0"/>
        </c:title>
        <c:numFmt formatCode="0.00" sourceLinked="0"/>
        <c:majorTickMark val="out"/>
        <c:minorTickMark val="none"/>
        <c:tickLblPos val="nextTo"/>
        <c:txPr>
          <a:bodyPr/>
          <a:lstStyle/>
          <a:p>
            <a:pPr>
              <a:defRPr b="1"/>
            </a:pPr>
            <a:endParaRPr lang="en-US"/>
          </a:p>
        </c:txPr>
        <c:crossAx val="265404800"/>
        <c:crosses val="autoZero"/>
        <c:crossBetween val="between"/>
      </c:valAx>
      <c:valAx>
        <c:axId val="265408512"/>
        <c:scaling>
          <c:orientation val="minMax"/>
        </c:scaling>
        <c:delete val="0"/>
        <c:axPos val="r"/>
        <c:title>
          <c:tx>
            <c:rich>
              <a:bodyPr/>
              <a:lstStyle/>
              <a:p>
                <a:pPr>
                  <a:defRPr/>
                </a:pPr>
                <a:r>
                  <a:rPr lang="en-US"/>
                  <a:t>TKN</a:t>
                </a:r>
                <a:r>
                  <a:rPr lang="en-US" baseline="0"/>
                  <a:t> Concentration (mg/L)</a:t>
                </a:r>
                <a:endParaRPr lang="en-US"/>
              </a:p>
            </c:rich>
          </c:tx>
          <c:overlay val="0"/>
        </c:title>
        <c:numFmt formatCode="#,##0.00" sourceLinked="0"/>
        <c:majorTickMark val="out"/>
        <c:minorTickMark val="none"/>
        <c:tickLblPos val="nextTo"/>
        <c:txPr>
          <a:bodyPr/>
          <a:lstStyle/>
          <a:p>
            <a:pPr>
              <a:defRPr b="1"/>
            </a:pPr>
            <a:endParaRPr lang="en-US"/>
          </a:p>
        </c:txPr>
        <c:crossAx val="265410432"/>
        <c:crosses val="max"/>
        <c:crossBetween val="between"/>
      </c:valAx>
      <c:dateAx>
        <c:axId val="265410432"/>
        <c:scaling>
          <c:orientation val="minMax"/>
        </c:scaling>
        <c:delete val="1"/>
        <c:axPos val="b"/>
        <c:numFmt formatCode="[$-409]mmm\-yy;@" sourceLinked="1"/>
        <c:majorTickMark val="out"/>
        <c:minorTickMark val="none"/>
        <c:tickLblPos val="nextTo"/>
        <c:crossAx val="265408512"/>
        <c:crosses val="autoZero"/>
        <c:auto val="0"/>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r>
              <a:rPr lang="en-US"/>
              <a:t>Relationship between Total Kjeldahl Nitrogen Monthly</a:t>
            </a:r>
            <a:r>
              <a:rPr lang="en-US" baseline="0"/>
              <a:t> Load and Concentration at North Bay Aqueduct</a:t>
            </a:r>
            <a:endParaRPr lang="en-US"/>
          </a:p>
        </c:rich>
      </c:tx>
      <c:layout>
        <c:manualLayout>
          <c:xMode val="edge"/>
          <c:yMode val="edge"/>
          <c:x val="0.18787335722819595"/>
          <c:y val="1.9157088122605363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Data!$Q$2:$Q$253</c:f>
              <c:numCache>
                <c:formatCode>0.00</c:formatCode>
                <c:ptCount val="252"/>
                <c:pt idx="0">
                  <c:v>0.8</c:v>
                </c:pt>
                <c:pt idx="1">
                  <c:v>0.7</c:v>
                </c:pt>
                <c:pt idx="2">
                  <c:v>1</c:v>
                </c:pt>
                <c:pt idx="3">
                  <c:v>0.9</c:v>
                </c:pt>
                <c:pt idx="4">
                  <c:v>1.1000000000000001</c:v>
                </c:pt>
                <c:pt idx="5">
                  <c:v>1.1000000000000001</c:v>
                </c:pt>
                <c:pt idx="6">
                  <c:v>0.5</c:v>
                </c:pt>
                <c:pt idx="7">
                  <c:v>0.5</c:v>
                </c:pt>
                <c:pt idx="8">
                  <c:v>0.4</c:v>
                </c:pt>
                <c:pt idx="9">
                  <c:v>0.3</c:v>
                </c:pt>
                <c:pt idx="10">
                  <c:v>0.5</c:v>
                </c:pt>
                <c:pt idx="11">
                  <c:v>0.8</c:v>
                </c:pt>
                <c:pt idx="12">
                  <c:v>0.4</c:v>
                </c:pt>
                <c:pt idx="13">
                  <c:v>0.7</c:v>
                </c:pt>
                <c:pt idx="14">
                  <c:v>0.5</c:v>
                </c:pt>
                <c:pt idx="15">
                  <c:v>0.5</c:v>
                </c:pt>
                <c:pt idx="16">
                  <c:v>0.6</c:v>
                </c:pt>
                <c:pt idx="17">
                  <c:v>0.4</c:v>
                </c:pt>
                <c:pt idx="18">
                  <c:v>0.7</c:v>
                </c:pt>
                <c:pt idx="19">
                  <c:v>0.6</c:v>
                </c:pt>
                <c:pt idx="20">
                  <c:v>0.8</c:v>
                </c:pt>
                <c:pt idx="21">
                  <c:v>0.4</c:v>
                </c:pt>
                <c:pt idx="22">
                  <c:v>0.3</c:v>
                </c:pt>
                <c:pt idx="23">
                  <c:v>1.6</c:v>
                </c:pt>
                <c:pt idx="24">
                  <c:v>1.2</c:v>
                </c:pt>
                <c:pt idx="25">
                  <c:v>0.4</c:v>
                </c:pt>
                <c:pt idx="26">
                  <c:v>0.6</c:v>
                </c:pt>
                <c:pt idx="27">
                  <c:v>1.9</c:v>
                </c:pt>
                <c:pt idx="28">
                  <c:v>1.5</c:v>
                </c:pt>
                <c:pt idx="29">
                  <c:v>1.7</c:v>
                </c:pt>
                <c:pt idx="30">
                  <c:v>1.3</c:v>
                </c:pt>
                <c:pt idx="31">
                  <c:v>1</c:v>
                </c:pt>
                <c:pt idx="32">
                  <c:v>0.8</c:v>
                </c:pt>
                <c:pt idx="33">
                  <c:v>0.8</c:v>
                </c:pt>
                <c:pt idx="34">
                  <c:v>0.6</c:v>
                </c:pt>
                <c:pt idx="35">
                  <c:v>0.5</c:v>
                </c:pt>
                <c:pt idx="36">
                  <c:v>0.4</c:v>
                </c:pt>
                <c:pt idx="37">
                  <c:v>0.7</c:v>
                </c:pt>
                <c:pt idx="38">
                  <c:v>1.3</c:v>
                </c:pt>
                <c:pt idx="39">
                  <c:v>2</c:v>
                </c:pt>
                <c:pt idx="40">
                  <c:v>2</c:v>
                </c:pt>
                <c:pt idx="41">
                  <c:v>1.1000000000000001</c:v>
                </c:pt>
                <c:pt idx="42">
                  <c:v>0.7</c:v>
                </c:pt>
                <c:pt idx="43">
                  <c:v>0.5</c:v>
                </c:pt>
                <c:pt idx="44">
                  <c:v>0.5</c:v>
                </c:pt>
                <c:pt idx="45">
                  <c:v>0.6</c:v>
                </c:pt>
                <c:pt idx="46">
                  <c:v>0.6</c:v>
                </c:pt>
                <c:pt idx="47">
                  <c:v>0.6</c:v>
                </c:pt>
                <c:pt idx="48">
                  <c:v>0.4</c:v>
                </c:pt>
                <c:pt idx="49">
                  <c:v>0.6</c:v>
                </c:pt>
                <c:pt idx="50">
                  <c:v>1</c:v>
                </c:pt>
                <c:pt idx="51">
                  <c:v>1.3</c:v>
                </c:pt>
                <c:pt idx="52">
                  <c:v>1.1000000000000001</c:v>
                </c:pt>
                <c:pt idx="53">
                  <c:v>0.8</c:v>
                </c:pt>
                <c:pt idx="54">
                  <c:v>0.7</c:v>
                </c:pt>
                <c:pt idx="55">
                  <c:v>0.6</c:v>
                </c:pt>
                <c:pt idx="56">
                  <c:v>0.6</c:v>
                </c:pt>
                <c:pt idx="57">
                  <c:v>0.6</c:v>
                </c:pt>
                <c:pt idx="58">
                  <c:v>0.6</c:v>
                </c:pt>
                <c:pt idx="59">
                  <c:v>0.7</c:v>
                </c:pt>
                <c:pt idx="60">
                  <c:v>0.4</c:v>
                </c:pt>
                <c:pt idx="61">
                  <c:v>0.8</c:v>
                </c:pt>
                <c:pt idx="62">
                  <c:v>1</c:v>
                </c:pt>
                <c:pt idx="63">
                  <c:v>1.6</c:v>
                </c:pt>
                <c:pt idx="64">
                  <c:v>1.7000000000000002</c:v>
                </c:pt>
                <c:pt idx="65">
                  <c:v>0.93333333333333324</c:v>
                </c:pt>
                <c:pt idx="66">
                  <c:v>0.86</c:v>
                </c:pt>
                <c:pt idx="67">
                  <c:v>1.0333333333333332</c:v>
                </c:pt>
                <c:pt idx="68">
                  <c:v>0.6399999999999999</c:v>
                </c:pt>
                <c:pt idx="69">
                  <c:v>0.7</c:v>
                </c:pt>
                <c:pt idx="70">
                  <c:v>0.6</c:v>
                </c:pt>
                <c:pt idx="71">
                  <c:v>0.6</c:v>
                </c:pt>
                <c:pt idx="72">
                  <c:v>0.6</c:v>
                </c:pt>
                <c:pt idx="73">
                  <c:v>0.4</c:v>
                </c:pt>
                <c:pt idx="74">
                  <c:v>0.4</c:v>
                </c:pt>
                <c:pt idx="75">
                  <c:v>0.4</c:v>
                </c:pt>
                <c:pt idx="76">
                  <c:v>1.6</c:v>
                </c:pt>
                <c:pt idx="77">
                  <c:v>1.1000000000000001</c:v>
                </c:pt>
                <c:pt idx="78">
                  <c:v>1</c:v>
                </c:pt>
                <c:pt idx="79">
                  <c:v>0.6</c:v>
                </c:pt>
                <c:pt idx="80">
                  <c:v>0.4</c:v>
                </c:pt>
                <c:pt idx="81">
                  <c:v>0.6</c:v>
                </c:pt>
                <c:pt idx="82">
                  <c:v>0.5</c:v>
                </c:pt>
                <c:pt idx="83">
                  <c:v>0.5</c:v>
                </c:pt>
                <c:pt idx="84">
                  <c:v>0.5</c:v>
                </c:pt>
                <c:pt idx="85">
                  <c:v>0.4</c:v>
                </c:pt>
                <c:pt idx="86">
                  <c:v>0.3</c:v>
                </c:pt>
                <c:pt idx="87">
                  <c:v>0.3</c:v>
                </c:pt>
                <c:pt idx="88">
                  <c:v>0.6</c:v>
                </c:pt>
                <c:pt idx="89">
                  <c:v>0.7</c:v>
                </c:pt>
                <c:pt idx="90">
                  <c:v>1</c:v>
                </c:pt>
                <c:pt idx="91">
                  <c:v>0.6</c:v>
                </c:pt>
                <c:pt idx="92">
                  <c:v>0.6</c:v>
                </c:pt>
                <c:pt idx="93">
                  <c:v>0.4</c:v>
                </c:pt>
                <c:pt idx="94">
                  <c:v>0.8</c:v>
                </c:pt>
                <c:pt idx="95">
                  <c:v>0.2</c:v>
                </c:pt>
                <c:pt idx="96">
                  <c:v>0.6</c:v>
                </c:pt>
                <c:pt idx="97">
                  <c:v>0.3</c:v>
                </c:pt>
                <c:pt idx="98">
                  <c:v>0.5</c:v>
                </c:pt>
                <c:pt idx="99">
                  <c:v>0.4</c:v>
                </c:pt>
                <c:pt idx="100">
                  <c:v>0.7</c:v>
                </c:pt>
                <c:pt idx="101">
                  <c:v>1.1000000000000001</c:v>
                </c:pt>
                <c:pt idx="102">
                  <c:v>0.7</c:v>
                </c:pt>
                <c:pt idx="103">
                  <c:v>0.6</c:v>
                </c:pt>
                <c:pt idx="104">
                  <c:v>0.7</c:v>
                </c:pt>
                <c:pt idx="105">
                  <c:v>0.6</c:v>
                </c:pt>
                <c:pt idx="106">
                  <c:v>0.6</c:v>
                </c:pt>
                <c:pt idx="107">
                  <c:v>0.6</c:v>
                </c:pt>
                <c:pt idx="108">
                  <c:v>0.5</c:v>
                </c:pt>
                <c:pt idx="109">
                  <c:v>0.4</c:v>
                </c:pt>
                <c:pt idx="110">
                  <c:v>1.1000000000000001</c:v>
                </c:pt>
                <c:pt idx="111">
                  <c:v>1.2</c:v>
                </c:pt>
                <c:pt idx="112">
                  <c:v>0.9</c:v>
                </c:pt>
                <c:pt idx="113">
                  <c:v>0.5</c:v>
                </c:pt>
                <c:pt idx="114">
                  <c:v>0.4</c:v>
                </c:pt>
                <c:pt idx="115">
                  <c:v>0.4</c:v>
                </c:pt>
                <c:pt idx="116">
                  <c:v>0.5</c:v>
                </c:pt>
                <c:pt idx="117">
                  <c:v>0.5</c:v>
                </c:pt>
                <c:pt idx="118">
                  <c:v>0.5</c:v>
                </c:pt>
                <c:pt idx="119">
                  <c:v>0.6</c:v>
                </c:pt>
                <c:pt idx="120">
                  <c:v>0.4</c:v>
                </c:pt>
                <c:pt idx="121">
                  <c:v>0.4</c:v>
                </c:pt>
                <c:pt idx="122">
                  <c:v>1.1000000000000001</c:v>
                </c:pt>
                <c:pt idx="123">
                  <c:v>1.2</c:v>
                </c:pt>
                <c:pt idx="124">
                  <c:v>1.2</c:v>
                </c:pt>
                <c:pt idx="125">
                  <c:v>0.5</c:v>
                </c:pt>
                <c:pt idx="126">
                  <c:v>0.4</c:v>
                </c:pt>
                <c:pt idx="127">
                  <c:v>0.4</c:v>
                </c:pt>
                <c:pt idx="128">
                  <c:v>0.8</c:v>
                </c:pt>
                <c:pt idx="129">
                  <c:v>0.6</c:v>
                </c:pt>
                <c:pt idx="130">
                  <c:v>0.4</c:v>
                </c:pt>
                <c:pt idx="131">
                  <c:v>0.6</c:v>
                </c:pt>
                <c:pt idx="132">
                  <c:v>0.6</c:v>
                </c:pt>
                <c:pt idx="133">
                  <c:v>0.3</c:v>
                </c:pt>
                <c:pt idx="134">
                  <c:v>0.3</c:v>
                </c:pt>
                <c:pt idx="135">
                  <c:v>0.6</c:v>
                </c:pt>
                <c:pt idx="136">
                  <c:v>2</c:v>
                </c:pt>
                <c:pt idx="137">
                  <c:v>1</c:v>
                </c:pt>
                <c:pt idx="138">
                  <c:v>0.5</c:v>
                </c:pt>
                <c:pt idx="139">
                  <c:v>0.5</c:v>
                </c:pt>
                <c:pt idx="140">
                  <c:v>0.4</c:v>
                </c:pt>
                <c:pt idx="141">
                  <c:v>0.4</c:v>
                </c:pt>
                <c:pt idx="142">
                  <c:v>0.4</c:v>
                </c:pt>
                <c:pt idx="143">
                  <c:v>1.7</c:v>
                </c:pt>
                <c:pt idx="144">
                  <c:v>0.3</c:v>
                </c:pt>
                <c:pt idx="145">
                  <c:v>0.3</c:v>
                </c:pt>
                <c:pt idx="146">
                  <c:v>1.5</c:v>
                </c:pt>
                <c:pt idx="147">
                  <c:v>0.9</c:v>
                </c:pt>
                <c:pt idx="148">
                  <c:v>1.6</c:v>
                </c:pt>
                <c:pt idx="149">
                  <c:v>0.4</c:v>
                </c:pt>
                <c:pt idx="150">
                  <c:v>1.3</c:v>
                </c:pt>
                <c:pt idx="151">
                  <c:v>0.8</c:v>
                </c:pt>
                <c:pt idx="152">
                  <c:v>0.4</c:v>
                </c:pt>
                <c:pt idx="153">
                  <c:v>0.4</c:v>
                </c:pt>
                <c:pt idx="154">
                  <c:v>0.5</c:v>
                </c:pt>
                <c:pt idx="155">
                  <c:v>0.4</c:v>
                </c:pt>
                <c:pt idx="156">
                  <c:v>0.3</c:v>
                </c:pt>
                <c:pt idx="157">
                  <c:v>0.3</c:v>
                </c:pt>
                <c:pt idx="158">
                  <c:v>1.2</c:v>
                </c:pt>
                <c:pt idx="159">
                  <c:v>0.9</c:v>
                </c:pt>
                <c:pt idx="160">
                  <c:v>0.8</c:v>
                </c:pt>
                <c:pt idx="161">
                  <c:v>1.2</c:v>
                </c:pt>
                <c:pt idx="162">
                  <c:v>1.1000000000000001</c:v>
                </c:pt>
                <c:pt idx="163">
                  <c:v>0.5</c:v>
                </c:pt>
                <c:pt idx="164">
                  <c:v>0.4</c:v>
                </c:pt>
                <c:pt idx="165">
                  <c:v>0.6</c:v>
                </c:pt>
                <c:pt idx="166">
                  <c:v>0.5</c:v>
                </c:pt>
                <c:pt idx="167">
                  <c:v>0.5</c:v>
                </c:pt>
                <c:pt idx="168">
                  <c:v>0.3</c:v>
                </c:pt>
                <c:pt idx="169">
                  <c:v>0.4</c:v>
                </c:pt>
                <c:pt idx="170">
                  <c:v>0.3</c:v>
                </c:pt>
                <c:pt idx="171">
                  <c:v>0.5</c:v>
                </c:pt>
                <c:pt idx="172">
                  <c:v>0.5</c:v>
                </c:pt>
                <c:pt idx="173">
                  <c:v>1.6</c:v>
                </c:pt>
                <c:pt idx="174">
                  <c:v>1.5</c:v>
                </c:pt>
                <c:pt idx="175">
                  <c:v>0.5</c:v>
                </c:pt>
                <c:pt idx="176">
                  <c:v>0.2</c:v>
                </c:pt>
                <c:pt idx="177">
                  <c:v>0.3</c:v>
                </c:pt>
                <c:pt idx="178">
                  <c:v>0.3</c:v>
                </c:pt>
                <c:pt idx="179">
                  <c:v>0.4</c:v>
                </c:pt>
                <c:pt idx="180">
                  <c:v>0.4</c:v>
                </c:pt>
                <c:pt idx="181">
                  <c:v>0.5</c:v>
                </c:pt>
                <c:pt idx="182">
                  <c:v>0.8</c:v>
                </c:pt>
                <c:pt idx="183">
                  <c:v>1.1000000000000001</c:v>
                </c:pt>
                <c:pt idx="184">
                  <c:v>0.4</c:v>
                </c:pt>
                <c:pt idx="185">
                  <c:v>0.3</c:v>
                </c:pt>
                <c:pt idx="186">
                  <c:v>0.4</c:v>
                </c:pt>
                <c:pt idx="187">
                  <c:v>0.4</c:v>
                </c:pt>
                <c:pt idx="188">
                  <c:v>0.3</c:v>
                </c:pt>
                <c:pt idx="189">
                  <c:v>0.4</c:v>
                </c:pt>
                <c:pt idx="190">
                  <c:v>0.6</c:v>
                </c:pt>
                <c:pt idx="191">
                  <c:v>0.4</c:v>
                </c:pt>
                <c:pt idx="192">
                  <c:v>0.5</c:v>
                </c:pt>
                <c:pt idx="193">
                  <c:v>0.5</c:v>
                </c:pt>
                <c:pt idx="194">
                  <c:v>0.6</c:v>
                </c:pt>
                <c:pt idx="195">
                  <c:v>1.8</c:v>
                </c:pt>
                <c:pt idx="196">
                  <c:v>1.2</c:v>
                </c:pt>
                <c:pt idx="197">
                  <c:v>1</c:v>
                </c:pt>
                <c:pt idx="198">
                  <c:v>1</c:v>
                </c:pt>
                <c:pt idx="199">
                  <c:v>0.4</c:v>
                </c:pt>
                <c:pt idx="200">
                  <c:v>0.4</c:v>
                </c:pt>
                <c:pt idx="201">
                  <c:v>0.4</c:v>
                </c:pt>
                <c:pt idx="202">
                  <c:v>0.3</c:v>
                </c:pt>
                <c:pt idx="203">
                  <c:v>1</c:v>
                </c:pt>
                <c:pt idx="204">
                  <c:v>0.3</c:v>
                </c:pt>
                <c:pt idx="205">
                  <c:v>0.4</c:v>
                </c:pt>
                <c:pt idx="206">
                  <c:v>0.6</c:v>
                </c:pt>
                <c:pt idx="207">
                  <c:v>1.1000000000000001</c:v>
                </c:pt>
                <c:pt idx="208">
                  <c:v>1.2</c:v>
                </c:pt>
                <c:pt idx="209">
                  <c:v>0.7</c:v>
                </c:pt>
                <c:pt idx="210">
                  <c:v>0.6</c:v>
                </c:pt>
                <c:pt idx="211">
                  <c:v>0.4</c:v>
                </c:pt>
                <c:pt idx="212">
                  <c:v>0.4</c:v>
                </c:pt>
                <c:pt idx="213">
                  <c:v>0.2</c:v>
                </c:pt>
                <c:pt idx="214">
                  <c:v>0.3</c:v>
                </c:pt>
                <c:pt idx="215">
                  <c:v>0.3</c:v>
                </c:pt>
                <c:pt idx="216">
                  <c:v>0.3</c:v>
                </c:pt>
                <c:pt idx="217">
                  <c:v>0.5</c:v>
                </c:pt>
                <c:pt idx="218">
                  <c:v>1.3</c:v>
                </c:pt>
                <c:pt idx="219">
                  <c:v>1.1000000000000001</c:v>
                </c:pt>
                <c:pt idx="220">
                  <c:v>1.5</c:v>
                </c:pt>
                <c:pt idx="221">
                  <c:v>1.2</c:v>
                </c:pt>
                <c:pt idx="222">
                  <c:v>1.2</c:v>
                </c:pt>
                <c:pt idx="223">
                  <c:v>0.6</c:v>
                </c:pt>
                <c:pt idx="224">
                  <c:v>0.8</c:v>
                </c:pt>
                <c:pt idx="225">
                  <c:v>0.4</c:v>
                </c:pt>
                <c:pt idx="226">
                  <c:v>0.4</c:v>
                </c:pt>
                <c:pt idx="227">
                  <c:v>0.5</c:v>
                </c:pt>
                <c:pt idx="228">
                  <c:v>0.3</c:v>
                </c:pt>
                <c:pt idx="229">
                  <c:v>0.3</c:v>
                </c:pt>
                <c:pt idx="230">
                  <c:v>0.3</c:v>
                </c:pt>
                <c:pt idx="231">
                  <c:v>0.45</c:v>
                </c:pt>
                <c:pt idx="232">
                  <c:v>1.3</c:v>
                </c:pt>
                <c:pt idx="233">
                  <c:v>1.6</c:v>
                </c:pt>
                <c:pt idx="234">
                  <c:v>1.1000000000000001</c:v>
                </c:pt>
                <c:pt idx="235">
                  <c:v>0.4</c:v>
                </c:pt>
                <c:pt idx="236">
                  <c:v>0.5</c:v>
                </c:pt>
                <c:pt idx="237">
                  <c:v>0.5</c:v>
                </c:pt>
                <c:pt idx="238">
                  <c:v>0.3</c:v>
                </c:pt>
                <c:pt idx="239">
                  <c:v>0.6</c:v>
                </c:pt>
                <c:pt idx="240">
                  <c:v>0.3</c:v>
                </c:pt>
                <c:pt idx="241">
                  <c:v>0.7</c:v>
                </c:pt>
                <c:pt idx="242">
                  <c:v>1.2</c:v>
                </c:pt>
                <c:pt idx="243">
                  <c:v>0.7</c:v>
                </c:pt>
                <c:pt idx="244">
                  <c:v>0.6</c:v>
                </c:pt>
                <c:pt idx="245">
                  <c:v>0.7</c:v>
                </c:pt>
                <c:pt idx="246">
                  <c:v>0.6</c:v>
                </c:pt>
                <c:pt idx="247">
                  <c:v>0.6</c:v>
                </c:pt>
                <c:pt idx="248">
                  <c:v>0.7</c:v>
                </c:pt>
                <c:pt idx="249">
                  <c:v>0.3</c:v>
                </c:pt>
                <c:pt idx="250">
                  <c:v>0.4</c:v>
                </c:pt>
                <c:pt idx="251">
                  <c:v>0.5</c:v>
                </c:pt>
              </c:numCache>
            </c:numRef>
          </c:xVal>
          <c:yVal>
            <c:numRef>
              <c:f>Data!$S$2:$S$253</c:f>
              <c:numCache>
                <c:formatCode>#,##0.00</c:formatCode>
                <c:ptCount val="252"/>
                <c:pt idx="0">
                  <c:v>0</c:v>
                </c:pt>
                <c:pt idx="1">
                  <c:v>0</c:v>
                </c:pt>
                <c:pt idx="2">
                  <c:v>7.0309499999999997E-2</c:v>
                </c:pt>
                <c:pt idx="3">
                  <c:v>0.18983564999999999</c:v>
                </c:pt>
                <c:pt idx="4">
                  <c:v>2.1506072500000002</c:v>
                </c:pt>
                <c:pt idx="5">
                  <c:v>4.9552121294499996</c:v>
                </c:pt>
                <c:pt idx="6">
                  <c:v>1.9791945392499999</c:v>
                </c:pt>
                <c:pt idx="7">
                  <c:v>2.15799406475</c:v>
                </c:pt>
                <c:pt idx="8">
                  <c:v>1.4910419715999998</c:v>
                </c:pt>
                <c:pt idx="9">
                  <c:v>0.79154805150000007</c:v>
                </c:pt>
                <c:pt idx="10">
                  <c:v>1.0539881282500001</c:v>
                </c:pt>
                <c:pt idx="11">
                  <c:v>1.8463353644</c:v>
                </c:pt>
                <c:pt idx="12">
                  <c:v>0.71836622339999989</c:v>
                </c:pt>
                <c:pt idx="13">
                  <c:v>1.2019690262999996</c:v>
                </c:pt>
                <c:pt idx="14">
                  <c:v>1.0255676715000002</c:v>
                </c:pt>
                <c:pt idx="15">
                  <c:v>1.7719227500000001</c:v>
                </c:pt>
                <c:pt idx="16">
                  <c:v>2.4334029137999997</c:v>
                </c:pt>
                <c:pt idx="17">
                  <c:v>2.1852942567999998</c:v>
                </c:pt>
                <c:pt idx="18">
                  <c:v>3.48321515115</c:v>
                </c:pt>
                <c:pt idx="19">
                  <c:v>2.2062566024999994</c:v>
                </c:pt>
                <c:pt idx="20">
                  <c:v>1.4220952424</c:v>
                </c:pt>
                <c:pt idx="21">
                  <c:v>0.72674760920000014</c:v>
                </c:pt>
                <c:pt idx="22">
                  <c:v>0.50842908734999992</c:v>
                </c:pt>
                <c:pt idx="23">
                  <c:v>3.2329482392000006</c:v>
                </c:pt>
                <c:pt idx="24">
                  <c:v>1.8294694722</c:v>
                </c:pt>
                <c:pt idx="25">
                  <c:v>0.78891650260000012</c:v>
                </c:pt>
                <c:pt idx="26">
                  <c:v>2.0537774999999998</c:v>
                </c:pt>
                <c:pt idx="27">
                  <c:v>4.0756073500000003</c:v>
                </c:pt>
                <c:pt idx="28">
                  <c:v>2.4571320000000001</c:v>
                </c:pt>
                <c:pt idx="29">
                  <c:v>1.9480665499999998</c:v>
                </c:pt>
                <c:pt idx="30">
                  <c:v>3.5358277500000002</c:v>
                </c:pt>
                <c:pt idx="31">
                  <c:v>1.445662</c:v>
                </c:pt>
                <c:pt idx="32">
                  <c:v>2.2952968</c:v>
                </c:pt>
                <c:pt idx="33">
                  <c:v>3.991606</c:v>
                </c:pt>
                <c:pt idx="34">
                  <c:v>2.4674933999999999</c:v>
                </c:pt>
                <c:pt idx="35">
                  <c:v>1.832981</c:v>
                </c:pt>
                <c:pt idx="36">
                  <c:v>0.13469819999999999</c:v>
                </c:pt>
                <c:pt idx="37">
                  <c:v>2.25274105</c:v>
                </c:pt>
                <c:pt idx="38">
                  <c:v>2.8270586500000001</c:v>
                </c:pt>
                <c:pt idx="39">
                  <c:v>1.968666</c:v>
                </c:pt>
                <c:pt idx="40">
                  <c:v>1.2063630000000001</c:v>
                </c:pt>
                <c:pt idx="41">
                  <c:v>2.5061019500000001</c:v>
                </c:pt>
                <c:pt idx="42">
                  <c:v>2.6853294999999999</c:v>
                </c:pt>
                <c:pt idx="43">
                  <c:v>3.1626940000000001</c:v>
                </c:pt>
                <c:pt idx="44">
                  <c:v>3.31873175</c:v>
                </c:pt>
                <c:pt idx="45">
                  <c:v>3.9654557999999995</c:v>
                </c:pt>
                <c:pt idx="46">
                  <c:v>3.4621877999999997</c:v>
                </c:pt>
                <c:pt idx="47">
                  <c:v>3.0114669000000003</c:v>
                </c:pt>
                <c:pt idx="48">
                  <c:v>1.2048828</c:v>
                </c:pt>
                <c:pt idx="49">
                  <c:v>1.2914745000000001</c:v>
                </c:pt>
                <c:pt idx="50">
                  <c:v>1.7429355</c:v>
                </c:pt>
                <c:pt idx="51">
                  <c:v>1.64460088</c:v>
                </c:pt>
                <c:pt idx="52">
                  <c:v>1.3731322000000001</c:v>
                </c:pt>
                <c:pt idx="53">
                  <c:v>1.092881</c:v>
                </c:pt>
                <c:pt idx="54">
                  <c:v>1.7528035</c:v>
                </c:pt>
                <c:pt idx="55">
                  <c:v>3.7878317999999997</c:v>
                </c:pt>
                <c:pt idx="56">
                  <c:v>4.1171762999999997</c:v>
                </c:pt>
                <c:pt idx="57">
                  <c:v>4.8128702999999993</c:v>
                </c:pt>
                <c:pt idx="58">
                  <c:v>4.7536622999999993</c:v>
                </c:pt>
                <c:pt idx="59">
                  <c:v>3.1783594499999999</c:v>
                </c:pt>
                <c:pt idx="60">
                  <c:v>1.66038968</c:v>
                </c:pt>
                <c:pt idx="61">
                  <c:v>2.7867232000000004</c:v>
                </c:pt>
                <c:pt idx="62">
                  <c:v>2.6396899999999999</c:v>
                </c:pt>
                <c:pt idx="63">
                  <c:v>2.6150199999999999</c:v>
                </c:pt>
                <c:pt idx="64">
                  <c:v>5.1312366500000008</c:v>
                </c:pt>
                <c:pt idx="65">
                  <c:v>2.4418365999999998</c:v>
                </c:pt>
                <c:pt idx="66">
                  <c:v>2.3231739</c:v>
                </c:pt>
                <c:pt idx="67">
                  <c:v>2.8615144166666662</c:v>
                </c:pt>
                <c:pt idx="68">
                  <c:v>2.6390979199999993</c:v>
                </c:pt>
                <c:pt idx="69">
                  <c:v>5.2869043499999995</c:v>
                </c:pt>
                <c:pt idx="70">
                  <c:v>4.8802193999999997</c:v>
                </c:pt>
                <c:pt idx="71">
                  <c:v>3.4814304000000003</c:v>
                </c:pt>
                <c:pt idx="72">
                  <c:v>1.5112842</c:v>
                </c:pt>
                <c:pt idx="73">
                  <c:v>0.72727160000000002</c:v>
                </c:pt>
                <c:pt idx="74">
                  <c:v>1.3711092600000001</c:v>
                </c:pt>
                <c:pt idx="75">
                  <c:v>1.2996156000000001</c:v>
                </c:pt>
                <c:pt idx="76">
                  <c:v>2.59587608</c:v>
                </c:pt>
                <c:pt idx="77">
                  <c:v>1.18453005</c:v>
                </c:pt>
                <c:pt idx="78">
                  <c:v>0.87578500000000004</c:v>
                </c:pt>
                <c:pt idx="79">
                  <c:v>2.2032777000000001</c:v>
                </c:pt>
                <c:pt idx="80">
                  <c:v>2.0796809999999999</c:v>
                </c:pt>
                <c:pt idx="81">
                  <c:v>4.9823531999999995</c:v>
                </c:pt>
                <c:pt idx="82">
                  <c:v>3.976804</c:v>
                </c:pt>
                <c:pt idx="83">
                  <c:v>3.31873175</c:v>
                </c:pt>
                <c:pt idx="84">
                  <c:v>3.4248127500000001</c:v>
                </c:pt>
                <c:pt idx="85">
                  <c:v>1.7678522000000001</c:v>
                </c:pt>
                <c:pt idx="86">
                  <c:v>1.5690120000000001</c:v>
                </c:pt>
                <c:pt idx="87">
                  <c:v>1.5438485999999998</c:v>
                </c:pt>
                <c:pt idx="88">
                  <c:v>1.6178585999999999</c:v>
                </c:pt>
                <c:pt idx="89">
                  <c:v>1.1219669300000001</c:v>
                </c:pt>
                <c:pt idx="90">
                  <c:v>0.82397799999999999</c:v>
                </c:pt>
                <c:pt idx="91">
                  <c:v>1.828047</c:v>
                </c:pt>
                <c:pt idx="92">
                  <c:v>3.7204826999999998</c:v>
                </c:pt>
                <c:pt idx="93">
                  <c:v>3.2127741000000003</c:v>
                </c:pt>
                <c:pt idx="94">
                  <c:v>6.5397209600000004</c:v>
                </c:pt>
                <c:pt idx="95">
                  <c:v>2.0999597400000005</c:v>
                </c:pt>
                <c:pt idx="96">
                  <c:v>3.45145635</c:v>
                </c:pt>
                <c:pt idx="97">
                  <c:v>0.83953243499999985</c:v>
                </c:pt>
                <c:pt idx="98">
                  <c:v>2.0343498750000002</c:v>
                </c:pt>
                <c:pt idx="99">
                  <c:v>1.00239144</c:v>
                </c:pt>
                <c:pt idx="100">
                  <c:v>1.8714415299999996</c:v>
                </c:pt>
                <c:pt idx="101">
                  <c:v>1.437039835</c:v>
                </c:pt>
                <c:pt idx="102">
                  <c:v>3.2415639899999995</c:v>
                </c:pt>
                <c:pt idx="103">
                  <c:v>3.0758555999999997</c:v>
                </c:pt>
                <c:pt idx="104">
                  <c:v>5.0194075399999996</c:v>
                </c:pt>
                <c:pt idx="105">
                  <c:v>4.7262785999999997</c:v>
                </c:pt>
                <c:pt idx="106">
                  <c:v>4.0638890999999999</c:v>
                </c:pt>
                <c:pt idx="107">
                  <c:v>3.2394176999999997</c:v>
                </c:pt>
                <c:pt idx="108">
                  <c:v>3.2848104999999999</c:v>
                </c:pt>
                <c:pt idx="109">
                  <c:v>1.9548508000000002</c:v>
                </c:pt>
                <c:pt idx="110">
                  <c:v>1.5450450950000003</c:v>
                </c:pt>
                <c:pt idx="111">
                  <c:v>1.4713187999999999</c:v>
                </c:pt>
                <c:pt idx="112">
                  <c:v>1.1490052500000001</c:v>
                </c:pt>
                <c:pt idx="113">
                  <c:v>1.50301975</c:v>
                </c:pt>
                <c:pt idx="114">
                  <c:v>1.7088415600000002</c:v>
                </c:pt>
                <c:pt idx="115">
                  <c:v>2.5188069999999998</c:v>
                </c:pt>
                <c:pt idx="116">
                  <c:v>3.5678987499999999</c:v>
                </c:pt>
                <c:pt idx="117">
                  <c:v>3.9747687250000001</c:v>
                </c:pt>
                <c:pt idx="118">
                  <c:v>3.74922325</c:v>
                </c:pt>
                <c:pt idx="119">
                  <c:v>4.0409459999999999</c:v>
                </c:pt>
                <c:pt idx="120">
                  <c:v>2.0831348000000003</c:v>
                </c:pt>
                <c:pt idx="121">
                  <c:v>1.8290338000000002</c:v>
                </c:pt>
                <c:pt idx="122">
                  <c:v>2.1040672950000001</c:v>
                </c:pt>
                <c:pt idx="123">
                  <c:v>0.97693200000000002</c:v>
                </c:pt>
                <c:pt idx="124">
                  <c:v>2.4393696</c:v>
                </c:pt>
                <c:pt idx="125">
                  <c:v>1.2649542499999999</c:v>
                </c:pt>
                <c:pt idx="126">
                  <c:v>0.91673720000000003</c:v>
                </c:pt>
                <c:pt idx="127">
                  <c:v>2.1423428000000002</c:v>
                </c:pt>
                <c:pt idx="128">
                  <c:v>5.762912</c:v>
                </c:pt>
                <c:pt idx="129">
                  <c:v>4.8476549999999996</c:v>
                </c:pt>
                <c:pt idx="130">
                  <c:v>2.6406768</c:v>
                </c:pt>
                <c:pt idx="131">
                  <c:v>3.4148214000000001</c:v>
                </c:pt>
                <c:pt idx="132">
                  <c:v>3.4821705000000001</c:v>
                </c:pt>
                <c:pt idx="133">
                  <c:v>1.1889706499999999</c:v>
                </c:pt>
                <c:pt idx="134">
                  <c:v>1.7458958999999998</c:v>
                </c:pt>
                <c:pt idx="135">
                  <c:v>1.5852942000000001</c:v>
                </c:pt>
                <c:pt idx="136">
                  <c:v>3.8781240000000001</c:v>
                </c:pt>
                <c:pt idx="137">
                  <c:v>2.7038319999999998</c:v>
                </c:pt>
                <c:pt idx="138">
                  <c:v>3.7270202499999998</c:v>
                </c:pt>
                <c:pt idx="139">
                  <c:v>3.7911622500000002</c:v>
                </c:pt>
                <c:pt idx="140">
                  <c:v>3.3852174000000002</c:v>
                </c:pt>
                <c:pt idx="141">
                  <c:v>3.3561068000000001</c:v>
                </c:pt>
                <c:pt idx="142">
                  <c:v>3.271242</c:v>
                </c:pt>
                <c:pt idx="143">
                  <c:v>11.6422664</c:v>
                </c:pt>
                <c:pt idx="144">
                  <c:v>1.7384948999999998</c:v>
                </c:pt>
                <c:pt idx="145">
                  <c:v>1.4739091499999999</c:v>
                </c:pt>
                <c:pt idx="146">
                  <c:v>3.3267495</c:v>
                </c:pt>
                <c:pt idx="147">
                  <c:v>1.4565167999999999</c:v>
                </c:pt>
                <c:pt idx="148">
                  <c:v>2.0229400000000002</c:v>
                </c:pt>
                <c:pt idx="149">
                  <c:v>0.52221456000000011</c:v>
                </c:pt>
                <c:pt idx="150">
                  <c:v>3.5201129599999996</c:v>
                </c:pt>
                <c:pt idx="151">
                  <c:v>5.0321866000000002</c:v>
                </c:pt>
                <c:pt idx="152">
                  <c:v>3.2628542000000005</c:v>
                </c:pt>
                <c:pt idx="153">
                  <c:v>3.5396516000000005</c:v>
                </c:pt>
                <c:pt idx="154">
                  <c:v>4.4615695000000004</c:v>
                </c:pt>
                <c:pt idx="155">
                  <c:v>2.8138602000000001</c:v>
                </c:pt>
                <c:pt idx="156">
                  <c:v>1.8273068999999997</c:v>
                </c:pt>
                <c:pt idx="157">
                  <c:v>0.93918689999999994</c:v>
                </c:pt>
                <c:pt idx="158">
                  <c:v>0.94436760000000008</c:v>
                </c:pt>
                <c:pt idx="159">
                  <c:v>0.59282010000000007</c:v>
                </c:pt>
                <c:pt idx="160">
                  <c:v>0.44406000000000001</c:v>
                </c:pt>
                <c:pt idx="161">
                  <c:v>1.8478816800000002</c:v>
                </c:pt>
                <c:pt idx="162">
                  <c:v>3.4466703699999997</c:v>
                </c:pt>
                <c:pt idx="163">
                  <c:v>2.77352475</c:v>
                </c:pt>
                <c:pt idx="164">
                  <c:v>3.5874127199999997</c:v>
                </c:pt>
                <c:pt idx="165">
                  <c:v>5.0571033000000005</c:v>
                </c:pt>
                <c:pt idx="166">
                  <c:v>3.7535405000000002</c:v>
                </c:pt>
                <c:pt idx="167">
                  <c:v>3.1602269999999999</c:v>
                </c:pt>
                <c:pt idx="168">
                  <c:v>1.81731555</c:v>
                </c:pt>
                <c:pt idx="169">
                  <c:v>2.0027106000000003</c:v>
                </c:pt>
                <c:pt idx="170">
                  <c:v>1.2613524299999999</c:v>
                </c:pt>
                <c:pt idx="171">
                  <c:v>1.6189687500000001</c:v>
                </c:pt>
                <c:pt idx="172">
                  <c:v>1.1705915</c:v>
                </c:pt>
                <c:pt idx="173">
                  <c:v>6.3062440800000008</c:v>
                </c:pt>
                <c:pt idx="174">
                  <c:v>11.37718725</c:v>
                </c:pt>
                <c:pt idx="175">
                  <c:v>4.1359254999999999</c:v>
                </c:pt>
                <c:pt idx="176">
                  <c:v>1.9331412000000001</c:v>
                </c:pt>
                <c:pt idx="177">
                  <c:v>2.8416139499999997</c:v>
                </c:pt>
                <c:pt idx="178">
                  <c:v>2.5751779499999996</c:v>
                </c:pt>
                <c:pt idx="179">
                  <c:v>2.3096054000000001</c:v>
                </c:pt>
                <c:pt idx="180">
                  <c:v>2.6737346</c:v>
                </c:pt>
                <c:pt idx="181">
                  <c:v>1.793509</c:v>
                </c:pt>
                <c:pt idx="182">
                  <c:v>2.4581188000000003</c:v>
                </c:pt>
                <c:pt idx="183">
                  <c:v>1.8928057500000004</c:v>
                </c:pt>
                <c:pt idx="184">
                  <c:v>0.4623158</c:v>
                </c:pt>
                <c:pt idx="185">
                  <c:v>1.5327470999999999</c:v>
                </c:pt>
                <c:pt idx="186">
                  <c:v>2.83152392</c:v>
                </c:pt>
                <c:pt idx="187">
                  <c:v>3.4651482000000002</c:v>
                </c:pt>
                <c:pt idx="188">
                  <c:v>2.6155134000000002</c:v>
                </c:pt>
                <c:pt idx="189">
                  <c:v>3.4730426000000003</c:v>
                </c:pt>
                <c:pt idx="190">
                  <c:v>4.7033354999999997</c:v>
                </c:pt>
                <c:pt idx="191">
                  <c:v>2.8498784000000001</c:v>
                </c:pt>
                <c:pt idx="192">
                  <c:v>2.9591664999999998</c:v>
                </c:pt>
                <c:pt idx="193">
                  <c:v>1.79782625</c:v>
                </c:pt>
                <c:pt idx="194">
                  <c:v>2.3942234999999998</c:v>
                </c:pt>
                <c:pt idx="195">
                  <c:v>4.2385527000000005</c:v>
                </c:pt>
                <c:pt idx="196">
                  <c:v>0.14061899999999999</c:v>
                </c:pt>
                <c:pt idx="197">
                  <c:v>1.7145650000000001</c:v>
                </c:pt>
                <c:pt idx="198">
                  <c:v>6.7891839999999997</c:v>
                </c:pt>
                <c:pt idx="199">
                  <c:v>2.7434520200000003</c:v>
                </c:pt>
                <c:pt idx="200">
                  <c:v>2.5972575999999998</c:v>
                </c:pt>
                <c:pt idx="201">
                  <c:v>2.536076</c:v>
                </c:pt>
                <c:pt idx="202">
                  <c:v>1.6163783999999999</c:v>
                </c:pt>
                <c:pt idx="203">
                  <c:v>4.8279189999999996</c:v>
                </c:pt>
                <c:pt idx="204">
                  <c:v>1.59306525</c:v>
                </c:pt>
                <c:pt idx="205">
                  <c:v>0.79486740000000011</c:v>
                </c:pt>
                <c:pt idx="206">
                  <c:v>0.68163210000000007</c:v>
                </c:pt>
                <c:pt idx="207">
                  <c:v>1.5902282000000001</c:v>
                </c:pt>
                <c:pt idx="208">
                  <c:v>0.81262979999999996</c:v>
                </c:pt>
                <c:pt idx="209">
                  <c:v>1.2666811499999999</c:v>
                </c:pt>
                <c:pt idx="210">
                  <c:v>3.2334969</c:v>
                </c:pt>
                <c:pt idx="211">
                  <c:v>2.8893504000000001</c:v>
                </c:pt>
                <c:pt idx="212">
                  <c:v>3.2342369999999998</c:v>
                </c:pt>
                <c:pt idx="213">
                  <c:v>1.5872678000000002</c:v>
                </c:pt>
                <c:pt idx="214">
                  <c:v>2.2587852000000002</c:v>
                </c:pt>
                <c:pt idx="215">
                  <c:v>1.8987265499999999</c:v>
                </c:pt>
                <c:pt idx="216">
                  <c:v>1.51757505</c:v>
                </c:pt>
                <c:pt idx="217">
                  <c:v>0.85234849999999995</c:v>
                </c:pt>
                <c:pt idx="218">
                  <c:v>0.51794665000000006</c:v>
                </c:pt>
                <c:pt idx="219">
                  <c:v>1.0067827</c:v>
                </c:pt>
                <c:pt idx="220">
                  <c:v>0.44220975000000001</c:v>
                </c:pt>
                <c:pt idx="221">
                  <c:v>0.85910807999999994</c:v>
                </c:pt>
                <c:pt idx="222">
                  <c:v>5.0711651999999994</c:v>
                </c:pt>
                <c:pt idx="223">
                  <c:v>3.4377645000000001</c:v>
                </c:pt>
                <c:pt idx="224">
                  <c:v>5.8947484800000005</c:v>
                </c:pt>
                <c:pt idx="225">
                  <c:v>2.9747086</c:v>
                </c:pt>
                <c:pt idx="226">
                  <c:v>3.0861183200000002</c:v>
                </c:pt>
                <c:pt idx="227">
                  <c:v>2.7951109999999999</c:v>
                </c:pt>
                <c:pt idx="228">
                  <c:v>1.5967657500000001</c:v>
                </c:pt>
                <c:pt idx="229">
                  <c:v>1.1663975999999998</c:v>
                </c:pt>
                <c:pt idx="230">
                  <c:v>0.89922150000000001</c:v>
                </c:pt>
                <c:pt idx="231">
                  <c:v>0.16985295000000003</c:v>
                </c:pt>
                <c:pt idx="232">
                  <c:v>0.53237860000000004</c:v>
                </c:pt>
                <c:pt idx="233">
                  <c:v>0.81312320000000005</c:v>
                </c:pt>
                <c:pt idx="234">
                  <c:v>2.7584760500000001</c:v>
                </c:pt>
                <c:pt idx="235">
                  <c:v>2.6253814000000002</c:v>
                </c:pt>
                <c:pt idx="236">
                  <c:v>3.5722160000000001</c:v>
                </c:pt>
                <c:pt idx="237">
                  <c:v>3.4488660000000002</c:v>
                </c:pt>
                <c:pt idx="238">
                  <c:v>2.4016615049999999</c:v>
                </c:pt>
                <c:pt idx="239">
                  <c:v>3.7019801999999999</c:v>
                </c:pt>
                <c:pt idx="240">
                  <c:v>1.7048203499999999</c:v>
                </c:pt>
                <c:pt idx="241">
                  <c:v>1.29603845</c:v>
                </c:pt>
                <c:pt idx="242">
                  <c:v>1.4085583199999998</c:v>
                </c:pt>
                <c:pt idx="243">
                  <c:v>0.98200168499999985</c:v>
                </c:pt>
                <c:pt idx="244">
                  <c:v>0.48698580000000002</c:v>
                </c:pt>
                <c:pt idx="245">
                  <c:v>1.9980233000000001</c:v>
                </c:pt>
                <c:pt idx="246">
                  <c:v>4.6441274999999997</c:v>
                </c:pt>
                <c:pt idx="247">
                  <c:v>4.8646772999999994</c:v>
                </c:pt>
                <c:pt idx="248">
                  <c:v>5.4587308999999999</c:v>
                </c:pt>
                <c:pt idx="249">
                  <c:v>2.3875625999999999</c:v>
                </c:pt>
                <c:pt idx="250">
                  <c:v>2.7571192000000004</c:v>
                </c:pt>
                <c:pt idx="251">
                  <c:v>3.65917775</c:v>
                </c:pt>
              </c:numCache>
            </c:numRef>
          </c:yVal>
          <c:smooth val="0"/>
          <c:extLst>
            <c:ext xmlns:c16="http://schemas.microsoft.com/office/drawing/2014/chart" uri="{C3380CC4-5D6E-409C-BE32-E72D297353CC}">
              <c16:uniqueId val="{00000000-C217-4E30-9353-9F869ADE38AA}"/>
            </c:ext>
          </c:extLst>
        </c:ser>
        <c:dLbls>
          <c:showLegendKey val="0"/>
          <c:showVal val="0"/>
          <c:showCatName val="0"/>
          <c:showSerName val="0"/>
          <c:showPercent val="0"/>
          <c:showBubbleSize val="0"/>
        </c:dLbls>
        <c:axId val="265167232"/>
        <c:axId val="265169152"/>
      </c:scatterChart>
      <c:valAx>
        <c:axId val="2651672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TKN Concentration (mg/L)</a:t>
                </a:r>
              </a:p>
            </c:rich>
          </c:tx>
          <c:layout>
            <c:manualLayout>
              <c:xMode val="edge"/>
              <c:yMode val="edge"/>
              <c:x val="0.41225418003305142"/>
              <c:y val="0.9396430843871789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50000"/>
                <a:lumOff val="50000"/>
              </a:schemeClr>
            </a:solidFill>
            <a:round/>
          </a:ln>
          <a:effectLst/>
        </c:spPr>
        <c:txPr>
          <a:bodyPr rot="0" spcFirstLastPara="1" vertOverflow="ellipsis" wrap="square" anchor="ctr" anchorCtr="1"/>
          <a:lstStyle/>
          <a:p>
            <a:pPr>
              <a:defRPr sz="1000" b="1" i="0" u="none" strike="noStrike" kern="1200" baseline="0">
                <a:solidFill>
                  <a:schemeClr val="tx1"/>
                </a:solidFill>
                <a:latin typeface="+mn-lt"/>
                <a:ea typeface="+mn-ea"/>
                <a:cs typeface="+mn-cs"/>
              </a:defRPr>
            </a:pPr>
            <a:endParaRPr lang="en-US"/>
          </a:p>
        </c:txPr>
        <c:crossAx val="265169152"/>
        <c:crosses val="autoZero"/>
        <c:crossBetween val="midCat"/>
      </c:valAx>
      <c:valAx>
        <c:axId val="265169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TKN Load (MT/month)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651672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Kjeldahl Nitrogen Monthly Load and Pumping at North Bay</a:t>
            </a:r>
            <a:r>
              <a:rPr lang="en-US" baseline="0"/>
              <a:t> Aqueduct</a:t>
            </a:r>
            <a:endParaRPr lang="en-US"/>
          </a:p>
        </c:rich>
      </c:tx>
      <c:overlay val="0"/>
    </c:title>
    <c:autoTitleDeleted val="0"/>
    <c:plotArea>
      <c:layout/>
      <c:lineChart>
        <c:grouping val="standard"/>
        <c:varyColors val="0"/>
        <c:ser>
          <c:idx val="0"/>
          <c:order val="0"/>
          <c:tx>
            <c:v>Monthly Pumping</c:v>
          </c:tx>
          <c:dPt>
            <c:idx val="26"/>
            <c:marker>
              <c:spPr>
                <a:ln>
                  <a:noFill/>
                </a:ln>
              </c:spPr>
            </c:marker>
            <c:bubble3D val="0"/>
            <c:spPr>
              <a:ln>
                <a:noFill/>
              </a:ln>
            </c:spPr>
            <c:extLst>
              <c:ext xmlns:c16="http://schemas.microsoft.com/office/drawing/2014/chart" uri="{C3380CC4-5D6E-409C-BE32-E72D297353CC}">
                <c16:uniqueId val="{00000001-471D-4A9F-A5D2-E2CC8EEECE42}"/>
              </c:ext>
            </c:extLst>
          </c:dPt>
          <c:dPt>
            <c:idx val="131"/>
            <c:marker>
              <c:spPr>
                <a:ln>
                  <a:noFill/>
                </a:ln>
              </c:spPr>
            </c:marker>
            <c:bubble3D val="0"/>
            <c:extLst>
              <c:ext xmlns:c16="http://schemas.microsoft.com/office/drawing/2014/chart" uri="{C3380CC4-5D6E-409C-BE32-E72D297353CC}">
                <c16:uniqueId val="{00000002-471D-4A9F-A5D2-E2CC8EEECE42}"/>
              </c:ext>
            </c:extLst>
          </c:dPt>
          <c:dPt>
            <c:idx val="132"/>
            <c:marker>
              <c:spPr>
                <a:ln>
                  <a:noFill/>
                </a:ln>
              </c:spPr>
            </c:marker>
            <c:bubble3D val="0"/>
            <c:extLst>
              <c:ext xmlns:c16="http://schemas.microsoft.com/office/drawing/2014/chart" uri="{C3380CC4-5D6E-409C-BE32-E72D297353CC}">
                <c16:uniqueId val="{00000003-471D-4A9F-A5D2-E2CC8EEECE42}"/>
              </c:ext>
            </c:extLst>
          </c:dPt>
          <c:dPt>
            <c:idx val="133"/>
            <c:marker>
              <c:spPr>
                <a:ln>
                  <a:noFill/>
                </a:ln>
              </c:spPr>
            </c:marker>
            <c:bubble3D val="0"/>
            <c:extLst>
              <c:ext xmlns:c16="http://schemas.microsoft.com/office/drawing/2014/chart" uri="{C3380CC4-5D6E-409C-BE32-E72D297353CC}">
                <c16:uniqueId val="{00000004-471D-4A9F-A5D2-E2CC8EEECE42}"/>
              </c:ext>
            </c:extLst>
          </c:dPt>
          <c:cat>
            <c:numRef>
              <c:f>Data!$P$2:$P$253</c:f>
              <c:numCache>
                <c:formatCode>[$-409]mmm\-yy;@</c:formatCode>
                <c:ptCount val="252"/>
                <c:pt idx="0">
                  <c:v>32174</c:v>
                </c:pt>
                <c:pt idx="1">
                  <c:v>32203</c:v>
                </c:pt>
                <c:pt idx="2">
                  <c:v>32234</c:v>
                </c:pt>
                <c:pt idx="3">
                  <c:v>32264</c:v>
                </c:pt>
                <c:pt idx="4">
                  <c:v>32295</c:v>
                </c:pt>
                <c:pt idx="5">
                  <c:v>32325</c:v>
                </c:pt>
                <c:pt idx="6">
                  <c:v>32356</c:v>
                </c:pt>
                <c:pt idx="7">
                  <c:v>32387</c:v>
                </c:pt>
                <c:pt idx="8">
                  <c:v>32417</c:v>
                </c:pt>
                <c:pt idx="9">
                  <c:v>32448</c:v>
                </c:pt>
                <c:pt idx="10">
                  <c:v>32478</c:v>
                </c:pt>
                <c:pt idx="11">
                  <c:v>32509</c:v>
                </c:pt>
                <c:pt idx="12">
                  <c:v>32540</c:v>
                </c:pt>
                <c:pt idx="13">
                  <c:v>32568</c:v>
                </c:pt>
                <c:pt idx="14">
                  <c:v>32599</c:v>
                </c:pt>
                <c:pt idx="15">
                  <c:v>32629</c:v>
                </c:pt>
                <c:pt idx="16">
                  <c:v>32660</c:v>
                </c:pt>
                <c:pt idx="17">
                  <c:v>32690</c:v>
                </c:pt>
                <c:pt idx="18">
                  <c:v>32721</c:v>
                </c:pt>
                <c:pt idx="19">
                  <c:v>32752</c:v>
                </c:pt>
                <c:pt idx="20">
                  <c:v>32782</c:v>
                </c:pt>
                <c:pt idx="21">
                  <c:v>32813</c:v>
                </c:pt>
                <c:pt idx="22">
                  <c:v>32843</c:v>
                </c:pt>
                <c:pt idx="23">
                  <c:v>32874</c:v>
                </c:pt>
                <c:pt idx="24">
                  <c:v>32905</c:v>
                </c:pt>
                <c:pt idx="25">
                  <c:v>32933</c:v>
                </c:pt>
                <c:pt idx="26">
                  <c:v>34669</c:v>
                </c:pt>
                <c:pt idx="27">
                  <c:v>34700</c:v>
                </c:pt>
                <c:pt idx="28">
                  <c:v>34731</c:v>
                </c:pt>
                <c:pt idx="29">
                  <c:v>34759</c:v>
                </c:pt>
                <c:pt idx="30">
                  <c:v>34790</c:v>
                </c:pt>
                <c:pt idx="31">
                  <c:v>34820</c:v>
                </c:pt>
                <c:pt idx="32">
                  <c:v>34851</c:v>
                </c:pt>
                <c:pt idx="33">
                  <c:v>34881</c:v>
                </c:pt>
                <c:pt idx="34">
                  <c:v>34912</c:v>
                </c:pt>
                <c:pt idx="35">
                  <c:v>34943</c:v>
                </c:pt>
                <c:pt idx="36">
                  <c:v>34973</c:v>
                </c:pt>
                <c:pt idx="37">
                  <c:v>35004</c:v>
                </c:pt>
                <c:pt idx="38">
                  <c:v>35034</c:v>
                </c:pt>
                <c:pt idx="39">
                  <c:v>35065</c:v>
                </c:pt>
                <c:pt idx="40">
                  <c:v>35096</c:v>
                </c:pt>
                <c:pt idx="41">
                  <c:v>35125</c:v>
                </c:pt>
                <c:pt idx="42">
                  <c:v>35156</c:v>
                </c:pt>
                <c:pt idx="43">
                  <c:v>35186</c:v>
                </c:pt>
                <c:pt idx="44">
                  <c:v>35217</c:v>
                </c:pt>
                <c:pt idx="45">
                  <c:v>35247</c:v>
                </c:pt>
                <c:pt idx="46">
                  <c:v>35278</c:v>
                </c:pt>
                <c:pt idx="47">
                  <c:v>35309</c:v>
                </c:pt>
                <c:pt idx="48">
                  <c:v>35339</c:v>
                </c:pt>
                <c:pt idx="49">
                  <c:v>35370</c:v>
                </c:pt>
                <c:pt idx="50">
                  <c:v>35400</c:v>
                </c:pt>
                <c:pt idx="51">
                  <c:v>35431</c:v>
                </c:pt>
                <c:pt idx="52">
                  <c:v>35462</c:v>
                </c:pt>
                <c:pt idx="53">
                  <c:v>35490</c:v>
                </c:pt>
                <c:pt idx="54">
                  <c:v>35521</c:v>
                </c:pt>
                <c:pt idx="55">
                  <c:v>35551</c:v>
                </c:pt>
                <c:pt idx="56">
                  <c:v>35582</c:v>
                </c:pt>
                <c:pt idx="57">
                  <c:v>35612</c:v>
                </c:pt>
                <c:pt idx="58">
                  <c:v>35643</c:v>
                </c:pt>
                <c:pt idx="59">
                  <c:v>35674</c:v>
                </c:pt>
                <c:pt idx="60">
                  <c:v>35704</c:v>
                </c:pt>
                <c:pt idx="61">
                  <c:v>35735</c:v>
                </c:pt>
                <c:pt idx="62">
                  <c:v>35765</c:v>
                </c:pt>
                <c:pt idx="63">
                  <c:v>35796</c:v>
                </c:pt>
                <c:pt idx="64">
                  <c:v>35827</c:v>
                </c:pt>
                <c:pt idx="65">
                  <c:v>35855</c:v>
                </c:pt>
                <c:pt idx="66">
                  <c:v>35886</c:v>
                </c:pt>
                <c:pt idx="67">
                  <c:v>35916</c:v>
                </c:pt>
                <c:pt idx="68">
                  <c:v>35947</c:v>
                </c:pt>
                <c:pt idx="69">
                  <c:v>35977</c:v>
                </c:pt>
                <c:pt idx="70">
                  <c:v>36008</c:v>
                </c:pt>
                <c:pt idx="71">
                  <c:v>36039</c:v>
                </c:pt>
                <c:pt idx="72">
                  <c:v>36069</c:v>
                </c:pt>
                <c:pt idx="73">
                  <c:v>36100</c:v>
                </c:pt>
                <c:pt idx="74">
                  <c:v>36130</c:v>
                </c:pt>
                <c:pt idx="75">
                  <c:v>36161</c:v>
                </c:pt>
                <c:pt idx="76">
                  <c:v>36192</c:v>
                </c:pt>
                <c:pt idx="77">
                  <c:v>36220</c:v>
                </c:pt>
                <c:pt idx="78">
                  <c:v>36251</c:v>
                </c:pt>
                <c:pt idx="79">
                  <c:v>36281</c:v>
                </c:pt>
                <c:pt idx="80">
                  <c:v>36312</c:v>
                </c:pt>
                <c:pt idx="81">
                  <c:v>36342</c:v>
                </c:pt>
                <c:pt idx="82">
                  <c:v>36373</c:v>
                </c:pt>
                <c:pt idx="83">
                  <c:v>36404</c:v>
                </c:pt>
                <c:pt idx="84">
                  <c:v>36434</c:v>
                </c:pt>
                <c:pt idx="85">
                  <c:v>36465</c:v>
                </c:pt>
                <c:pt idx="86">
                  <c:v>36495</c:v>
                </c:pt>
                <c:pt idx="87">
                  <c:v>36526</c:v>
                </c:pt>
                <c:pt idx="88">
                  <c:v>36557</c:v>
                </c:pt>
                <c:pt idx="89">
                  <c:v>36586</c:v>
                </c:pt>
                <c:pt idx="90">
                  <c:v>36617</c:v>
                </c:pt>
                <c:pt idx="91">
                  <c:v>36647</c:v>
                </c:pt>
                <c:pt idx="92">
                  <c:v>36678</c:v>
                </c:pt>
                <c:pt idx="93">
                  <c:v>36708</c:v>
                </c:pt>
                <c:pt idx="94">
                  <c:v>36739</c:v>
                </c:pt>
                <c:pt idx="95">
                  <c:v>36770</c:v>
                </c:pt>
                <c:pt idx="96">
                  <c:v>36800</c:v>
                </c:pt>
                <c:pt idx="97">
                  <c:v>36831</c:v>
                </c:pt>
                <c:pt idx="98">
                  <c:v>36861</c:v>
                </c:pt>
                <c:pt idx="99">
                  <c:v>36892</c:v>
                </c:pt>
                <c:pt idx="100">
                  <c:v>36923</c:v>
                </c:pt>
                <c:pt idx="101">
                  <c:v>36951</c:v>
                </c:pt>
                <c:pt idx="102">
                  <c:v>36982</c:v>
                </c:pt>
                <c:pt idx="103">
                  <c:v>37012</c:v>
                </c:pt>
                <c:pt idx="104">
                  <c:v>37043</c:v>
                </c:pt>
                <c:pt idx="105">
                  <c:v>37073</c:v>
                </c:pt>
                <c:pt idx="106">
                  <c:v>37104</c:v>
                </c:pt>
                <c:pt idx="107">
                  <c:v>37135</c:v>
                </c:pt>
                <c:pt idx="108">
                  <c:v>37165</c:v>
                </c:pt>
                <c:pt idx="109">
                  <c:v>37196</c:v>
                </c:pt>
                <c:pt idx="110">
                  <c:v>37226</c:v>
                </c:pt>
                <c:pt idx="111">
                  <c:v>37257</c:v>
                </c:pt>
                <c:pt idx="112">
                  <c:v>37288</c:v>
                </c:pt>
                <c:pt idx="113">
                  <c:v>37316</c:v>
                </c:pt>
                <c:pt idx="114">
                  <c:v>37347</c:v>
                </c:pt>
                <c:pt idx="115">
                  <c:v>37377</c:v>
                </c:pt>
                <c:pt idx="116">
                  <c:v>37408</c:v>
                </c:pt>
                <c:pt idx="117">
                  <c:v>37438</c:v>
                </c:pt>
                <c:pt idx="118">
                  <c:v>37469</c:v>
                </c:pt>
                <c:pt idx="119">
                  <c:v>37500</c:v>
                </c:pt>
                <c:pt idx="120">
                  <c:v>37530</c:v>
                </c:pt>
                <c:pt idx="121">
                  <c:v>37561</c:v>
                </c:pt>
                <c:pt idx="122">
                  <c:v>37591</c:v>
                </c:pt>
                <c:pt idx="123">
                  <c:v>37622</c:v>
                </c:pt>
                <c:pt idx="124">
                  <c:v>37653</c:v>
                </c:pt>
                <c:pt idx="125">
                  <c:v>37681</c:v>
                </c:pt>
                <c:pt idx="126">
                  <c:v>37712</c:v>
                </c:pt>
                <c:pt idx="127">
                  <c:v>37742</c:v>
                </c:pt>
                <c:pt idx="128">
                  <c:v>37773</c:v>
                </c:pt>
                <c:pt idx="129">
                  <c:v>37803</c:v>
                </c:pt>
                <c:pt idx="130">
                  <c:v>37834</c:v>
                </c:pt>
                <c:pt idx="131">
                  <c:v>37865</c:v>
                </c:pt>
                <c:pt idx="132">
                  <c:v>37895</c:v>
                </c:pt>
                <c:pt idx="133">
                  <c:v>37926</c:v>
                </c:pt>
                <c:pt idx="134">
                  <c:v>37956</c:v>
                </c:pt>
                <c:pt idx="135">
                  <c:v>37987</c:v>
                </c:pt>
                <c:pt idx="136">
                  <c:v>38018</c:v>
                </c:pt>
                <c:pt idx="137">
                  <c:v>38078</c:v>
                </c:pt>
                <c:pt idx="138">
                  <c:v>38108</c:v>
                </c:pt>
                <c:pt idx="139">
                  <c:v>38139</c:v>
                </c:pt>
                <c:pt idx="140">
                  <c:v>38169</c:v>
                </c:pt>
                <c:pt idx="141">
                  <c:v>38200</c:v>
                </c:pt>
                <c:pt idx="142">
                  <c:v>38231</c:v>
                </c:pt>
                <c:pt idx="143">
                  <c:v>38261</c:v>
                </c:pt>
                <c:pt idx="144">
                  <c:v>38292</c:v>
                </c:pt>
                <c:pt idx="145">
                  <c:v>38322</c:v>
                </c:pt>
                <c:pt idx="146">
                  <c:v>38353</c:v>
                </c:pt>
                <c:pt idx="147">
                  <c:v>38384</c:v>
                </c:pt>
                <c:pt idx="148">
                  <c:v>38412</c:v>
                </c:pt>
                <c:pt idx="149">
                  <c:v>38443</c:v>
                </c:pt>
                <c:pt idx="150">
                  <c:v>38473</c:v>
                </c:pt>
                <c:pt idx="151">
                  <c:v>38504</c:v>
                </c:pt>
                <c:pt idx="152">
                  <c:v>38534</c:v>
                </c:pt>
                <c:pt idx="153">
                  <c:v>38565</c:v>
                </c:pt>
                <c:pt idx="154">
                  <c:v>38596</c:v>
                </c:pt>
                <c:pt idx="155">
                  <c:v>38626</c:v>
                </c:pt>
                <c:pt idx="156">
                  <c:v>38657</c:v>
                </c:pt>
                <c:pt idx="157">
                  <c:v>38687</c:v>
                </c:pt>
                <c:pt idx="158">
                  <c:v>38718</c:v>
                </c:pt>
                <c:pt idx="159">
                  <c:v>38749</c:v>
                </c:pt>
                <c:pt idx="160">
                  <c:v>38777</c:v>
                </c:pt>
                <c:pt idx="161">
                  <c:v>38808</c:v>
                </c:pt>
                <c:pt idx="162">
                  <c:v>38838</c:v>
                </c:pt>
                <c:pt idx="163">
                  <c:v>38869</c:v>
                </c:pt>
                <c:pt idx="164">
                  <c:v>38899</c:v>
                </c:pt>
                <c:pt idx="165">
                  <c:v>38930</c:v>
                </c:pt>
                <c:pt idx="166">
                  <c:v>38961</c:v>
                </c:pt>
                <c:pt idx="167">
                  <c:v>38991</c:v>
                </c:pt>
                <c:pt idx="168">
                  <c:v>39022</c:v>
                </c:pt>
                <c:pt idx="169">
                  <c:v>39052</c:v>
                </c:pt>
                <c:pt idx="170">
                  <c:v>39083</c:v>
                </c:pt>
                <c:pt idx="171">
                  <c:v>39114</c:v>
                </c:pt>
                <c:pt idx="172">
                  <c:v>39142</c:v>
                </c:pt>
                <c:pt idx="173">
                  <c:v>39173</c:v>
                </c:pt>
                <c:pt idx="174">
                  <c:v>39203</c:v>
                </c:pt>
                <c:pt idx="175">
                  <c:v>39234</c:v>
                </c:pt>
                <c:pt idx="176">
                  <c:v>39264</c:v>
                </c:pt>
                <c:pt idx="177">
                  <c:v>39295</c:v>
                </c:pt>
                <c:pt idx="178">
                  <c:v>39326</c:v>
                </c:pt>
                <c:pt idx="179">
                  <c:v>39356</c:v>
                </c:pt>
                <c:pt idx="180">
                  <c:v>39387</c:v>
                </c:pt>
                <c:pt idx="181">
                  <c:v>39417</c:v>
                </c:pt>
                <c:pt idx="182">
                  <c:v>39448</c:v>
                </c:pt>
                <c:pt idx="183">
                  <c:v>39479</c:v>
                </c:pt>
                <c:pt idx="184">
                  <c:v>39508</c:v>
                </c:pt>
                <c:pt idx="185">
                  <c:v>39539</c:v>
                </c:pt>
                <c:pt idx="186">
                  <c:v>39569</c:v>
                </c:pt>
                <c:pt idx="187">
                  <c:v>39600</c:v>
                </c:pt>
                <c:pt idx="188">
                  <c:v>39630</c:v>
                </c:pt>
                <c:pt idx="189">
                  <c:v>39661</c:v>
                </c:pt>
                <c:pt idx="190">
                  <c:v>39692</c:v>
                </c:pt>
                <c:pt idx="191">
                  <c:v>39722</c:v>
                </c:pt>
                <c:pt idx="192">
                  <c:v>39753</c:v>
                </c:pt>
                <c:pt idx="193">
                  <c:v>39783</c:v>
                </c:pt>
                <c:pt idx="194">
                  <c:v>39814</c:v>
                </c:pt>
                <c:pt idx="195">
                  <c:v>39845</c:v>
                </c:pt>
                <c:pt idx="196">
                  <c:v>39873</c:v>
                </c:pt>
                <c:pt idx="197">
                  <c:v>39904</c:v>
                </c:pt>
                <c:pt idx="198">
                  <c:v>39934</c:v>
                </c:pt>
                <c:pt idx="199">
                  <c:v>39965</c:v>
                </c:pt>
                <c:pt idx="200">
                  <c:v>39995</c:v>
                </c:pt>
                <c:pt idx="201">
                  <c:v>40026</c:v>
                </c:pt>
                <c:pt idx="202">
                  <c:v>40057</c:v>
                </c:pt>
                <c:pt idx="203">
                  <c:v>40087</c:v>
                </c:pt>
                <c:pt idx="204">
                  <c:v>40118</c:v>
                </c:pt>
                <c:pt idx="205">
                  <c:v>40148</c:v>
                </c:pt>
                <c:pt idx="206">
                  <c:v>40179</c:v>
                </c:pt>
                <c:pt idx="207">
                  <c:v>40210</c:v>
                </c:pt>
                <c:pt idx="208">
                  <c:v>40238</c:v>
                </c:pt>
                <c:pt idx="209">
                  <c:v>40269</c:v>
                </c:pt>
                <c:pt idx="210">
                  <c:v>40299</c:v>
                </c:pt>
                <c:pt idx="211">
                  <c:v>40330</c:v>
                </c:pt>
                <c:pt idx="212">
                  <c:v>40360</c:v>
                </c:pt>
                <c:pt idx="213">
                  <c:v>40391</c:v>
                </c:pt>
                <c:pt idx="214">
                  <c:v>40422</c:v>
                </c:pt>
                <c:pt idx="215">
                  <c:v>40452</c:v>
                </c:pt>
                <c:pt idx="216">
                  <c:v>40483</c:v>
                </c:pt>
                <c:pt idx="217">
                  <c:v>40513</c:v>
                </c:pt>
                <c:pt idx="218">
                  <c:v>40544</c:v>
                </c:pt>
                <c:pt idx="219">
                  <c:v>40575</c:v>
                </c:pt>
                <c:pt idx="220">
                  <c:v>40603</c:v>
                </c:pt>
                <c:pt idx="221">
                  <c:v>40634</c:v>
                </c:pt>
                <c:pt idx="222">
                  <c:v>40664</c:v>
                </c:pt>
                <c:pt idx="223">
                  <c:v>40695</c:v>
                </c:pt>
                <c:pt idx="224">
                  <c:v>40725</c:v>
                </c:pt>
                <c:pt idx="225">
                  <c:v>40756</c:v>
                </c:pt>
                <c:pt idx="226">
                  <c:v>40787</c:v>
                </c:pt>
                <c:pt idx="227">
                  <c:v>40817</c:v>
                </c:pt>
                <c:pt idx="228">
                  <c:v>40848</c:v>
                </c:pt>
                <c:pt idx="229">
                  <c:v>40878</c:v>
                </c:pt>
                <c:pt idx="230">
                  <c:v>40909</c:v>
                </c:pt>
                <c:pt idx="231">
                  <c:v>40940</c:v>
                </c:pt>
                <c:pt idx="232">
                  <c:v>40969</c:v>
                </c:pt>
                <c:pt idx="233">
                  <c:v>41000</c:v>
                </c:pt>
                <c:pt idx="234">
                  <c:v>41030</c:v>
                </c:pt>
                <c:pt idx="235">
                  <c:v>41061</c:v>
                </c:pt>
                <c:pt idx="236">
                  <c:v>41091</c:v>
                </c:pt>
                <c:pt idx="237">
                  <c:v>41122</c:v>
                </c:pt>
                <c:pt idx="238">
                  <c:v>41153</c:v>
                </c:pt>
                <c:pt idx="239">
                  <c:v>41183</c:v>
                </c:pt>
                <c:pt idx="240">
                  <c:v>41214</c:v>
                </c:pt>
                <c:pt idx="241">
                  <c:v>41244</c:v>
                </c:pt>
                <c:pt idx="242">
                  <c:v>41275</c:v>
                </c:pt>
                <c:pt idx="243">
                  <c:v>41306</c:v>
                </c:pt>
                <c:pt idx="244">
                  <c:v>41334</c:v>
                </c:pt>
                <c:pt idx="245">
                  <c:v>41365</c:v>
                </c:pt>
                <c:pt idx="246">
                  <c:v>41395</c:v>
                </c:pt>
                <c:pt idx="247">
                  <c:v>41426</c:v>
                </c:pt>
                <c:pt idx="248">
                  <c:v>41456</c:v>
                </c:pt>
                <c:pt idx="249">
                  <c:v>41487</c:v>
                </c:pt>
                <c:pt idx="250">
                  <c:v>41518</c:v>
                </c:pt>
                <c:pt idx="251">
                  <c:v>41548</c:v>
                </c:pt>
              </c:numCache>
            </c:numRef>
          </c:cat>
          <c:val>
            <c:numRef>
              <c:f>Data!$R$2:$R$253</c:f>
              <c:numCache>
                <c:formatCode>#,##0</c:formatCode>
                <c:ptCount val="252"/>
                <c:pt idx="0">
                  <c:v>0</c:v>
                </c:pt>
                <c:pt idx="1">
                  <c:v>0</c:v>
                </c:pt>
                <c:pt idx="2">
                  <c:v>57</c:v>
                </c:pt>
                <c:pt idx="3">
                  <c:v>171</c:v>
                </c:pt>
                <c:pt idx="4">
                  <c:v>1585</c:v>
                </c:pt>
                <c:pt idx="5">
                  <c:v>3651.9969999999994</c:v>
                </c:pt>
                <c:pt idx="6">
                  <c:v>3209.0709999999999</c:v>
                </c:pt>
                <c:pt idx="7">
                  <c:v>3498.9769999999999</c:v>
                </c:pt>
                <c:pt idx="8">
                  <c:v>3021.9739999999997</c:v>
                </c:pt>
                <c:pt idx="9">
                  <c:v>2139.0300000000002</c:v>
                </c:pt>
                <c:pt idx="10">
                  <c:v>1708.9390000000003</c:v>
                </c:pt>
                <c:pt idx="11">
                  <c:v>1871.0329999999999</c:v>
                </c:pt>
                <c:pt idx="12">
                  <c:v>1455.9509999999998</c:v>
                </c:pt>
                <c:pt idx="13">
                  <c:v>1392.0539999999996</c:v>
                </c:pt>
                <c:pt idx="14">
                  <c:v>1662.8580000000002</c:v>
                </c:pt>
                <c:pt idx="15">
                  <c:v>2873</c:v>
                </c:pt>
                <c:pt idx="16">
                  <c:v>3287.9379999999996</c:v>
                </c:pt>
                <c:pt idx="17">
                  <c:v>4429.0519999999997</c:v>
                </c:pt>
                <c:pt idx="18">
                  <c:v>4034.067</c:v>
                </c:pt>
                <c:pt idx="19">
                  <c:v>2981.0249999999992</c:v>
                </c:pt>
                <c:pt idx="20">
                  <c:v>1441.1179999999999</c:v>
                </c:pt>
                <c:pt idx="21">
                  <c:v>1472.9380000000003</c:v>
                </c:pt>
                <c:pt idx="22">
                  <c:v>1373.9469999999999</c:v>
                </c:pt>
                <c:pt idx="23">
                  <c:v>1638.097</c:v>
                </c:pt>
                <c:pt idx="24">
                  <c:v>1235.961</c:v>
                </c:pt>
                <c:pt idx="25">
                  <c:v>1598.9390000000003</c:v>
                </c:pt>
                <c:pt idx="26">
                  <c:v>2775</c:v>
                </c:pt>
                <c:pt idx="27">
                  <c:v>1739</c:v>
                </c:pt>
                <c:pt idx="28">
                  <c:v>1328</c:v>
                </c:pt>
                <c:pt idx="29">
                  <c:v>929</c:v>
                </c:pt>
                <c:pt idx="30">
                  <c:v>2205</c:v>
                </c:pt>
                <c:pt idx="31">
                  <c:v>1172</c:v>
                </c:pt>
                <c:pt idx="32">
                  <c:v>2326</c:v>
                </c:pt>
                <c:pt idx="33">
                  <c:v>4045</c:v>
                </c:pt>
                <c:pt idx="34">
                  <c:v>3334</c:v>
                </c:pt>
                <c:pt idx="35">
                  <c:v>2972</c:v>
                </c:pt>
                <c:pt idx="36">
                  <c:v>273</c:v>
                </c:pt>
                <c:pt idx="37">
                  <c:v>2609</c:v>
                </c:pt>
                <c:pt idx="38">
                  <c:v>1763</c:v>
                </c:pt>
                <c:pt idx="39">
                  <c:v>798</c:v>
                </c:pt>
                <c:pt idx="40">
                  <c:v>489</c:v>
                </c:pt>
                <c:pt idx="41">
                  <c:v>1847</c:v>
                </c:pt>
                <c:pt idx="42">
                  <c:v>3110</c:v>
                </c:pt>
                <c:pt idx="43">
                  <c:v>5128</c:v>
                </c:pt>
                <c:pt idx="44">
                  <c:v>5381</c:v>
                </c:pt>
                <c:pt idx="45">
                  <c:v>5358</c:v>
                </c:pt>
                <c:pt idx="46">
                  <c:v>4678</c:v>
                </c:pt>
                <c:pt idx="47">
                  <c:v>4069</c:v>
                </c:pt>
                <c:pt idx="48">
                  <c:v>2442</c:v>
                </c:pt>
                <c:pt idx="49">
                  <c:v>1745</c:v>
                </c:pt>
                <c:pt idx="50">
                  <c:v>1413</c:v>
                </c:pt>
                <c:pt idx="51">
                  <c:v>1025.5999999999999</c:v>
                </c:pt>
                <c:pt idx="52">
                  <c:v>1012</c:v>
                </c:pt>
                <c:pt idx="53">
                  <c:v>1107.5</c:v>
                </c:pt>
                <c:pt idx="54">
                  <c:v>2030</c:v>
                </c:pt>
                <c:pt idx="55">
                  <c:v>5118</c:v>
                </c:pt>
                <c:pt idx="56">
                  <c:v>5563</c:v>
                </c:pt>
                <c:pt idx="57">
                  <c:v>6503</c:v>
                </c:pt>
                <c:pt idx="58">
                  <c:v>6423</c:v>
                </c:pt>
                <c:pt idx="59">
                  <c:v>3681</c:v>
                </c:pt>
                <c:pt idx="60">
                  <c:v>3365.2</c:v>
                </c:pt>
                <c:pt idx="61">
                  <c:v>2824</c:v>
                </c:pt>
                <c:pt idx="62">
                  <c:v>2140</c:v>
                </c:pt>
                <c:pt idx="63">
                  <c:v>1325</c:v>
                </c:pt>
                <c:pt idx="64">
                  <c:v>2447</c:v>
                </c:pt>
                <c:pt idx="65">
                  <c:v>2121</c:v>
                </c:pt>
                <c:pt idx="66">
                  <c:v>2190</c:v>
                </c:pt>
                <c:pt idx="67">
                  <c:v>2245</c:v>
                </c:pt>
                <c:pt idx="68">
                  <c:v>3343</c:v>
                </c:pt>
                <c:pt idx="69">
                  <c:v>6123</c:v>
                </c:pt>
                <c:pt idx="70">
                  <c:v>6594</c:v>
                </c:pt>
                <c:pt idx="71">
                  <c:v>4704</c:v>
                </c:pt>
                <c:pt idx="72">
                  <c:v>2042</c:v>
                </c:pt>
                <c:pt idx="73">
                  <c:v>1474</c:v>
                </c:pt>
                <c:pt idx="74">
                  <c:v>2778.9</c:v>
                </c:pt>
                <c:pt idx="75">
                  <c:v>2634</c:v>
                </c:pt>
                <c:pt idx="76">
                  <c:v>1315.3</c:v>
                </c:pt>
                <c:pt idx="77">
                  <c:v>873</c:v>
                </c:pt>
                <c:pt idx="78">
                  <c:v>710</c:v>
                </c:pt>
                <c:pt idx="79">
                  <c:v>2977</c:v>
                </c:pt>
                <c:pt idx="80">
                  <c:v>4215</c:v>
                </c:pt>
                <c:pt idx="81">
                  <c:v>6732</c:v>
                </c:pt>
                <c:pt idx="82">
                  <c:v>6448</c:v>
                </c:pt>
                <c:pt idx="83">
                  <c:v>5381</c:v>
                </c:pt>
                <c:pt idx="84">
                  <c:v>5553</c:v>
                </c:pt>
                <c:pt idx="85">
                  <c:v>3583</c:v>
                </c:pt>
                <c:pt idx="86">
                  <c:v>4240</c:v>
                </c:pt>
                <c:pt idx="87">
                  <c:v>4172</c:v>
                </c:pt>
                <c:pt idx="88">
                  <c:v>2186</c:v>
                </c:pt>
                <c:pt idx="89">
                  <c:v>1299.4000000000001</c:v>
                </c:pt>
                <c:pt idx="90">
                  <c:v>668</c:v>
                </c:pt>
                <c:pt idx="91">
                  <c:v>2470</c:v>
                </c:pt>
                <c:pt idx="92">
                  <c:v>5027</c:v>
                </c:pt>
                <c:pt idx="93">
                  <c:v>6511.5000000000009</c:v>
                </c:pt>
                <c:pt idx="94">
                  <c:v>6627.2</c:v>
                </c:pt>
                <c:pt idx="95">
                  <c:v>8512.2000000000007</c:v>
                </c:pt>
                <c:pt idx="96">
                  <c:v>4663.5</c:v>
                </c:pt>
                <c:pt idx="97">
                  <c:v>2268.6999999999998</c:v>
                </c:pt>
                <c:pt idx="98">
                  <c:v>3298.5</c:v>
                </c:pt>
                <c:pt idx="99">
                  <c:v>2031.6</c:v>
                </c:pt>
                <c:pt idx="100">
                  <c:v>2167.3999999999996</c:v>
                </c:pt>
                <c:pt idx="101">
                  <c:v>1059.0999999999999</c:v>
                </c:pt>
                <c:pt idx="102">
                  <c:v>3754.2</c:v>
                </c:pt>
                <c:pt idx="103">
                  <c:v>4156</c:v>
                </c:pt>
                <c:pt idx="104">
                  <c:v>5813.2</c:v>
                </c:pt>
                <c:pt idx="105">
                  <c:v>6386</c:v>
                </c:pt>
                <c:pt idx="106">
                  <c:v>5491</c:v>
                </c:pt>
                <c:pt idx="107">
                  <c:v>4377</c:v>
                </c:pt>
                <c:pt idx="108">
                  <c:v>5326</c:v>
                </c:pt>
                <c:pt idx="109">
                  <c:v>3962</c:v>
                </c:pt>
                <c:pt idx="110">
                  <c:v>1138.7</c:v>
                </c:pt>
                <c:pt idx="111">
                  <c:v>994</c:v>
                </c:pt>
                <c:pt idx="112">
                  <c:v>1035</c:v>
                </c:pt>
                <c:pt idx="113">
                  <c:v>2437</c:v>
                </c:pt>
                <c:pt idx="114">
                  <c:v>3463.4</c:v>
                </c:pt>
                <c:pt idx="115">
                  <c:v>5105</c:v>
                </c:pt>
                <c:pt idx="116">
                  <c:v>5785</c:v>
                </c:pt>
                <c:pt idx="117">
                  <c:v>6444.7</c:v>
                </c:pt>
                <c:pt idx="118">
                  <c:v>6079</c:v>
                </c:pt>
                <c:pt idx="119">
                  <c:v>5460</c:v>
                </c:pt>
                <c:pt idx="120">
                  <c:v>4222</c:v>
                </c:pt>
                <c:pt idx="121">
                  <c:v>3707</c:v>
                </c:pt>
                <c:pt idx="122">
                  <c:v>1550.7</c:v>
                </c:pt>
                <c:pt idx="123">
                  <c:v>660</c:v>
                </c:pt>
                <c:pt idx="124">
                  <c:v>1648</c:v>
                </c:pt>
                <c:pt idx="125">
                  <c:v>2051</c:v>
                </c:pt>
                <c:pt idx="126">
                  <c:v>1858</c:v>
                </c:pt>
                <c:pt idx="127">
                  <c:v>4342</c:v>
                </c:pt>
                <c:pt idx="128">
                  <c:v>5840</c:v>
                </c:pt>
                <c:pt idx="129">
                  <c:v>6550</c:v>
                </c:pt>
                <c:pt idx="130">
                  <c:v>5352</c:v>
                </c:pt>
                <c:pt idx="131">
                  <c:v>4614</c:v>
                </c:pt>
                <c:pt idx="132">
                  <c:v>4705</c:v>
                </c:pt>
                <c:pt idx="133">
                  <c:v>3213</c:v>
                </c:pt>
                <c:pt idx="134">
                  <c:v>4718</c:v>
                </c:pt>
                <c:pt idx="135">
                  <c:v>2142</c:v>
                </c:pt>
                <c:pt idx="136">
                  <c:v>1572</c:v>
                </c:pt>
                <c:pt idx="137">
                  <c:v>2192</c:v>
                </c:pt>
                <c:pt idx="138">
                  <c:v>6043</c:v>
                </c:pt>
                <c:pt idx="139">
                  <c:v>6147</c:v>
                </c:pt>
                <c:pt idx="140">
                  <c:v>6861</c:v>
                </c:pt>
                <c:pt idx="141">
                  <c:v>6802</c:v>
                </c:pt>
                <c:pt idx="142">
                  <c:v>6630</c:v>
                </c:pt>
                <c:pt idx="143">
                  <c:v>5552</c:v>
                </c:pt>
                <c:pt idx="144">
                  <c:v>4698</c:v>
                </c:pt>
                <c:pt idx="145">
                  <c:v>3983</c:v>
                </c:pt>
                <c:pt idx="146">
                  <c:v>1798</c:v>
                </c:pt>
                <c:pt idx="147">
                  <c:v>1312</c:v>
                </c:pt>
                <c:pt idx="148">
                  <c:v>1025</c:v>
                </c:pt>
                <c:pt idx="149">
                  <c:v>1058.4000000000001</c:v>
                </c:pt>
                <c:pt idx="150">
                  <c:v>2195.1999999999998</c:v>
                </c:pt>
                <c:pt idx="151">
                  <c:v>5099.5</c:v>
                </c:pt>
                <c:pt idx="152">
                  <c:v>6613</c:v>
                </c:pt>
                <c:pt idx="153">
                  <c:v>7174</c:v>
                </c:pt>
                <c:pt idx="154">
                  <c:v>7234</c:v>
                </c:pt>
                <c:pt idx="155">
                  <c:v>5703</c:v>
                </c:pt>
                <c:pt idx="156">
                  <c:v>4938</c:v>
                </c:pt>
                <c:pt idx="157">
                  <c:v>2538</c:v>
                </c:pt>
                <c:pt idx="158">
                  <c:v>638</c:v>
                </c:pt>
                <c:pt idx="159">
                  <c:v>534</c:v>
                </c:pt>
                <c:pt idx="160">
                  <c:v>450</c:v>
                </c:pt>
                <c:pt idx="161">
                  <c:v>1248.4000000000001</c:v>
                </c:pt>
                <c:pt idx="162">
                  <c:v>2540.1999999999998</c:v>
                </c:pt>
                <c:pt idx="163">
                  <c:v>4497</c:v>
                </c:pt>
                <c:pt idx="164">
                  <c:v>7270.7999999999993</c:v>
                </c:pt>
                <c:pt idx="165">
                  <c:v>6833</c:v>
                </c:pt>
                <c:pt idx="166">
                  <c:v>6086</c:v>
                </c:pt>
                <c:pt idx="167">
                  <c:v>5124</c:v>
                </c:pt>
                <c:pt idx="168">
                  <c:v>4911</c:v>
                </c:pt>
                <c:pt idx="169">
                  <c:v>4059</c:v>
                </c:pt>
                <c:pt idx="170">
                  <c:v>3408.6</c:v>
                </c:pt>
                <c:pt idx="171">
                  <c:v>2625</c:v>
                </c:pt>
                <c:pt idx="172">
                  <c:v>1898</c:v>
                </c:pt>
                <c:pt idx="173">
                  <c:v>3195.3</c:v>
                </c:pt>
                <c:pt idx="174">
                  <c:v>6149</c:v>
                </c:pt>
                <c:pt idx="175">
                  <c:v>6706</c:v>
                </c:pt>
                <c:pt idx="176">
                  <c:v>7836</c:v>
                </c:pt>
                <c:pt idx="177">
                  <c:v>7679</c:v>
                </c:pt>
                <c:pt idx="178">
                  <c:v>6959</c:v>
                </c:pt>
                <c:pt idx="179">
                  <c:v>4681</c:v>
                </c:pt>
                <c:pt idx="180">
                  <c:v>5419</c:v>
                </c:pt>
                <c:pt idx="181">
                  <c:v>2908</c:v>
                </c:pt>
                <c:pt idx="182">
                  <c:v>2491</c:v>
                </c:pt>
                <c:pt idx="183">
                  <c:v>1395</c:v>
                </c:pt>
                <c:pt idx="184">
                  <c:v>937</c:v>
                </c:pt>
                <c:pt idx="185">
                  <c:v>4142</c:v>
                </c:pt>
                <c:pt idx="186">
                  <c:v>5738.8</c:v>
                </c:pt>
                <c:pt idx="187">
                  <c:v>7023</c:v>
                </c:pt>
                <c:pt idx="188">
                  <c:v>7068</c:v>
                </c:pt>
                <c:pt idx="189">
                  <c:v>7039</c:v>
                </c:pt>
                <c:pt idx="190">
                  <c:v>6355</c:v>
                </c:pt>
                <c:pt idx="191">
                  <c:v>5776</c:v>
                </c:pt>
                <c:pt idx="192">
                  <c:v>4798</c:v>
                </c:pt>
                <c:pt idx="193">
                  <c:v>2915</c:v>
                </c:pt>
                <c:pt idx="194">
                  <c:v>3235</c:v>
                </c:pt>
                <c:pt idx="195">
                  <c:v>1909</c:v>
                </c:pt>
                <c:pt idx="196">
                  <c:v>95</c:v>
                </c:pt>
                <c:pt idx="197">
                  <c:v>1390</c:v>
                </c:pt>
                <c:pt idx="198">
                  <c:v>5504</c:v>
                </c:pt>
                <c:pt idx="199">
                  <c:v>5560.3</c:v>
                </c:pt>
                <c:pt idx="200">
                  <c:v>5264</c:v>
                </c:pt>
                <c:pt idx="201">
                  <c:v>5140</c:v>
                </c:pt>
                <c:pt idx="202">
                  <c:v>4368</c:v>
                </c:pt>
                <c:pt idx="203">
                  <c:v>3914</c:v>
                </c:pt>
                <c:pt idx="204">
                  <c:v>4305</c:v>
                </c:pt>
                <c:pt idx="205">
                  <c:v>1611</c:v>
                </c:pt>
                <c:pt idx="206">
                  <c:v>921</c:v>
                </c:pt>
                <c:pt idx="207">
                  <c:v>1172</c:v>
                </c:pt>
                <c:pt idx="208">
                  <c:v>549</c:v>
                </c:pt>
                <c:pt idx="209">
                  <c:v>1467</c:v>
                </c:pt>
                <c:pt idx="210">
                  <c:v>4369</c:v>
                </c:pt>
                <c:pt idx="211">
                  <c:v>5856</c:v>
                </c:pt>
                <c:pt idx="212">
                  <c:v>6555</c:v>
                </c:pt>
                <c:pt idx="213">
                  <c:v>6434</c:v>
                </c:pt>
                <c:pt idx="214">
                  <c:v>6104</c:v>
                </c:pt>
                <c:pt idx="215">
                  <c:v>5131</c:v>
                </c:pt>
                <c:pt idx="216">
                  <c:v>4101</c:v>
                </c:pt>
                <c:pt idx="217">
                  <c:v>1382</c:v>
                </c:pt>
                <c:pt idx="218">
                  <c:v>323</c:v>
                </c:pt>
                <c:pt idx="219">
                  <c:v>742</c:v>
                </c:pt>
                <c:pt idx="220">
                  <c:v>239</c:v>
                </c:pt>
                <c:pt idx="221">
                  <c:v>580.4</c:v>
                </c:pt>
                <c:pt idx="222">
                  <c:v>3426</c:v>
                </c:pt>
                <c:pt idx="223">
                  <c:v>4645</c:v>
                </c:pt>
                <c:pt idx="224">
                  <c:v>5973.6</c:v>
                </c:pt>
                <c:pt idx="225">
                  <c:v>6029</c:v>
                </c:pt>
                <c:pt idx="226">
                  <c:v>6254.8</c:v>
                </c:pt>
                <c:pt idx="227">
                  <c:v>4532</c:v>
                </c:pt>
                <c:pt idx="228">
                  <c:v>4315</c:v>
                </c:pt>
                <c:pt idx="229">
                  <c:v>3152</c:v>
                </c:pt>
                <c:pt idx="230">
                  <c:v>2430</c:v>
                </c:pt>
                <c:pt idx="231">
                  <c:v>306</c:v>
                </c:pt>
                <c:pt idx="232">
                  <c:v>332</c:v>
                </c:pt>
                <c:pt idx="233">
                  <c:v>412</c:v>
                </c:pt>
                <c:pt idx="234">
                  <c:v>2033</c:v>
                </c:pt>
                <c:pt idx="235">
                  <c:v>5321</c:v>
                </c:pt>
                <c:pt idx="236">
                  <c:v>5792</c:v>
                </c:pt>
                <c:pt idx="237">
                  <c:v>5592</c:v>
                </c:pt>
                <c:pt idx="238">
                  <c:v>6490.1</c:v>
                </c:pt>
                <c:pt idx="239">
                  <c:v>5002</c:v>
                </c:pt>
                <c:pt idx="240">
                  <c:v>4607</c:v>
                </c:pt>
                <c:pt idx="241">
                  <c:v>1501</c:v>
                </c:pt>
                <c:pt idx="242">
                  <c:v>951.59999999999991</c:v>
                </c:pt>
                <c:pt idx="243">
                  <c:v>1137.3</c:v>
                </c:pt>
                <c:pt idx="244">
                  <c:v>658</c:v>
                </c:pt>
                <c:pt idx="245">
                  <c:v>2314</c:v>
                </c:pt>
                <c:pt idx="246">
                  <c:v>6275</c:v>
                </c:pt>
                <c:pt idx="247">
                  <c:v>6573</c:v>
                </c:pt>
                <c:pt idx="248">
                  <c:v>6322</c:v>
                </c:pt>
                <c:pt idx="249">
                  <c:v>6452</c:v>
                </c:pt>
                <c:pt idx="250">
                  <c:v>5588</c:v>
                </c:pt>
                <c:pt idx="251">
                  <c:v>5933</c:v>
                </c:pt>
              </c:numCache>
            </c:numRef>
          </c:val>
          <c:smooth val="0"/>
          <c:extLst>
            <c:ext xmlns:c16="http://schemas.microsoft.com/office/drawing/2014/chart" uri="{C3380CC4-5D6E-409C-BE32-E72D297353CC}">
              <c16:uniqueId val="{00000005-471D-4A9F-A5D2-E2CC8EEECE42}"/>
            </c:ext>
          </c:extLst>
        </c:ser>
        <c:dLbls>
          <c:showLegendKey val="0"/>
          <c:showVal val="0"/>
          <c:showCatName val="0"/>
          <c:showSerName val="0"/>
          <c:showPercent val="0"/>
          <c:showBubbleSize val="0"/>
        </c:dLbls>
        <c:marker val="1"/>
        <c:smooth val="0"/>
        <c:axId val="265299840"/>
        <c:axId val="265301376"/>
      </c:lineChart>
      <c:lineChart>
        <c:grouping val="standard"/>
        <c:varyColors val="0"/>
        <c:ser>
          <c:idx val="1"/>
          <c:order val="1"/>
          <c:tx>
            <c:v>TKN Load</c:v>
          </c:tx>
          <c:spPr>
            <a:ln>
              <a:solidFill>
                <a:srgbClr val="C00000"/>
              </a:solidFill>
            </a:ln>
          </c:spPr>
          <c:dPt>
            <c:idx val="26"/>
            <c:marker>
              <c:spPr>
                <a:ln>
                  <a:noFill/>
                </a:ln>
              </c:spPr>
            </c:marker>
            <c:bubble3D val="0"/>
            <c:spPr>
              <a:ln>
                <a:noFill/>
              </a:ln>
            </c:spPr>
            <c:extLst>
              <c:ext xmlns:c16="http://schemas.microsoft.com/office/drawing/2014/chart" uri="{C3380CC4-5D6E-409C-BE32-E72D297353CC}">
                <c16:uniqueId val="{00000007-471D-4A9F-A5D2-E2CC8EEECE42}"/>
              </c:ext>
            </c:extLst>
          </c:dPt>
          <c:dPt>
            <c:idx val="131"/>
            <c:marker>
              <c:spPr>
                <a:ln>
                  <a:noFill/>
                </a:ln>
              </c:spPr>
            </c:marker>
            <c:bubble3D val="0"/>
            <c:extLst>
              <c:ext xmlns:c16="http://schemas.microsoft.com/office/drawing/2014/chart" uri="{C3380CC4-5D6E-409C-BE32-E72D297353CC}">
                <c16:uniqueId val="{00000008-471D-4A9F-A5D2-E2CC8EEECE42}"/>
              </c:ext>
            </c:extLst>
          </c:dPt>
          <c:dPt>
            <c:idx val="132"/>
            <c:marker>
              <c:spPr>
                <a:ln>
                  <a:noFill/>
                </a:ln>
              </c:spPr>
            </c:marker>
            <c:bubble3D val="0"/>
            <c:extLst>
              <c:ext xmlns:c16="http://schemas.microsoft.com/office/drawing/2014/chart" uri="{C3380CC4-5D6E-409C-BE32-E72D297353CC}">
                <c16:uniqueId val="{00000009-471D-4A9F-A5D2-E2CC8EEECE42}"/>
              </c:ext>
            </c:extLst>
          </c:dPt>
          <c:dPt>
            <c:idx val="133"/>
            <c:marker>
              <c:spPr>
                <a:ln>
                  <a:noFill/>
                </a:ln>
              </c:spPr>
            </c:marker>
            <c:bubble3D val="0"/>
            <c:extLst>
              <c:ext xmlns:c16="http://schemas.microsoft.com/office/drawing/2014/chart" uri="{C3380CC4-5D6E-409C-BE32-E72D297353CC}">
                <c16:uniqueId val="{0000000A-471D-4A9F-A5D2-E2CC8EEECE42}"/>
              </c:ext>
            </c:extLst>
          </c:dPt>
          <c:cat>
            <c:numRef>
              <c:f>Data!$P$2:$P$253</c:f>
              <c:numCache>
                <c:formatCode>[$-409]mmm\-yy;@</c:formatCode>
                <c:ptCount val="252"/>
                <c:pt idx="0">
                  <c:v>32174</c:v>
                </c:pt>
                <c:pt idx="1">
                  <c:v>32203</c:v>
                </c:pt>
                <c:pt idx="2">
                  <c:v>32234</c:v>
                </c:pt>
                <c:pt idx="3">
                  <c:v>32264</c:v>
                </c:pt>
                <c:pt idx="4">
                  <c:v>32295</c:v>
                </c:pt>
                <c:pt idx="5">
                  <c:v>32325</c:v>
                </c:pt>
                <c:pt idx="6">
                  <c:v>32356</c:v>
                </c:pt>
                <c:pt idx="7">
                  <c:v>32387</c:v>
                </c:pt>
                <c:pt idx="8">
                  <c:v>32417</c:v>
                </c:pt>
                <c:pt idx="9">
                  <c:v>32448</c:v>
                </c:pt>
                <c:pt idx="10">
                  <c:v>32478</c:v>
                </c:pt>
                <c:pt idx="11">
                  <c:v>32509</c:v>
                </c:pt>
                <c:pt idx="12">
                  <c:v>32540</c:v>
                </c:pt>
                <c:pt idx="13">
                  <c:v>32568</c:v>
                </c:pt>
                <c:pt idx="14">
                  <c:v>32599</c:v>
                </c:pt>
                <c:pt idx="15">
                  <c:v>32629</c:v>
                </c:pt>
                <c:pt idx="16">
                  <c:v>32660</c:v>
                </c:pt>
                <c:pt idx="17">
                  <c:v>32690</c:v>
                </c:pt>
                <c:pt idx="18">
                  <c:v>32721</c:v>
                </c:pt>
                <c:pt idx="19">
                  <c:v>32752</c:v>
                </c:pt>
                <c:pt idx="20">
                  <c:v>32782</c:v>
                </c:pt>
                <c:pt idx="21">
                  <c:v>32813</c:v>
                </c:pt>
                <c:pt idx="22">
                  <c:v>32843</c:v>
                </c:pt>
                <c:pt idx="23">
                  <c:v>32874</c:v>
                </c:pt>
                <c:pt idx="24">
                  <c:v>32905</c:v>
                </c:pt>
                <c:pt idx="25">
                  <c:v>32933</c:v>
                </c:pt>
                <c:pt idx="26">
                  <c:v>34669</c:v>
                </c:pt>
                <c:pt idx="27">
                  <c:v>34700</c:v>
                </c:pt>
                <c:pt idx="28">
                  <c:v>34731</c:v>
                </c:pt>
                <c:pt idx="29">
                  <c:v>34759</c:v>
                </c:pt>
                <c:pt idx="30">
                  <c:v>34790</c:v>
                </c:pt>
                <c:pt idx="31">
                  <c:v>34820</c:v>
                </c:pt>
                <c:pt idx="32">
                  <c:v>34851</c:v>
                </c:pt>
                <c:pt idx="33">
                  <c:v>34881</c:v>
                </c:pt>
                <c:pt idx="34">
                  <c:v>34912</c:v>
                </c:pt>
                <c:pt idx="35">
                  <c:v>34943</c:v>
                </c:pt>
                <c:pt idx="36">
                  <c:v>34973</c:v>
                </c:pt>
                <c:pt idx="37">
                  <c:v>35004</c:v>
                </c:pt>
                <c:pt idx="38">
                  <c:v>35034</c:v>
                </c:pt>
                <c:pt idx="39">
                  <c:v>35065</c:v>
                </c:pt>
                <c:pt idx="40">
                  <c:v>35096</c:v>
                </c:pt>
                <c:pt idx="41">
                  <c:v>35125</c:v>
                </c:pt>
                <c:pt idx="42">
                  <c:v>35156</c:v>
                </c:pt>
                <c:pt idx="43">
                  <c:v>35186</c:v>
                </c:pt>
                <c:pt idx="44">
                  <c:v>35217</c:v>
                </c:pt>
                <c:pt idx="45">
                  <c:v>35247</c:v>
                </c:pt>
                <c:pt idx="46">
                  <c:v>35278</c:v>
                </c:pt>
                <c:pt idx="47">
                  <c:v>35309</c:v>
                </c:pt>
                <c:pt idx="48">
                  <c:v>35339</c:v>
                </c:pt>
                <c:pt idx="49">
                  <c:v>35370</c:v>
                </c:pt>
                <c:pt idx="50">
                  <c:v>35400</c:v>
                </c:pt>
                <c:pt idx="51">
                  <c:v>35431</c:v>
                </c:pt>
                <c:pt idx="52">
                  <c:v>35462</c:v>
                </c:pt>
                <c:pt idx="53">
                  <c:v>35490</c:v>
                </c:pt>
                <c:pt idx="54">
                  <c:v>35521</c:v>
                </c:pt>
                <c:pt idx="55">
                  <c:v>35551</c:v>
                </c:pt>
                <c:pt idx="56">
                  <c:v>35582</c:v>
                </c:pt>
                <c:pt idx="57">
                  <c:v>35612</c:v>
                </c:pt>
                <c:pt idx="58">
                  <c:v>35643</c:v>
                </c:pt>
                <c:pt idx="59">
                  <c:v>35674</c:v>
                </c:pt>
                <c:pt idx="60">
                  <c:v>35704</c:v>
                </c:pt>
                <c:pt idx="61">
                  <c:v>35735</c:v>
                </c:pt>
                <c:pt idx="62">
                  <c:v>35765</c:v>
                </c:pt>
                <c:pt idx="63">
                  <c:v>35796</c:v>
                </c:pt>
                <c:pt idx="64">
                  <c:v>35827</c:v>
                </c:pt>
                <c:pt idx="65">
                  <c:v>35855</c:v>
                </c:pt>
                <c:pt idx="66">
                  <c:v>35886</c:v>
                </c:pt>
                <c:pt idx="67">
                  <c:v>35916</c:v>
                </c:pt>
                <c:pt idx="68">
                  <c:v>35947</c:v>
                </c:pt>
                <c:pt idx="69">
                  <c:v>35977</c:v>
                </c:pt>
                <c:pt idx="70">
                  <c:v>36008</c:v>
                </c:pt>
                <c:pt idx="71">
                  <c:v>36039</c:v>
                </c:pt>
                <c:pt idx="72">
                  <c:v>36069</c:v>
                </c:pt>
                <c:pt idx="73">
                  <c:v>36100</c:v>
                </c:pt>
                <c:pt idx="74">
                  <c:v>36130</c:v>
                </c:pt>
                <c:pt idx="75">
                  <c:v>36161</c:v>
                </c:pt>
                <c:pt idx="76">
                  <c:v>36192</c:v>
                </c:pt>
                <c:pt idx="77">
                  <c:v>36220</c:v>
                </c:pt>
                <c:pt idx="78">
                  <c:v>36251</c:v>
                </c:pt>
                <c:pt idx="79">
                  <c:v>36281</c:v>
                </c:pt>
                <c:pt idx="80">
                  <c:v>36312</c:v>
                </c:pt>
                <c:pt idx="81">
                  <c:v>36342</c:v>
                </c:pt>
                <c:pt idx="82">
                  <c:v>36373</c:v>
                </c:pt>
                <c:pt idx="83">
                  <c:v>36404</c:v>
                </c:pt>
                <c:pt idx="84">
                  <c:v>36434</c:v>
                </c:pt>
                <c:pt idx="85">
                  <c:v>36465</c:v>
                </c:pt>
                <c:pt idx="86">
                  <c:v>36495</c:v>
                </c:pt>
                <c:pt idx="87">
                  <c:v>36526</c:v>
                </c:pt>
                <c:pt idx="88">
                  <c:v>36557</c:v>
                </c:pt>
                <c:pt idx="89">
                  <c:v>36586</c:v>
                </c:pt>
                <c:pt idx="90">
                  <c:v>36617</c:v>
                </c:pt>
                <c:pt idx="91">
                  <c:v>36647</c:v>
                </c:pt>
                <c:pt idx="92">
                  <c:v>36678</c:v>
                </c:pt>
                <c:pt idx="93">
                  <c:v>36708</c:v>
                </c:pt>
                <c:pt idx="94">
                  <c:v>36739</c:v>
                </c:pt>
                <c:pt idx="95">
                  <c:v>36770</c:v>
                </c:pt>
                <c:pt idx="96">
                  <c:v>36800</c:v>
                </c:pt>
                <c:pt idx="97">
                  <c:v>36831</c:v>
                </c:pt>
                <c:pt idx="98">
                  <c:v>36861</c:v>
                </c:pt>
                <c:pt idx="99">
                  <c:v>36892</c:v>
                </c:pt>
                <c:pt idx="100">
                  <c:v>36923</c:v>
                </c:pt>
                <c:pt idx="101">
                  <c:v>36951</c:v>
                </c:pt>
                <c:pt idx="102">
                  <c:v>36982</c:v>
                </c:pt>
                <c:pt idx="103">
                  <c:v>37012</c:v>
                </c:pt>
                <c:pt idx="104">
                  <c:v>37043</c:v>
                </c:pt>
                <c:pt idx="105">
                  <c:v>37073</c:v>
                </c:pt>
                <c:pt idx="106">
                  <c:v>37104</c:v>
                </c:pt>
                <c:pt idx="107">
                  <c:v>37135</c:v>
                </c:pt>
                <c:pt idx="108">
                  <c:v>37165</c:v>
                </c:pt>
                <c:pt idx="109">
                  <c:v>37196</c:v>
                </c:pt>
                <c:pt idx="110">
                  <c:v>37226</c:v>
                </c:pt>
                <c:pt idx="111">
                  <c:v>37257</c:v>
                </c:pt>
                <c:pt idx="112">
                  <c:v>37288</c:v>
                </c:pt>
                <c:pt idx="113">
                  <c:v>37316</c:v>
                </c:pt>
                <c:pt idx="114">
                  <c:v>37347</c:v>
                </c:pt>
                <c:pt idx="115">
                  <c:v>37377</c:v>
                </c:pt>
                <c:pt idx="116">
                  <c:v>37408</c:v>
                </c:pt>
                <c:pt idx="117">
                  <c:v>37438</c:v>
                </c:pt>
                <c:pt idx="118">
                  <c:v>37469</c:v>
                </c:pt>
                <c:pt idx="119">
                  <c:v>37500</c:v>
                </c:pt>
                <c:pt idx="120">
                  <c:v>37530</c:v>
                </c:pt>
                <c:pt idx="121">
                  <c:v>37561</c:v>
                </c:pt>
                <c:pt idx="122">
                  <c:v>37591</c:v>
                </c:pt>
                <c:pt idx="123">
                  <c:v>37622</c:v>
                </c:pt>
                <c:pt idx="124">
                  <c:v>37653</c:v>
                </c:pt>
                <c:pt idx="125">
                  <c:v>37681</c:v>
                </c:pt>
                <c:pt idx="126">
                  <c:v>37712</c:v>
                </c:pt>
                <c:pt idx="127">
                  <c:v>37742</c:v>
                </c:pt>
                <c:pt idx="128">
                  <c:v>37773</c:v>
                </c:pt>
                <c:pt idx="129">
                  <c:v>37803</c:v>
                </c:pt>
                <c:pt idx="130">
                  <c:v>37834</c:v>
                </c:pt>
                <c:pt idx="131">
                  <c:v>37865</c:v>
                </c:pt>
                <c:pt idx="132">
                  <c:v>37895</c:v>
                </c:pt>
                <c:pt idx="133">
                  <c:v>37926</c:v>
                </c:pt>
                <c:pt idx="134">
                  <c:v>37956</c:v>
                </c:pt>
                <c:pt idx="135">
                  <c:v>37987</c:v>
                </c:pt>
                <c:pt idx="136">
                  <c:v>38018</c:v>
                </c:pt>
                <c:pt idx="137">
                  <c:v>38078</c:v>
                </c:pt>
                <c:pt idx="138">
                  <c:v>38108</c:v>
                </c:pt>
                <c:pt idx="139">
                  <c:v>38139</c:v>
                </c:pt>
                <c:pt idx="140">
                  <c:v>38169</c:v>
                </c:pt>
                <c:pt idx="141">
                  <c:v>38200</c:v>
                </c:pt>
                <c:pt idx="142">
                  <c:v>38231</c:v>
                </c:pt>
                <c:pt idx="143">
                  <c:v>38261</c:v>
                </c:pt>
                <c:pt idx="144">
                  <c:v>38292</c:v>
                </c:pt>
                <c:pt idx="145">
                  <c:v>38322</c:v>
                </c:pt>
                <c:pt idx="146">
                  <c:v>38353</c:v>
                </c:pt>
                <c:pt idx="147">
                  <c:v>38384</c:v>
                </c:pt>
                <c:pt idx="148">
                  <c:v>38412</c:v>
                </c:pt>
                <c:pt idx="149">
                  <c:v>38443</c:v>
                </c:pt>
                <c:pt idx="150">
                  <c:v>38473</c:v>
                </c:pt>
                <c:pt idx="151">
                  <c:v>38504</c:v>
                </c:pt>
                <c:pt idx="152">
                  <c:v>38534</c:v>
                </c:pt>
                <c:pt idx="153">
                  <c:v>38565</c:v>
                </c:pt>
                <c:pt idx="154">
                  <c:v>38596</c:v>
                </c:pt>
                <c:pt idx="155">
                  <c:v>38626</c:v>
                </c:pt>
                <c:pt idx="156">
                  <c:v>38657</c:v>
                </c:pt>
                <c:pt idx="157">
                  <c:v>38687</c:v>
                </c:pt>
                <c:pt idx="158">
                  <c:v>38718</c:v>
                </c:pt>
                <c:pt idx="159">
                  <c:v>38749</c:v>
                </c:pt>
                <c:pt idx="160">
                  <c:v>38777</c:v>
                </c:pt>
                <c:pt idx="161">
                  <c:v>38808</c:v>
                </c:pt>
                <c:pt idx="162">
                  <c:v>38838</c:v>
                </c:pt>
                <c:pt idx="163">
                  <c:v>38869</c:v>
                </c:pt>
                <c:pt idx="164">
                  <c:v>38899</c:v>
                </c:pt>
                <c:pt idx="165">
                  <c:v>38930</c:v>
                </c:pt>
                <c:pt idx="166">
                  <c:v>38961</c:v>
                </c:pt>
                <c:pt idx="167">
                  <c:v>38991</c:v>
                </c:pt>
                <c:pt idx="168">
                  <c:v>39022</c:v>
                </c:pt>
                <c:pt idx="169">
                  <c:v>39052</c:v>
                </c:pt>
                <c:pt idx="170">
                  <c:v>39083</c:v>
                </c:pt>
                <c:pt idx="171">
                  <c:v>39114</c:v>
                </c:pt>
                <c:pt idx="172">
                  <c:v>39142</c:v>
                </c:pt>
                <c:pt idx="173">
                  <c:v>39173</c:v>
                </c:pt>
                <c:pt idx="174">
                  <c:v>39203</c:v>
                </c:pt>
                <c:pt idx="175">
                  <c:v>39234</c:v>
                </c:pt>
                <c:pt idx="176">
                  <c:v>39264</c:v>
                </c:pt>
                <c:pt idx="177">
                  <c:v>39295</c:v>
                </c:pt>
                <c:pt idx="178">
                  <c:v>39326</c:v>
                </c:pt>
                <c:pt idx="179">
                  <c:v>39356</c:v>
                </c:pt>
                <c:pt idx="180">
                  <c:v>39387</c:v>
                </c:pt>
                <c:pt idx="181">
                  <c:v>39417</c:v>
                </c:pt>
                <c:pt idx="182">
                  <c:v>39448</c:v>
                </c:pt>
                <c:pt idx="183">
                  <c:v>39479</c:v>
                </c:pt>
                <c:pt idx="184">
                  <c:v>39508</c:v>
                </c:pt>
                <c:pt idx="185">
                  <c:v>39539</c:v>
                </c:pt>
                <c:pt idx="186">
                  <c:v>39569</c:v>
                </c:pt>
                <c:pt idx="187">
                  <c:v>39600</c:v>
                </c:pt>
                <c:pt idx="188">
                  <c:v>39630</c:v>
                </c:pt>
                <c:pt idx="189">
                  <c:v>39661</c:v>
                </c:pt>
                <c:pt idx="190">
                  <c:v>39692</c:v>
                </c:pt>
                <c:pt idx="191">
                  <c:v>39722</c:v>
                </c:pt>
                <c:pt idx="192">
                  <c:v>39753</c:v>
                </c:pt>
                <c:pt idx="193">
                  <c:v>39783</c:v>
                </c:pt>
                <c:pt idx="194">
                  <c:v>39814</c:v>
                </c:pt>
                <c:pt idx="195">
                  <c:v>39845</c:v>
                </c:pt>
                <c:pt idx="196">
                  <c:v>39873</c:v>
                </c:pt>
                <c:pt idx="197">
                  <c:v>39904</c:v>
                </c:pt>
                <c:pt idx="198">
                  <c:v>39934</c:v>
                </c:pt>
                <c:pt idx="199">
                  <c:v>39965</c:v>
                </c:pt>
                <c:pt idx="200">
                  <c:v>39995</c:v>
                </c:pt>
                <c:pt idx="201">
                  <c:v>40026</c:v>
                </c:pt>
                <c:pt idx="202">
                  <c:v>40057</c:v>
                </c:pt>
                <c:pt idx="203">
                  <c:v>40087</c:v>
                </c:pt>
                <c:pt idx="204">
                  <c:v>40118</c:v>
                </c:pt>
                <c:pt idx="205">
                  <c:v>40148</c:v>
                </c:pt>
                <c:pt idx="206">
                  <c:v>40179</c:v>
                </c:pt>
                <c:pt idx="207">
                  <c:v>40210</c:v>
                </c:pt>
                <c:pt idx="208">
                  <c:v>40238</c:v>
                </c:pt>
                <c:pt idx="209">
                  <c:v>40269</c:v>
                </c:pt>
                <c:pt idx="210">
                  <c:v>40299</c:v>
                </c:pt>
                <c:pt idx="211">
                  <c:v>40330</c:v>
                </c:pt>
                <c:pt idx="212">
                  <c:v>40360</c:v>
                </c:pt>
                <c:pt idx="213">
                  <c:v>40391</c:v>
                </c:pt>
                <c:pt idx="214">
                  <c:v>40422</c:v>
                </c:pt>
                <c:pt idx="215">
                  <c:v>40452</c:v>
                </c:pt>
                <c:pt idx="216">
                  <c:v>40483</c:v>
                </c:pt>
                <c:pt idx="217">
                  <c:v>40513</c:v>
                </c:pt>
                <c:pt idx="218">
                  <c:v>40544</c:v>
                </c:pt>
                <c:pt idx="219">
                  <c:v>40575</c:v>
                </c:pt>
                <c:pt idx="220">
                  <c:v>40603</c:v>
                </c:pt>
                <c:pt idx="221">
                  <c:v>40634</c:v>
                </c:pt>
                <c:pt idx="222">
                  <c:v>40664</c:v>
                </c:pt>
                <c:pt idx="223">
                  <c:v>40695</c:v>
                </c:pt>
                <c:pt idx="224">
                  <c:v>40725</c:v>
                </c:pt>
                <c:pt idx="225">
                  <c:v>40756</c:v>
                </c:pt>
                <c:pt idx="226">
                  <c:v>40787</c:v>
                </c:pt>
                <c:pt idx="227">
                  <c:v>40817</c:v>
                </c:pt>
                <c:pt idx="228">
                  <c:v>40848</c:v>
                </c:pt>
                <c:pt idx="229">
                  <c:v>40878</c:v>
                </c:pt>
                <c:pt idx="230">
                  <c:v>40909</c:v>
                </c:pt>
                <c:pt idx="231">
                  <c:v>40940</c:v>
                </c:pt>
                <c:pt idx="232">
                  <c:v>40969</c:v>
                </c:pt>
                <c:pt idx="233">
                  <c:v>41000</c:v>
                </c:pt>
                <c:pt idx="234">
                  <c:v>41030</c:v>
                </c:pt>
                <c:pt idx="235">
                  <c:v>41061</c:v>
                </c:pt>
                <c:pt idx="236">
                  <c:v>41091</c:v>
                </c:pt>
                <c:pt idx="237">
                  <c:v>41122</c:v>
                </c:pt>
                <c:pt idx="238">
                  <c:v>41153</c:v>
                </c:pt>
                <c:pt idx="239">
                  <c:v>41183</c:v>
                </c:pt>
                <c:pt idx="240">
                  <c:v>41214</c:v>
                </c:pt>
                <c:pt idx="241">
                  <c:v>41244</c:v>
                </c:pt>
                <c:pt idx="242">
                  <c:v>41275</c:v>
                </c:pt>
                <c:pt idx="243">
                  <c:v>41306</c:v>
                </c:pt>
                <c:pt idx="244">
                  <c:v>41334</c:v>
                </c:pt>
                <c:pt idx="245">
                  <c:v>41365</c:v>
                </c:pt>
                <c:pt idx="246">
                  <c:v>41395</c:v>
                </c:pt>
                <c:pt idx="247">
                  <c:v>41426</c:v>
                </c:pt>
                <c:pt idx="248">
                  <c:v>41456</c:v>
                </c:pt>
                <c:pt idx="249">
                  <c:v>41487</c:v>
                </c:pt>
                <c:pt idx="250">
                  <c:v>41518</c:v>
                </c:pt>
                <c:pt idx="251">
                  <c:v>41548</c:v>
                </c:pt>
              </c:numCache>
            </c:numRef>
          </c:cat>
          <c:val>
            <c:numRef>
              <c:f>Data!$S$2:$S$253</c:f>
              <c:numCache>
                <c:formatCode>#,##0.00</c:formatCode>
                <c:ptCount val="252"/>
                <c:pt idx="0">
                  <c:v>0</c:v>
                </c:pt>
                <c:pt idx="1">
                  <c:v>0</c:v>
                </c:pt>
                <c:pt idx="2">
                  <c:v>7.0309499999999997E-2</c:v>
                </c:pt>
                <c:pt idx="3">
                  <c:v>0.18983564999999999</c:v>
                </c:pt>
                <c:pt idx="4">
                  <c:v>2.1506072500000002</c:v>
                </c:pt>
                <c:pt idx="5">
                  <c:v>4.9552121294499996</c:v>
                </c:pt>
                <c:pt idx="6">
                  <c:v>1.9791945392499999</c:v>
                </c:pt>
                <c:pt idx="7">
                  <c:v>2.15799406475</c:v>
                </c:pt>
                <c:pt idx="8">
                  <c:v>1.4910419715999998</c:v>
                </c:pt>
                <c:pt idx="9">
                  <c:v>0.79154805150000007</c:v>
                </c:pt>
                <c:pt idx="10">
                  <c:v>1.0539881282500001</c:v>
                </c:pt>
                <c:pt idx="11">
                  <c:v>1.8463353644</c:v>
                </c:pt>
                <c:pt idx="12">
                  <c:v>0.71836622339999989</c:v>
                </c:pt>
                <c:pt idx="13">
                  <c:v>1.2019690262999996</c:v>
                </c:pt>
                <c:pt idx="14">
                  <c:v>1.0255676715000002</c:v>
                </c:pt>
                <c:pt idx="15">
                  <c:v>1.7719227500000001</c:v>
                </c:pt>
                <c:pt idx="16">
                  <c:v>2.4334029137999997</c:v>
                </c:pt>
                <c:pt idx="17">
                  <c:v>2.1852942567999998</c:v>
                </c:pt>
                <c:pt idx="18">
                  <c:v>3.48321515115</c:v>
                </c:pt>
                <c:pt idx="19">
                  <c:v>2.2062566024999994</c:v>
                </c:pt>
                <c:pt idx="20">
                  <c:v>1.4220952424</c:v>
                </c:pt>
                <c:pt idx="21">
                  <c:v>0.72674760920000014</c:v>
                </c:pt>
                <c:pt idx="22">
                  <c:v>0.50842908734999992</c:v>
                </c:pt>
                <c:pt idx="23">
                  <c:v>3.2329482392000006</c:v>
                </c:pt>
                <c:pt idx="24">
                  <c:v>1.8294694722</c:v>
                </c:pt>
                <c:pt idx="25">
                  <c:v>0.78891650260000012</c:v>
                </c:pt>
                <c:pt idx="26">
                  <c:v>2.0537774999999998</c:v>
                </c:pt>
                <c:pt idx="27">
                  <c:v>4.0756073500000003</c:v>
                </c:pt>
                <c:pt idx="28">
                  <c:v>2.4571320000000001</c:v>
                </c:pt>
                <c:pt idx="29">
                  <c:v>1.9480665499999998</c:v>
                </c:pt>
                <c:pt idx="30">
                  <c:v>3.5358277500000002</c:v>
                </c:pt>
                <c:pt idx="31">
                  <c:v>1.445662</c:v>
                </c:pt>
                <c:pt idx="32">
                  <c:v>2.2952968</c:v>
                </c:pt>
                <c:pt idx="33">
                  <c:v>3.991606</c:v>
                </c:pt>
                <c:pt idx="34">
                  <c:v>2.4674933999999999</c:v>
                </c:pt>
                <c:pt idx="35">
                  <c:v>1.832981</c:v>
                </c:pt>
                <c:pt idx="36">
                  <c:v>0.13469819999999999</c:v>
                </c:pt>
                <c:pt idx="37">
                  <c:v>2.25274105</c:v>
                </c:pt>
                <c:pt idx="38">
                  <c:v>2.8270586500000001</c:v>
                </c:pt>
                <c:pt idx="39">
                  <c:v>1.968666</c:v>
                </c:pt>
                <c:pt idx="40">
                  <c:v>1.2063630000000001</c:v>
                </c:pt>
                <c:pt idx="41">
                  <c:v>2.5061019500000001</c:v>
                </c:pt>
                <c:pt idx="42">
                  <c:v>2.6853294999999999</c:v>
                </c:pt>
                <c:pt idx="43">
                  <c:v>3.1626940000000001</c:v>
                </c:pt>
                <c:pt idx="44">
                  <c:v>3.31873175</c:v>
                </c:pt>
                <c:pt idx="45">
                  <c:v>3.9654557999999995</c:v>
                </c:pt>
                <c:pt idx="46">
                  <c:v>3.4621877999999997</c:v>
                </c:pt>
                <c:pt idx="47">
                  <c:v>3.0114669000000003</c:v>
                </c:pt>
                <c:pt idx="48">
                  <c:v>1.2048828</c:v>
                </c:pt>
                <c:pt idx="49">
                  <c:v>1.2914745000000001</c:v>
                </c:pt>
                <c:pt idx="50">
                  <c:v>1.7429355</c:v>
                </c:pt>
                <c:pt idx="51">
                  <c:v>1.64460088</c:v>
                </c:pt>
                <c:pt idx="52">
                  <c:v>1.3731322000000001</c:v>
                </c:pt>
                <c:pt idx="53">
                  <c:v>1.092881</c:v>
                </c:pt>
                <c:pt idx="54">
                  <c:v>1.7528035</c:v>
                </c:pt>
                <c:pt idx="55">
                  <c:v>3.7878317999999997</c:v>
                </c:pt>
                <c:pt idx="56">
                  <c:v>4.1171762999999997</c:v>
                </c:pt>
                <c:pt idx="57">
                  <c:v>4.8128702999999993</c:v>
                </c:pt>
                <c:pt idx="58">
                  <c:v>4.7536622999999993</c:v>
                </c:pt>
                <c:pt idx="59">
                  <c:v>3.1783594499999999</c:v>
                </c:pt>
                <c:pt idx="60">
                  <c:v>1.66038968</c:v>
                </c:pt>
                <c:pt idx="61">
                  <c:v>2.7867232000000004</c:v>
                </c:pt>
                <c:pt idx="62">
                  <c:v>2.6396899999999999</c:v>
                </c:pt>
                <c:pt idx="63">
                  <c:v>2.6150199999999999</c:v>
                </c:pt>
                <c:pt idx="64">
                  <c:v>5.1312366500000008</c:v>
                </c:pt>
                <c:pt idx="65">
                  <c:v>2.4418365999999998</c:v>
                </c:pt>
                <c:pt idx="66">
                  <c:v>2.3231739</c:v>
                </c:pt>
                <c:pt idx="67">
                  <c:v>2.8615144166666662</c:v>
                </c:pt>
                <c:pt idx="68">
                  <c:v>2.6390979199999993</c:v>
                </c:pt>
                <c:pt idx="69">
                  <c:v>5.2869043499999995</c:v>
                </c:pt>
                <c:pt idx="70">
                  <c:v>4.8802193999999997</c:v>
                </c:pt>
                <c:pt idx="71">
                  <c:v>3.4814304000000003</c:v>
                </c:pt>
                <c:pt idx="72">
                  <c:v>1.5112842</c:v>
                </c:pt>
                <c:pt idx="73">
                  <c:v>0.72727160000000002</c:v>
                </c:pt>
                <c:pt idx="74">
                  <c:v>1.3711092600000001</c:v>
                </c:pt>
                <c:pt idx="75">
                  <c:v>1.2996156000000001</c:v>
                </c:pt>
                <c:pt idx="76">
                  <c:v>2.59587608</c:v>
                </c:pt>
                <c:pt idx="77">
                  <c:v>1.18453005</c:v>
                </c:pt>
                <c:pt idx="78">
                  <c:v>0.87578500000000004</c:v>
                </c:pt>
                <c:pt idx="79">
                  <c:v>2.2032777000000001</c:v>
                </c:pt>
                <c:pt idx="80">
                  <c:v>2.0796809999999999</c:v>
                </c:pt>
                <c:pt idx="81">
                  <c:v>4.9823531999999995</c:v>
                </c:pt>
                <c:pt idx="82">
                  <c:v>3.976804</c:v>
                </c:pt>
                <c:pt idx="83">
                  <c:v>3.31873175</c:v>
                </c:pt>
                <c:pt idx="84">
                  <c:v>3.4248127500000001</c:v>
                </c:pt>
                <c:pt idx="85">
                  <c:v>1.7678522000000001</c:v>
                </c:pt>
                <c:pt idx="86">
                  <c:v>1.5690120000000001</c:v>
                </c:pt>
                <c:pt idx="87">
                  <c:v>1.5438485999999998</c:v>
                </c:pt>
                <c:pt idx="88">
                  <c:v>1.6178585999999999</c:v>
                </c:pt>
                <c:pt idx="89">
                  <c:v>1.1219669300000001</c:v>
                </c:pt>
                <c:pt idx="90">
                  <c:v>0.82397799999999999</c:v>
                </c:pt>
                <c:pt idx="91">
                  <c:v>1.828047</c:v>
                </c:pt>
                <c:pt idx="92">
                  <c:v>3.7204826999999998</c:v>
                </c:pt>
                <c:pt idx="93">
                  <c:v>3.2127741000000003</c:v>
                </c:pt>
                <c:pt idx="94">
                  <c:v>6.5397209600000004</c:v>
                </c:pt>
                <c:pt idx="95">
                  <c:v>2.0999597400000005</c:v>
                </c:pt>
                <c:pt idx="96">
                  <c:v>3.45145635</c:v>
                </c:pt>
                <c:pt idx="97">
                  <c:v>0.83953243499999985</c:v>
                </c:pt>
                <c:pt idx="98">
                  <c:v>2.0343498750000002</c:v>
                </c:pt>
                <c:pt idx="99">
                  <c:v>1.00239144</c:v>
                </c:pt>
                <c:pt idx="100">
                  <c:v>1.8714415299999996</c:v>
                </c:pt>
                <c:pt idx="101">
                  <c:v>1.437039835</c:v>
                </c:pt>
                <c:pt idx="102">
                  <c:v>3.2415639899999995</c:v>
                </c:pt>
                <c:pt idx="103">
                  <c:v>3.0758555999999997</c:v>
                </c:pt>
                <c:pt idx="104">
                  <c:v>5.0194075399999996</c:v>
                </c:pt>
                <c:pt idx="105">
                  <c:v>4.7262785999999997</c:v>
                </c:pt>
                <c:pt idx="106">
                  <c:v>4.0638890999999999</c:v>
                </c:pt>
                <c:pt idx="107">
                  <c:v>3.2394176999999997</c:v>
                </c:pt>
                <c:pt idx="108">
                  <c:v>3.2848104999999999</c:v>
                </c:pt>
                <c:pt idx="109">
                  <c:v>1.9548508000000002</c:v>
                </c:pt>
                <c:pt idx="110">
                  <c:v>1.5450450950000003</c:v>
                </c:pt>
                <c:pt idx="111">
                  <c:v>1.4713187999999999</c:v>
                </c:pt>
                <c:pt idx="112">
                  <c:v>1.1490052500000001</c:v>
                </c:pt>
                <c:pt idx="113">
                  <c:v>1.50301975</c:v>
                </c:pt>
                <c:pt idx="114">
                  <c:v>1.7088415600000002</c:v>
                </c:pt>
                <c:pt idx="115">
                  <c:v>2.5188069999999998</c:v>
                </c:pt>
                <c:pt idx="116">
                  <c:v>3.5678987499999999</c:v>
                </c:pt>
                <c:pt idx="117">
                  <c:v>3.9747687250000001</c:v>
                </c:pt>
                <c:pt idx="118">
                  <c:v>3.74922325</c:v>
                </c:pt>
                <c:pt idx="119">
                  <c:v>4.0409459999999999</c:v>
                </c:pt>
                <c:pt idx="120">
                  <c:v>2.0831348000000003</c:v>
                </c:pt>
                <c:pt idx="121">
                  <c:v>1.8290338000000002</c:v>
                </c:pt>
                <c:pt idx="122">
                  <c:v>2.1040672950000001</c:v>
                </c:pt>
                <c:pt idx="123">
                  <c:v>0.97693200000000002</c:v>
                </c:pt>
                <c:pt idx="124">
                  <c:v>2.4393696</c:v>
                </c:pt>
                <c:pt idx="125">
                  <c:v>1.2649542499999999</c:v>
                </c:pt>
                <c:pt idx="126">
                  <c:v>0.91673720000000003</c:v>
                </c:pt>
                <c:pt idx="127">
                  <c:v>2.1423428000000002</c:v>
                </c:pt>
                <c:pt idx="128">
                  <c:v>5.762912</c:v>
                </c:pt>
                <c:pt idx="129">
                  <c:v>4.8476549999999996</c:v>
                </c:pt>
                <c:pt idx="130">
                  <c:v>2.6406768</c:v>
                </c:pt>
                <c:pt idx="131">
                  <c:v>3.4148214000000001</c:v>
                </c:pt>
                <c:pt idx="132">
                  <c:v>3.4821705000000001</c:v>
                </c:pt>
                <c:pt idx="133">
                  <c:v>1.1889706499999999</c:v>
                </c:pt>
                <c:pt idx="134">
                  <c:v>1.7458958999999998</c:v>
                </c:pt>
                <c:pt idx="135">
                  <c:v>1.5852942000000001</c:v>
                </c:pt>
                <c:pt idx="136">
                  <c:v>3.8781240000000001</c:v>
                </c:pt>
                <c:pt idx="137">
                  <c:v>2.7038319999999998</c:v>
                </c:pt>
                <c:pt idx="138">
                  <c:v>3.7270202499999998</c:v>
                </c:pt>
                <c:pt idx="139">
                  <c:v>3.7911622500000002</c:v>
                </c:pt>
                <c:pt idx="140">
                  <c:v>3.3852174000000002</c:v>
                </c:pt>
                <c:pt idx="141">
                  <c:v>3.3561068000000001</c:v>
                </c:pt>
                <c:pt idx="142">
                  <c:v>3.271242</c:v>
                </c:pt>
                <c:pt idx="143">
                  <c:v>11.6422664</c:v>
                </c:pt>
                <c:pt idx="144">
                  <c:v>1.7384948999999998</c:v>
                </c:pt>
                <c:pt idx="145">
                  <c:v>1.4739091499999999</c:v>
                </c:pt>
                <c:pt idx="146">
                  <c:v>3.3267495</c:v>
                </c:pt>
                <c:pt idx="147">
                  <c:v>1.4565167999999999</c:v>
                </c:pt>
                <c:pt idx="148">
                  <c:v>2.0229400000000002</c:v>
                </c:pt>
                <c:pt idx="149">
                  <c:v>0.52221456000000011</c:v>
                </c:pt>
                <c:pt idx="150">
                  <c:v>3.5201129599999996</c:v>
                </c:pt>
                <c:pt idx="151">
                  <c:v>5.0321866000000002</c:v>
                </c:pt>
                <c:pt idx="152">
                  <c:v>3.2628542000000005</c:v>
                </c:pt>
                <c:pt idx="153">
                  <c:v>3.5396516000000005</c:v>
                </c:pt>
                <c:pt idx="154">
                  <c:v>4.4615695000000004</c:v>
                </c:pt>
                <c:pt idx="155">
                  <c:v>2.8138602000000001</c:v>
                </c:pt>
                <c:pt idx="156">
                  <c:v>1.8273068999999997</c:v>
                </c:pt>
                <c:pt idx="157">
                  <c:v>0.93918689999999994</c:v>
                </c:pt>
                <c:pt idx="158">
                  <c:v>0.94436760000000008</c:v>
                </c:pt>
                <c:pt idx="159">
                  <c:v>0.59282010000000007</c:v>
                </c:pt>
                <c:pt idx="160">
                  <c:v>0.44406000000000001</c:v>
                </c:pt>
                <c:pt idx="161">
                  <c:v>1.8478816800000002</c:v>
                </c:pt>
                <c:pt idx="162">
                  <c:v>3.4466703699999997</c:v>
                </c:pt>
                <c:pt idx="163">
                  <c:v>2.77352475</c:v>
                </c:pt>
                <c:pt idx="164">
                  <c:v>3.5874127199999997</c:v>
                </c:pt>
                <c:pt idx="165">
                  <c:v>5.0571033000000005</c:v>
                </c:pt>
                <c:pt idx="166">
                  <c:v>3.7535405000000002</c:v>
                </c:pt>
                <c:pt idx="167">
                  <c:v>3.1602269999999999</c:v>
                </c:pt>
                <c:pt idx="168">
                  <c:v>1.81731555</c:v>
                </c:pt>
                <c:pt idx="169">
                  <c:v>2.0027106000000003</c:v>
                </c:pt>
                <c:pt idx="170">
                  <c:v>1.2613524299999999</c:v>
                </c:pt>
                <c:pt idx="171">
                  <c:v>1.6189687500000001</c:v>
                </c:pt>
                <c:pt idx="172">
                  <c:v>1.1705915</c:v>
                </c:pt>
                <c:pt idx="173">
                  <c:v>6.3062440800000008</c:v>
                </c:pt>
                <c:pt idx="174">
                  <c:v>11.37718725</c:v>
                </c:pt>
                <c:pt idx="175">
                  <c:v>4.1359254999999999</c:v>
                </c:pt>
                <c:pt idx="176">
                  <c:v>1.9331412000000001</c:v>
                </c:pt>
                <c:pt idx="177">
                  <c:v>2.8416139499999997</c:v>
                </c:pt>
                <c:pt idx="178">
                  <c:v>2.5751779499999996</c:v>
                </c:pt>
                <c:pt idx="179">
                  <c:v>2.3096054000000001</c:v>
                </c:pt>
                <c:pt idx="180">
                  <c:v>2.6737346</c:v>
                </c:pt>
                <c:pt idx="181">
                  <c:v>1.793509</c:v>
                </c:pt>
                <c:pt idx="182">
                  <c:v>2.4581188000000003</c:v>
                </c:pt>
                <c:pt idx="183">
                  <c:v>1.8928057500000004</c:v>
                </c:pt>
                <c:pt idx="184">
                  <c:v>0.4623158</c:v>
                </c:pt>
                <c:pt idx="185">
                  <c:v>1.5327470999999999</c:v>
                </c:pt>
                <c:pt idx="186">
                  <c:v>2.83152392</c:v>
                </c:pt>
                <c:pt idx="187">
                  <c:v>3.4651482000000002</c:v>
                </c:pt>
                <c:pt idx="188">
                  <c:v>2.6155134000000002</c:v>
                </c:pt>
                <c:pt idx="189">
                  <c:v>3.4730426000000003</c:v>
                </c:pt>
                <c:pt idx="190">
                  <c:v>4.7033354999999997</c:v>
                </c:pt>
                <c:pt idx="191">
                  <c:v>2.8498784000000001</c:v>
                </c:pt>
                <c:pt idx="192">
                  <c:v>2.9591664999999998</c:v>
                </c:pt>
                <c:pt idx="193">
                  <c:v>1.79782625</c:v>
                </c:pt>
                <c:pt idx="194">
                  <c:v>2.3942234999999998</c:v>
                </c:pt>
                <c:pt idx="195">
                  <c:v>4.2385527000000005</c:v>
                </c:pt>
                <c:pt idx="196">
                  <c:v>0.14061899999999999</c:v>
                </c:pt>
                <c:pt idx="197">
                  <c:v>1.7145650000000001</c:v>
                </c:pt>
                <c:pt idx="198">
                  <c:v>6.7891839999999997</c:v>
                </c:pt>
                <c:pt idx="199">
                  <c:v>2.7434520200000003</c:v>
                </c:pt>
                <c:pt idx="200">
                  <c:v>2.5972575999999998</c:v>
                </c:pt>
                <c:pt idx="201">
                  <c:v>2.536076</c:v>
                </c:pt>
                <c:pt idx="202">
                  <c:v>1.6163783999999999</c:v>
                </c:pt>
                <c:pt idx="203">
                  <c:v>4.8279189999999996</c:v>
                </c:pt>
                <c:pt idx="204">
                  <c:v>1.59306525</c:v>
                </c:pt>
                <c:pt idx="205">
                  <c:v>0.79486740000000011</c:v>
                </c:pt>
                <c:pt idx="206">
                  <c:v>0.68163210000000007</c:v>
                </c:pt>
                <c:pt idx="207">
                  <c:v>1.5902282000000001</c:v>
                </c:pt>
                <c:pt idx="208">
                  <c:v>0.81262979999999996</c:v>
                </c:pt>
                <c:pt idx="209">
                  <c:v>1.2666811499999999</c:v>
                </c:pt>
                <c:pt idx="210">
                  <c:v>3.2334969</c:v>
                </c:pt>
                <c:pt idx="211">
                  <c:v>2.8893504000000001</c:v>
                </c:pt>
                <c:pt idx="212">
                  <c:v>3.2342369999999998</c:v>
                </c:pt>
                <c:pt idx="213">
                  <c:v>1.5872678000000002</c:v>
                </c:pt>
                <c:pt idx="214">
                  <c:v>2.2587852000000002</c:v>
                </c:pt>
                <c:pt idx="215">
                  <c:v>1.8987265499999999</c:v>
                </c:pt>
                <c:pt idx="216">
                  <c:v>1.51757505</c:v>
                </c:pt>
                <c:pt idx="217">
                  <c:v>0.85234849999999995</c:v>
                </c:pt>
                <c:pt idx="218">
                  <c:v>0.51794665000000006</c:v>
                </c:pt>
                <c:pt idx="219">
                  <c:v>1.0067827</c:v>
                </c:pt>
                <c:pt idx="220">
                  <c:v>0.44220975000000001</c:v>
                </c:pt>
                <c:pt idx="221">
                  <c:v>0.85910807999999994</c:v>
                </c:pt>
                <c:pt idx="222">
                  <c:v>5.0711651999999994</c:v>
                </c:pt>
                <c:pt idx="223">
                  <c:v>3.4377645000000001</c:v>
                </c:pt>
                <c:pt idx="224">
                  <c:v>5.8947484800000005</c:v>
                </c:pt>
                <c:pt idx="225">
                  <c:v>2.9747086</c:v>
                </c:pt>
                <c:pt idx="226">
                  <c:v>3.0861183200000002</c:v>
                </c:pt>
                <c:pt idx="227">
                  <c:v>2.7951109999999999</c:v>
                </c:pt>
                <c:pt idx="228">
                  <c:v>1.5967657500000001</c:v>
                </c:pt>
                <c:pt idx="229">
                  <c:v>1.1663975999999998</c:v>
                </c:pt>
                <c:pt idx="230">
                  <c:v>0.89922150000000001</c:v>
                </c:pt>
                <c:pt idx="231">
                  <c:v>0.16985295000000003</c:v>
                </c:pt>
                <c:pt idx="232">
                  <c:v>0.53237860000000004</c:v>
                </c:pt>
                <c:pt idx="233">
                  <c:v>0.81312320000000005</c:v>
                </c:pt>
                <c:pt idx="234">
                  <c:v>2.7584760500000001</c:v>
                </c:pt>
                <c:pt idx="235">
                  <c:v>2.6253814000000002</c:v>
                </c:pt>
                <c:pt idx="236">
                  <c:v>3.5722160000000001</c:v>
                </c:pt>
                <c:pt idx="237">
                  <c:v>3.4488660000000002</c:v>
                </c:pt>
                <c:pt idx="238">
                  <c:v>2.4016615049999999</c:v>
                </c:pt>
                <c:pt idx="239">
                  <c:v>3.7019801999999999</c:v>
                </c:pt>
                <c:pt idx="240">
                  <c:v>1.7048203499999999</c:v>
                </c:pt>
                <c:pt idx="241">
                  <c:v>1.29603845</c:v>
                </c:pt>
                <c:pt idx="242">
                  <c:v>1.4085583199999998</c:v>
                </c:pt>
                <c:pt idx="243">
                  <c:v>0.98200168499999985</c:v>
                </c:pt>
                <c:pt idx="244">
                  <c:v>0.48698580000000002</c:v>
                </c:pt>
                <c:pt idx="245">
                  <c:v>1.9980233000000001</c:v>
                </c:pt>
                <c:pt idx="246">
                  <c:v>4.6441274999999997</c:v>
                </c:pt>
                <c:pt idx="247">
                  <c:v>4.8646772999999994</c:v>
                </c:pt>
                <c:pt idx="248">
                  <c:v>5.4587308999999999</c:v>
                </c:pt>
                <c:pt idx="249">
                  <c:v>2.3875625999999999</c:v>
                </c:pt>
                <c:pt idx="250">
                  <c:v>2.7571192000000004</c:v>
                </c:pt>
                <c:pt idx="251">
                  <c:v>3.65917775</c:v>
                </c:pt>
              </c:numCache>
            </c:numRef>
          </c:val>
          <c:smooth val="0"/>
          <c:extLst>
            <c:ext xmlns:c16="http://schemas.microsoft.com/office/drawing/2014/chart" uri="{C3380CC4-5D6E-409C-BE32-E72D297353CC}">
              <c16:uniqueId val="{0000000B-471D-4A9F-A5D2-E2CC8EEECE42}"/>
            </c:ext>
          </c:extLst>
        </c:ser>
        <c:dLbls>
          <c:showLegendKey val="0"/>
          <c:showVal val="0"/>
          <c:showCatName val="0"/>
          <c:showSerName val="0"/>
          <c:showPercent val="0"/>
          <c:showBubbleSize val="0"/>
        </c:dLbls>
        <c:marker val="1"/>
        <c:smooth val="0"/>
        <c:axId val="265313664"/>
        <c:axId val="265311744"/>
      </c:lineChart>
      <c:dateAx>
        <c:axId val="265299840"/>
        <c:scaling>
          <c:orientation val="minMax"/>
          <c:max val="41638"/>
          <c:min val="32174"/>
        </c:scaling>
        <c:delete val="0"/>
        <c:axPos val="b"/>
        <c:numFmt formatCode="[$-409]mmm\-yy;@" sourceLinked="1"/>
        <c:majorTickMark val="out"/>
        <c:minorTickMark val="none"/>
        <c:tickLblPos val="nextTo"/>
        <c:txPr>
          <a:bodyPr rot="-2700000"/>
          <a:lstStyle/>
          <a:p>
            <a:pPr>
              <a:defRPr b="1"/>
            </a:pPr>
            <a:endParaRPr lang="en-US"/>
          </a:p>
        </c:txPr>
        <c:crossAx val="265301376"/>
        <c:crosses val="autoZero"/>
        <c:auto val="1"/>
        <c:lblOffset val="100"/>
        <c:baseTimeUnit val="months"/>
        <c:majorUnit val="12"/>
        <c:majorTimeUnit val="months"/>
      </c:dateAx>
      <c:valAx>
        <c:axId val="265301376"/>
        <c:scaling>
          <c:orientation val="minMax"/>
        </c:scaling>
        <c:delete val="0"/>
        <c:axPos val="l"/>
        <c:majorGridlines/>
        <c:title>
          <c:tx>
            <c:rich>
              <a:bodyPr/>
              <a:lstStyle/>
              <a:p>
                <a:pPr>
                  <a:defRPr/>
                </a:pPr>
                <a:r>
                  <a:rPr lang="en-US"/>
                  <a:t>Pumping (AF/month)</a:t>
                </a:r>
              </a:p>
            </c:rich>
          </c:tx>
          <c:overlay val="0"/>
        </c:title>
        <c:numFmt formatCode="#,##0" sourceLinked="0"/>
        <c:majorTickMark val="out"/>
        <c:minorTickMark val="none"/>
        <c:tickLblPos val="nextTo"/>
        <c:txPr>
          <a:bodyPr/>
          <a:lstStyle/>
          <a:p>
            <a:pPr>
              <a:defRPr b="1"/>
            </a:pPr>
            <a:endParaRPr lang="en-US"/>
          </a:p>
        </c:txPr>
        <c:crossAx val="265299840"/>
        <c:crosses val="autoZero"/>
        <c:crossBetween val="between"/>
      </c:valAx>
      <c:valAx>
        <c:axId val="265311744"/>
        <c:scaling>
          <c:orientation val="minMax"/>
        </c:scaling>
        <c:delete val="0"/>
        <c:axPos val="r"/>
        <c:title>
          <c:tx>
            <c:rich>
              <a:bodyPr/>
              <a:lstStyle/>
              <a:p>
                <a:pPr>
                  <a:defRPr/>
                </a:pPr>
                <a:r>
                  <a:rPr lang="en-US"/>
                  <a:t>TKN Load (MT/month)</a:t>
                </a:r>
              </a:p>
            </c:rich>
          </c:tx>
          <c:overlay val="0"/>
        </c:title>
        <c:numFmt formatCode="#,##0.00" sourceLinked="0"/>
        <c:majorTickMark val="out"/>
        <c:minorTickMark val="none"/>
        <c:tickLblPos val="nextTo"/>
        <c:txPr>
          <a:bodyPr/>
          <a:lstStyle/>
          <a:p>
            <a:pPr>
              <a:defRPr b="1"/>
            </a:pPr>
            <a:endParaRPr lang="en-US"/>
          </a:p>
        </c:txPr>
        <c:crossAx val="265313664"/>
        <c:crosses val="max"/>
        <c:crossBetween val="between"/>
      </c:valAx>
      <c:dateAx>
        <c:axId val="265313664"/>
        <c:scaling>
          <c:orientation val="minMax"/>
        </c:scaling>
        <c:delete val="1"/>
        <c:axPos val="b"/>
        <c:numFmt formatCode="[$-409]mmm\-yy;@" sourceLinked="1"/>
        <c:majorTickMark val="out"/>
        <c:minorTickMark val="none"/>
        <c:tickLblPos val="nextTo"/>
        <c:crossAx val="265311744"/>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r>
              <a:rPr lang="en-US"/>
              <a:t>Relationship</a:t>
            </a:r>
            <a:r>
              <a:rPr lang="en-US" baseline="0"/>
              <a:t> between Total Kjeldahl Nitrogen Monthly Load and Pumping at North Bay Aqueduct</a:t>
            </a:r>
            <a:endParaRPr lang="en-US"/>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Data!$R$2:$R$253</c:f>
              <c:numCache>
                <c:formatCode>#,##0</c:formatCode>
                <c:ptCount val="252"/>
                <c:pt idx="0">
                  <c:v>0</c:v>
                </c:pt>
                <c:pt idx="1">
                  <c:v>0</c:v>
                </c:pt>
                <c:pt idx="2">
                  <c:v>57</c:v>
                </c:pt>
                <c:pt idx="3">
                  <c:v>171</c:v>
                </c:pt>
                <c:pt idx="4">
                  <c:v>1585</c:v>
                </c:pt>
                <c:pt idx="5">
                  <c:v>3651.9969999999994</c:v>
                </c:pt>
                <c:pt idx="6">
                  <c:v>3209.0709999999999</c:v>
                </c:pt>
                <c:pt idx="7">
                  <c:v>3498.9769999999999</c:v>
                </c:pt>
                <c:pt idx="8">
                  <c:v>3021.9739999999997</c:v>
                </c:pt>
                <c:pt idx="9">
                  <c:v>2139.0300000000002</c:v>
                </c:pt>
                <c:pt idx="10">
                  <c:v>1708.9390000000003</c:v>
                </c:pt>
                <c:pt idx="11">
                  <c:v>1871.0329999999999</c:v>
                </c:pt>
                <c:pt idx="12">
                  <c:v>1455.9509999999998</c:v>
                </c:pt>
                <c:pt idx="13">
                  <c:v>1392.0539999999996</c:v>
                </c:pt>
                <c:pt idx="14">
                  <c:v>1662.8580000000002</c:v>
                </c:pt>
                <c:pt idx="15">
                  <c:v>2873</c:v>
                </c:pt>
                <c:pt idx="16">
                  <c:v>3287.9379999999996</c:v>
                </c:pt>
                <c:pt idx="17">
                  <c:v>4429.0519999999997</c:v>
                </c:pt>
                <c:pt idx="18">
                  <c:v>4034.067</c:v>
                </c:pt>
                <c:pt idx="19">
                  <c:v>2981.0249999999992</c:v>
                </c:pt>
                <c:pt idx="20">
                  <c:v>1441.1179999999999</c:v>
                </c:pt>
                <c:pt idx="21">
                  <c:v>1472.9380000000003</c:v>
                </c:pt>
                <c:pt idx="22">
                  <c:v>1373.9469999999999</c:v>
                </c:pt>
                <c:pt idx="23">
                  <c:v>1638.097</c:v>
                </c:pt>
                <c:pt idx="24">
                  <c:v>1235.961</c:v>
                </c:pt>
                <c:pt idx="25">
                  <c:v>1598.9390000000003</c:v>
                </c:pt>
                <c:pt idx="26">
                  <c:v>2775</c:v>
                </c:pt>
                <c:pt idx="27">
                  <c:v>1739</c:v>
                </c:pt>
                <c:pt idx="28">
                  <c:v>1328</c:v>
                </c:pt>
                <c:pt idx="29">
                  <c:v>929</c:v>
                </c:pt>
                <c:pt idx="30">
                  <c:v>2205</c:v>
                </c:pt>
                <c:pt idx="31">
                  <c:v>1172</c:v>
                </c:pt>
                <c:pt idx="32">
                  <c:v>2326</c:v>
                </c:pt>
                <c:pt idx="33">
                  <c:v>4045</c:v>
                </c:pt>
                <c:pt idx="34">
                  <c:v>3334</c:v>
                </c:pt>
                <c:pt idx="35">
                  <c:v>2972</c:v>
                </c:pt>
                <c:pt idx="36">
                  <c:v>273</c:v>
                </c:pt>
                <c:pt idx="37">
                  <c:v>2609</c:v>
                </c:pt>
                <c:pt idx="38">
                  <c:v>1763</c:v>
                </c:pt>
                <c:pt idx="39">
                  <c:v>798</c:v>
                </c:pt>
                <c:pt idx="40">
                  <c:v>489</c:v>
                </c:pt>
                <c:pt idx="41">
                  <c:v>1847</c:v>
                </c:pt>
                <c:pt idx="42">
                  <c:v>3110</c:v>
                </c:pt>
                <c:pt idx="43">
                  <c:v>5128</c:v>
                </c:pt>
                <c:pt idx="44">
                  <c:v>5381</c:v>
                </c:pt>
                <c:pt idx="45">
                  <c:v>5358</c:v>
                </c:pt>
                <c:pt idx="46">
                  <c:v>4678</c:v>
                </c:pt>
                <c:pt idx="47">
                  <c:v>4069</c:v>
                </c:pt>
                <c:pt idx="48">
                  <c:v>2442</c:v>
                </c:pt>
                <c:pt idx="49">
                  <c:v>1745</c:v>
                </c:pt>
                <c:pt idx="50">
                  <c:v>1413</c:v>
                </c:pt>
                <c:pt idx="51">
                  <c:v>1025.5999999999999</c:v>
                </c:pt>
                <c:pt idx="52">
                  <c:v>1012</c:v>
                </c:pt>
                <c:pt idx="53">
                  <c:v>1107.5</c:v>
                </c:pt>
                <c:pt idx="54">
                  <c:v>2030</c:v>
                </c:pt>
                <c:pt idx="55">
                  <c:v>5118</c:v>
                </c:pt>
                <c:pt idx="56">
                  <c:v>5563</c:v>
                </c:pt>
                <c:pt idx="57">
                  <c:v>6503</c:v>
                </c:pt>
                <c:pt idx="58">
                  <c:v>6423</c:v>
                </c:pt>
                <c:pt idx="59">
                  <c:v>3681</c:v>
                </c:pt>
                <c:pt idx="60">
                  <c:v>3365.2</c:v>
                </c:pt>
                <c:pt idx="61">
                  <c:v>2824</c:v>
                </c:pt>
                <c:pt idx="62">
                  <c:v>2140</c:v>
                </c:pt>
                <c:pt idx="63">
                  <c:v>1325</c:v>
                </c:pt>
                <c:pt idx="64">
                  <c:v>2447</c:v>
                </c:pt>
                <c:pt idx="65">
                  <c:v>2121</c:v>
                </c:pt>
                <c:pt idx="66">
                  <c:v>2190</c:v>
                </c:pt>
                <c:pt idx="67">
                  <c:v>2245</c:v>
                </c:pt>
                <c:pt idx="68">
                  <c:v>3343</c:v>
                </c:pt>
                <c:pt idx="69">
                  <c:v>6123</c:v>
                </c:pt>
                <c:pt idx="70">
                  <c:v>6594</c:v>
                </c:pt>
                <c:pt idx="71">
                  <c:v>4704</c:v>
                </c:pt>
                <c:pt idx="72">
                  <c:v>2042</c:v>
                </c:pt>
                <c:pt idx="73">
                  <c:v>1474</c:v>
                </c:pt>
                <c:pt idx="74">
                  <c:v>2778.9</c:v>
                </c:pt>
                <c:pt idx="75">
                  <c:v>2634</c:v>
                </c:pt>
                <c:pt idx="76">
                  <c:v>1315.3</c:v>
                </c:pt>
                <c:pt idx="77">
                  <c:v>873</c:v>
                </c:pt>
                <c:pt idx="78">
                  <c:v>710</c:v>
                </c:pt>
                <c:pt idx="79">
                  <c:v>2977</c:v>
                </c:pt>
                <c:pt idx="80">
                  <c:v>4215</c:v>
                </c:pt>
                <c:pt idx="81">
                  <c:v>6732</c:v>
                </c:pt>
                <c:pt idx="82">
                  <c:v>6448</c:v>
                </c:pt>
                <c:pt idx="83">
                  <c:v>5381</c:v>
                </c:pt>
                <c:pt idx="84">
                  <c:v>5553</c:v>
                </c:pt>
                <c:pt idx="85">
                  <c:v>3583</c:v>
                </c:pt>
                <c:pt idx="86">
                  <c:v>4240</c:v>
                </c:pt>
                <c:pt idx="87">
                  <c:v>4172</c:v>
                </c:pt>
                <c:pt idx="88">
                  <c:v>2186</c:v>
                </c:pt>
                <c:pt idx="89">
                  <c:v>1299.4000000000001</c:v>
                </c:pt>
                <c:pt idx="90">
                  <c:v>668</c:v>
                </c:pt>
                <c:pt idx="91">
                  <c:v>2470</c:v>
                </c:pt>
                <c:pt idx="92">
                  <c:v>5027</c:v>
                </c:pt>
                <c:pt idx="93">
                  <c:v>6511.5000000000009</c:v>
                </c:pt>
                <c:pt idx="94">
                  <c:v>6627.2</c:v>
                </c:pt>
                <c:pt idx="95">
                  <c:v>8512.2000000000007</c:v>
                </c:pt>
                <c:pt idx="96">
                  <c:v>4663.5</c:v>
                </c:pt>
                <c:pt idx="97">
                  <c:v>2268.6999999999998</c:v>
                </c:pt>
                <c:pt idx="98">
                  <c:v>3298.5</c:v>
                </c:pt>
                <c:pt idx="99">
                  <c:v>2031.6</c:v>
                </c:pt>
                <c:pt idx="100">
                  <c:v>2167.3999999999996</c:v>
                </c:pt>
                <c:pt idx="101">
                  <c:v>1059.0999999999999</c:v>
                </c:pt>
                <c:pt idx="102">
                  <c:v>3754.2</c:v>
                </c:pt>
                <c:pt idx="103">
                  <c:v>4156</c:v>
                </c:pt>
                <c:pt idx="104">
                  <c:v>5813.2</c:v>
                </c:pt>
                <c:pt idx="105">
                  <c:v>6386</c:v>
                </c:pt>
                <c:pt idx="106">
                  <c:v>5491</c:v>
                </c:pt>
                <c:pt idx="107">
                  <c:v>4377</c:v>
                </c:pt>
                <c:pt idx="108">
                  <c:v>5326</c:v>
                </c:pt>
                <c:pt idx="109">
                  <c:v>3962</c:v>
                </c:pt>
                <c:pt idx="110">
                  <c:v>1138.7</c:v>
                </c:pt>
                <c:pt idx="111">
                  <c:v>994</c:v>
                </c:pt>
                <c:pt idx="112">
                  <c:v>1035</c:v>
                </c:pt>
                <c:pt idx="113">
                  <c:v>2437</c:v>
                </c:pt>
                <c:pt idx="114">
                  <c:v>3463.4</c:v>
                </c:pt>
                <c:pt idx="115">
                  <c:v>5105</c:v>
                </c:pt>
                <c:pt idx="116">
                  <c:v>5785</c:v>
                </c:pt>
                <c:pt idx="117">
                  <c:v>6444.7</c:v>
                </c:pt>
                <c:pt idx="118">
                  <c:v>6079</c:v>
                </c:pt>
                <c:pt idx="119">
                  <c:v>5460</c:v>
                </c:pt>
                <c:pt idx="120">
                  <c:v>4222</c:v>
                </c:pt>
                <c:pt idx="121">
                  <c:v>3707</c:v>
                </c:pt>
                <c:pt idx="122">
                  <c:v>1550.7</c:v>
                </c:pt>
                <c:pt idx="123">
                  <c:v>660</c:v>
                </c:pt>
                <c:pt idx="124">
                  <c:v>1648</c:v>
                </c:pt>
                <c:pt idx="125">
                  <c:v>2051</c:v>
                </c:pt>
                <c:pt idx="126">
                  <c:v>1858</c:v>
                </c:pt>
                <c:pt idx="127">
                  <c:v>4342</c:v>
                </c:pt>
                <c:pt idx="128">
                  <c:v>5840</c:v>
                </c:pt>
                <c:pt idx="129">
                  <c:v>6550</c:v>
                </c:pt>
                <c:pt idx="130">
                  <c:v>5352</c:v>
                </c:pt>
                <c:pt idx="131">
                  <c:v>4614</c:v>
                </c:pt>
                <c:pt idx="132">
                  <c:v>4705</c:v>
                </c:pt>
                <c:pt idx="133">
                  <c:v>3213</c:v>
                </c:pt>
                <c:pt idx="134">
                  <c:v>4718</c:v>
                </c:pt>
                <c:pt idx="135">
                  <c:v>2142</c:v>
                </c:pt>
                <c:pt idx="136">
                  <c:v>1572</c:v>
                </c:pt>
                <c:pt idx="137">
                  <c:v>2192</c:v>
                </c:pt>
                <c:pt idx="138">
                  <c:v>6043</c:v>
                </c:pt>
                <c:pt idx="139">
                  <c:v>6147</c:v>
                </c:pt>
                <c:pt idx="140">
                  <c:v>6861</c:v>
                </c:pt>
                <c:pt idx="141">
                  <c:v>6802</c:v>
                </c:pt>
                <c:pt idx="142">
                  <c:v>6630</c:v>
                </c:pt>
                <c:pt idx="143">
                  <c:v>5552</c:v>
                </c:pt>
                <c:pt idx="144">
                  <c:v>4698</c:v>
                </c:pt>
                <c:pt idx="145">
                  <c:v>3983</c:v>
                </c:pt>
                <c:pt idx="146">
                  <c:v>1798</c:v>
                </c:pt>
                <c:pt idx="147">
                  <c:v>1312</c:v>
                </c:pt>
                <c:pt idx="148">
                  <c:v>1025</c:v>
                </c:pt>
                <c:pt idx="149">
                  <c:v>1058.4000000000001</c:v>
                </c:pt>
                <c:pt idx="150">
                  <c:v>2195.1999999999998</c:v>
                </c:pt>
                <c:pt idx="151">
                  <c:v>5099.5</c:v>
                </c:pt>
                <c:pt idx="152">
                  <c:v>6613</c:v>
                </c:pt>
                <c:pt idx="153">
                  <c:v>7174</c:v>
                </c:pt>
                <c:pt idx="154">
                  <c:v>7234</c:v>
                </c:pt>
                <c:pt idx="155">
                  <c:v>5703</c:v>
                </c:pt>
                <c:pt idx="156">
                  <c:v>4938</c:v>
                </c:pt>
                <c:pt idx="157">
                  <c:v>2538</c:v>
                </c:pt>
                <c:pt idx="158">
                  <c:v>638</c:v>
                </c:pt>
                <c:pt idx="159">
                  <c:v>534</c:v>
                </c:pt>
                <c:pt idx="160">
                  <c:v>450</c:v>
                </c:pt>
                <c:pt idx="161">
                  <c:v>1248.4000000000001</c:v>
                </c:pt>
                <c:pt idx="162">
                  <c:v>2540.1999999999998</c:v>
                </c:pt>
                <c:pt idx="163">
                  <c:v>4497</c:v>
                </c:pt>
                <c:pt idx="164">
                  <c:v>7270.7999999999993</c:v>
                </c:pt>
                <c:pt idx="165">
                  <c:v>6833</c:v>
                </c:pt>
                <c:pt idx="166">
                  <c:v>6086</c:v>
                </c:pt>
                <c:pt idx="167">
                  <c:v>5124</c:v>
                </c:pt>
                <c:pt idx="168">
                  <c:v>4911</c:v>
                </c:pt>
                <c:pt idx="169">
                  <c:v>4059</c:v>
                </c:pt>
                <c:pt idx="170">
                  <c:v>3408.6</c:v>
                </c:pt>
                <c:pt idx="171">
                  <c:v>2625</c:v>
                </c:pt>
                <c:pt idx="172">
                  <c:v>1898</c:v>
                </c:pt>
                <c:pt idx="173">
                  <c:v>3195.3</c:v>
                </c:pt>
                <c:pt idx="174">
                  <c:v>6149</c:v>
                </c:pt>
                <c:pt idx="175">
                  <c:v>6706</c:v>
                </c:pt>
                <c:pt idx="176">
                  <c:v>7836</c:v>
                </c:pt>
                <c:pt idx="177">
                  <c:v>7679</c:v>
                </c:pt>
                <c:pt idx="178">
                  <c:v>6959</c:v>
                </c:pt>
                <c:pt idx="179">
                  <c:v>4681</c:v>
                </c:pt>
                <c:pt idx="180">
                  <c:v>5419</c:v>
                </c:pt>
                <c:pt idx="181">
                  <c:v>2908</c:v>
                </c:pt>
                <c:pt idx="182">
                  <c:v>2491</c:v>
                </c:pt>
                <c:pt idx="183">
                  <c:v>1395</c:v>
                </c:pt>
                <c:pt idx="184">
                  <c:v>937</c:v>
                </c:pt>
                <c:pt idx="185">
                  <c:v>4142</c:v>
                </c:pt>
                <c:pt idx="186">
                  <c:v>5738.8</c:v>
                </c:pt>
                <c:pt idx="187">
                  <c:v>7023</c:v>
                </c:pt>
                <c:pt idx="188">
                  <c:v>7068</c:v>
                </c:pt>
                <c:pt idx="189">
                  <c:v>7039</c:v>
                </c:pt>
                <c:pt idx="190">
                  <c:v>6355</c:v>
                </c:pt>
                <c:pt idx="191">
                  <c:v>5776</c:v>
                </c:pt>
                <c:pt idx="192">
                  <c:v>4798</c:v>
                </c:pt>
                <c:pt idx="193">
                  <c:v>2915</c:v>
                </c:pt>
                <c:pt idx="194">
                  <c:v>3235</c:v>
                </c:pt>
                <c:pt idx="195">
                  <c:v>1909</c:v>
                </c:pt>
                <c:pt idx="196">
                  <c:v>95</c:v>
                </c:pt>
                <c:pt idx="197">
                  <c:v>1390</c:v>
                </c:pt>
                <c:pt idx="198">
                  <c:v>5504</c:v>
                </c:pt>
                <c:pt idx="199">
                  <c:v>5560.3</c:v>
                </c:pt>
                <c:pt idx="200">
                  <c:v>5264</c:v>
                </c:pt>
                <c:pt idx="201">
                  <c:v>5140</c:v>
                </c:pt>
                <c:pt idx="202">
                  <c:v>4368</c:v>
                </c:pt>
                <c:pt idx="203">
                  <c:v>3914</c:v>
                </c:pt>
                <c:pt idx="204">
                  <c:v>4305</c:v>
                </c:pt>
                <c:pt idx="205">
                  <c:v>1611</c:v>
                </c:pt>
                <c:pt idx="206">
                  <c:v>921</c:v>
                </c:pt>
                <c:pt idx="207">
                  <c:v>1172</c:v>
                </c:pt>
                <c:pt idx="208">
                  <c:v>549</c:v>
                </c:pt>
                <c:pt idx="209">
                  <c:v>1467</c:v>
                </c:pt>
                <c:pt idx="210">
                  <c:v>4369</c:v>
                </c:pt>
                <c:pt idx="211">
                  <c:v>5856</c:v>
                </c:pt>
                <c:pt idx="212">
                  <c:v>6555</c:v>
                </c:pt>
                <c:pt idx="213">
                  <c:v>6434</c:v>
                </c:pt>
                <c:pt idx="214">
                  <c:v>6104</c:v>
                </c:pt>
                <c:pt idx="215">
                  <c:v>5131</c:v>
                </c:pt>
                <c:pt idx="216">
                  <c:v>4101</c:v>
                </c:pt>
                <c:pt idx="217">
                  <c:v>1382</c:v>
                </c:pt>
                <c:pt idx="218">
                  <c:v>323</c:v>
                </c:pt>
                <c:pt idx="219">
                  <c:v>742</c:v>
                </c:pt>
                <c:pt idx="220">
                  <c:v>239</c:v>
                </c:pt>
                <c:pt idx="221">
                  <c:v>580.4</c:v>
                </c:pt>
                <c:pt idx="222">
                  <c:v>3426</c:v>
                </c:pt>
                <c:pt idx="223">
                  <c:v>4645</c:v>
                </c:pt>
                <c:pt idx="224">
                  <c:v>5973.6</c:v>
                </c:pt>
                <c:pt idx="225">
                  <c:v>6029</c:v>
                </c:pt>
                <c:pt idx="226">
                  <c:v>6254.8</c:v>
                </c:pt>
                <c:pt idx="227">
                  <c:v>4532</c:v>
                </c:pt>
                <c:pt idx="228">
                  <c:v>4315</c:v>
                </c:pt>
                <c:pt idx="229">
                  <c:v>3152</c:v>
                </c:pt>
                <c:pt idx="230">
                  <c:v>2430</c:v>
                </c:pt>
                <c:pt idx="231">
                  <c:v>306</c:v>
                </c:pt>
                <c:pt idx="232">
                  <c:v>332</c:v>
                </c:pt>
                <c:pt idx="233">
                  <c:v>412</c:v>
                </c:pt>
                <c:pt idx="234">
                  <c:v>2033</c:v>
                </c:pt>
                <c:pt idx="235">
                  <c:v>5321</c:v>
                </c:pt>
                <c:pt idx="236">
                  <c:v>5792</c:v>
                </c:pt>
                <c:pt idx="237">
                  <c:v>5592</c:v>
                </c:pt>
                <c:pt idx="238">
                  <c:v>6490.1</c:v>
                </c:pt>
                <c:pt idx="239">
                  <c:v>5002</c:v>
                </c:pt>
                <c:pt idx="240">
                  <c:v>4607</c:v>
                </c:pt>
                <c:pt idx="241">
                  <c:v>1501</c:v>
                </c:pt>
                <c:pt idx="242">
                  <c:v>951.59999999999991</c:v>
                </c:pt>
                <c:pt idx="243">
                  <c:v>1137.3</c:v>
                </c:pt>
                <c:pt idx="244">
                  <c:v>658</c:v>
                </c:pt>
                <c:pt idx="245">
                  <c:v>2314</c:v>
                </c:pt>
                <c:pt idx="246">
                  <c:v>6275</c:v>
                </c:pt>
                <c:pt idx="247">
                  <c:v>6573</c:v>
                </c:pt>
                <c:pt idx="248">
                  <c:v>6322</c:v>
                </c:pt>
                <c:pt idx="249">
                  <c:v>6452</c:v>
                </c:pt>
                <c:pt idx="250">
                  <c:v>5588</c:v>
                </c:pt>
                <c:pt idx="251">
                  <c:v>5933</c:v>
                </c:pt>
              </c:numCache>
            </c:numRef>
          </c:xVal>
          <c:yVal>
            <c:numRef>
              <c:f>Data!$S$2:$S$253</c:f>
              <c:numCache>
                <c:formatCode>#,##0.00</c:formatCode>
                <c:ptCount val="252"/>
                <c:pt idx="0">
                  <c:v>0</c:v>
                </c:pt>
                <c:pt idx="1">
                  <c:v>0</c:v>
                </c:pt>
                <c:pt idx="2">
                  <c:v>7.0309499999999997E-2</c:v>
                </c:pt>
                <c:pt idx="3">
                  <c:v>0.18983564999999999</c:v>
                </c:pt>
                <c:pt idx="4">
                  <c:v>2.1506072500000002</c:v>
                </c:pt>
                <c:pt idx="5">
                  <c:v>4.9552121294499996</c:v>
                </c:pt>
                <c:pt idx="6">
                  <c:v>1.9791945392499999</c:v>
                </c:pt>
                <c:pt idx="7">
                  <c:v>2.15799406475</c:v>
                </c:pt>
                <c:pt idx="8">
                  <c:v>1.4910419715999998</c:v>
                </c:pt>
                <c:pt idx="9">
                  <c:v>0.79154805150000007</c:v>
                </c:pt>
                <c:pt idx="10">
                  <c:v>1.0539881282500001</c:v>
                </c:pt>
                <c:pt idx="11">
                  <c:v>1.8463353644</c:v>
                </c:pt>
                <c:pt idx="12">
                  <c:v>0.71836622339999989</c:v>
                </c:pt>
                <c:pt idx="13">
                  <c:v>1.2019690262999996</c:v>
                </c:pt>
                <c:pt idx="14">
                  <c:v>1.0255676715000002</c:v>
                </c:pt>
                <c:pt idx="15">
                  <c:v>1.7719227500000001</c:v>
                </c:pt>
                <c:pt idx="16">
                  <c:v>2.4334029137999997</c:v>
                </c:pt>
                <c:pt idx="17">
                  <c:v>2.1852942567999998</c:v>
                </c:pt>
                <c:pt idx="18">
                  <c:v>3.48321515115</c:v>
                </c:pt>
                <c:pt idx="19">
                  <c:v>2.2062566024999994</c:v>
                </c:pt>
                <c:pt idx="20">
                  <c:v>1.4220952424</c:v>
                </c:pt>
                <c:pt idx="21">
                  <c:v>0.72674760920000014</c:v>
                </c:pt>
                <c:pt idx="22">
                  <c:v>0.50842908734999992</c:v>
                </c:pt>
                <c:pt idx="23">
                  <c:v>3.2329482392000006</c:v>
                </c:pt>
                <c:pt idx="24">
                  <c:v>1.8294694722</c:v>
                </c:pt>
                <c:pt idx="25">
                  <c:v>0.78891650260000012</c:v>
                </c:pt>
                <c:pt idx="26">
                  <c:v>2.0537774999999998</c:v>
                </c:pt>
                <c:pt idx="27">
                  <c:v>4.0756073500000003</c:v>
                </c:pt>
                <c:pt idx="28">
                  <c:v>2.4571320000000001</c:v>
                </c:pt>
                <c:pt idx="29">
                  <c:v>1.9480665499999998</c:v>
                </c:pt>
                <c:pt idx="30">
                  <c:v>3.5358277500000002</c:v>
                </c:pt>
                <c:pt idx="31">
                  <c:v>1.445662</c:v>
                </c:pt>
                <c:pt idx="32">
                  <c:v>2.2952968</c:v>
                </c:pt>
                <c:pt idx="33">
                  <c:v>3.991606</c:v>
                </c:pt>
                <c:pt idx="34">
                  <c:v>2.4674933999999999</c:v>
                </c:pt>
                <c:pt idx="35">
                  <c:v>1.832981</c:v>
                </c:pt>
                <c:pt idx="36">
                  <c:v>0.13469819999999999</c:v>
                </c:pt>
                <c:pt idx="37">
                  <c:v>2.25274105</c:v>
                </c:pt>
                <c:pt idx="38">
                  <c:v>2.8270586500000001</c:v>
                </c:pt>
                <c:pt idx="39">
                  <c:v>1.968666</c:v>
                </c:pt>
                <c:pt idx="40">
                  <c:v>1.2063630000000001</c:v>
                </c:pt>
                <c:pt idx="41">
                  <c:v>2.5061019500000001</c:v>
                </c:pt>
                <c:pt idx="42">
                  <c:v>2.6853294999999999</c:v>
                </c:pt>
                <c:pt idx="43">
                  <c:v>3.1626940000000001</c:v>
                </c:pt>
                <c:pt idx="44">
                  <c:v>3.31873175</c:v>
                </c:pt>
                <c:pt idx="45">
                  <c:v>3.9654557999999995</c:v>
                </c:pt>
                <c:pt idx="46">
                  <c:v>3.4621877999999997</c:v>
                </c:pt>
                <c:pt idx="47">
                  <c:v>3.0114669000000003</c:v>
                </c:pt>
                <c:pt idx="48">
                  <c:v>1.2048828</c:v>
                </c:pt>
                <c:pt idx="49">
                  <c:v>1.2914745000000001</c:v>
                </c:pt>
                <c:pt idx="50">
                  <c:v>1.7429355</c:v>
                </c:pt>
                <c:pt idx="51">
                  <c:v>1.64460088</c:v>
                </c:pt>
                <c:pt idx="52">
                  <c:v>1.3731322000000001</c:v>
                </c:pt>
                <c:pt idx="53">
                  <c:v>1.092881</c:v>
                </c:pt>
                <c:pt idx="54">
                  <c:v>1.7528035</c:v>
                </c:pt>
                <c:pt idx="55">
                  <c:v>3.7878317999999997</c:v>
                </c:pt>
                <c:pt idx="56">
                  <c:v>4.1171762999999997</c:v>
                </c:pt>
                <c:pt idx="57">
                  <c:v>4.8128702999999993</c:v>
                </c:pt>
                <c:pt idx="58">
                  <c:v>4.7536622999999993</c:v>
                </c:pt>
                <c:pt idx="59">
                  <c:v>3.1783594499999999</c:v>
                </c:pt>
                <c:pt idx="60">
                  <c:v>1.66038968</c:v>
                </c:pt>
                <c:pt idx="61">
                  <c:v>2.7867232000000004</c:v>
                </c:pt>
                <c:pt idx="62">
                  <c:v>2.6396899999999999</c:v>
                </c:pt>
                <c:pt idx="63">
                  <c:v>2.6150199999999999</c:v>
                </c:pt>
                <c:pt idx="64">
                  <c:v>5.1312366500000008</c:v>
                </c:pt>
                <c:pt idx="65">
                  <c:v>2.4418365999999998</c:v>
                </c:pt>
                <c:pt idx="66">
                  <c:v>2.3231739</c:v>
                </c:pt>
                <c:pt idx="67">
                  <c:v>2.8615144166666662</c:v>
                </c:pt>
                <c:pt idx="68">
                  <c:v>2.6390979199999993</c:v>
                </c:pt>
                <c:pt idx="69">
                  <c:v>5.2869043499999995</c:v>
                </c:pt>
                <c:pt idx="70">
                  <c:v>4.8802193999999997</c:v>
                </c:pt>
                <c:pt idx="71">
                  <c:v>3.4814304000000003</c:v>
                </c:pt>
                <c:pt idx="72">
                  <c:v>1.5112842</c:v>
                </c:pt>
                <c:pt idx="73">
                  <c:v>0.72727160000000002</c:v>
                </c:pt>
                <c:pt idx="74">
                  <c:v>1.3711092600000001</c:v>
                </c:pt>
                <c:pt idx="75">
                  <c:v>1.2996156000000001</c:v>
                </c:pt>
                <c:pt idx="76">
                  <c:v>2.59587608</c:v>
                </c:pt>
                <c:pt idx="77">
                  <c:v>1.18453005</c:v>
                </c:pt>
                <c:pt idx="78">
                  <c:v>0.87578500000000004</c:v>
                </c:pt>
                <c:pt idx="79">
                  <c:v>2.2032777000000001</c:v>
                </c:pt>
                <c:pt idx="80">
                  <c:v>2.0796809999999999</c:v>
                </c:pt>
                <c:pt idx="81">
                  <c:v>4.9823531999999995</c:v>
                </c:pt>
                <c:pt idx="82">
                  <c:v>3.976804</c:v>
                </c:pt>
                <c:pt idx="83">
                  <c:v>3.31873175</c:v>
                </c:pt>
                <c:pt idx="84">
                  <c:v>3.4248127500000001</c:v>
                </c:pt>
                <c:pt idx="85">
                  <c:v>1.7678522000000001</c:v>
                </c:pt>
                <c:pt idx="86">
                  <c:v>1.5690120000000001</c:v>
                </c:pt>
                <c:pt idx="87">
                  <c:v>1.5438485999999998</c:v>
                </c:pt>
                <c:pt idx="88">
                  <c:v>1.6178585999999999</c:v>
                </c:pt>
                <c:pt idx="89">
                  <c:v>1.1219669300000001</c:v>
                </c:pt>
                <c:pt idx="90">
                  <c:v>0.82397799999999999</c:v>
                </c:pt>
                <c:pt idx="91">
                  <c:v>1.828047</c:v>
                </c:pt>
                <c:pt idx="92">
                  <c:v>3.7204826999999998</c:v>
                </c:pt>
                <c:pt idx="93">
                  <c:v>3.2127741000000003</c:v>
                </c:pt>
                <c:pt idx="94">
                  <c:v>6.5397209600000004</c:v>
                </c:pt>
                <c:pt idx="95">
                  <c:v>2.0999597400000005</c:v>
                </c:pt>
                <c:pt idx="96">
                  <c:v>3.45145635</c:v>
                </c:pt>
                <c:pt idx="97">
                  <c:v>0.83953243499999985</c:v>
                </c:pt>
                <c:pt idx="98">
                  <c:v>2.0343498750000002</c:v>
                </c:pt>
                <c:pt idx="99">
                  <c:v>1.00239144</c:v>
                </c:pt>
                <c:pt idx="100">
                  <c:v>1.8714415299999996</c:v>
                </c:pt>
                <c:pt idx="101">
                  <c:v>1.437039835</c:v>
                </c:pt>
                <c:pt idx="102">
                  <c:v>3.2415639899999995</c:v>
                </c:pt>
                <c:pt idx="103">
                  <c:v>3.0758555999999997</c:v>
                </c:pt>
                <c:pt idx="104">
                  <c:v>5.0194075399999996</c:v>
                </c:pt>
                <c:pt idx="105">
                  <c:v>4.7262785999999997</c:v>
                </c:pt>
                <c:pt idx="106">
                  <c:v>4.0638890999999999</c:v>
                </c:pt>
                <c:pt idx="107">
                  <c:v>3.2394176999999997</c:v>
                </c:pt>
                <c:pt idx="108">
                  <c:v>3.2848104999999999</c:v>
                </c:pt>
                <c:pt idx="109">
                  <c:v>1.9548508000000002</c:v>
                </c:pt>
                <c:pt idx="110">
                  <c:v>1.5450450950000003</c:v>
                </c:pt>
                <c:pt idx="111">
                  <c:v>1.4713187999999999</c:v>
                </c:pt>
                <c:pt idx="112">
                  <c:v>1.1490052500000001</c:v>
                </c:pt>
                <c:pt idx="113">
                  <c:v>1.50301975</c:v>
                </c:pt>
                <c:pt idx="114">
                  <c:v>1.7088415600000002</c:v>
                </c:pt>
                <c:pt idx="115">
                  <c:v>2.5188069999999998</c:v>
                </c:pt>
                <c:pt idx="116">
                  <c:v>3.5678987499999999</c:v>
                </c:pt>
                <c:pt idx="117">
                  <c:v>3.9747687250000001</c:v>
                </c:pt>
                <c:pt idx="118">
                  <c:v>3.74922325</c:v>
                </c:pt>
                <c:pt idx="119">
                  <c:v>4.0409459999999999</c:v>
                </c:pt>
                <c:pt idx="120">
                  <c:v>2.0831348000000003</c:v>
                </c:pt>
                <c:pt idx="121">
                  <c:v>1.8290338000000002</c:v>
                </c:pt>
                <c:pt idx="122">
                  <c:v>2.1040672950000001</c:v>
                </c:pt>
                <c:pt idx="123">
                  <c:v>0.97693200000000002</c:v>
                </c:pt>
                <c:pt idx="124">
                  <c:v>2.4393696</c:v>
                </c:pt>
                <c:pt idx="125">
                  <c:v>1.2649542499999999</c:v>
                </c:pt>
                <c:pt idx="126">
                  <c:v>0.91673720000000003</c:v>
                </c:pt>
                <c:pt idx="127">
                  <c:v>2.1423428000000002</c:v>
                </c:pt>
                <c:pt idx="128">
                  <c:v>5.762912</c:v>
                </c:pt>
                <c:pt idx="129">
                  <c:v>4.8476549999999996</c:v>
                </c:pt>
                <c:pt idx="130">
                  <c:v>2.6406768</c:v>
                </c:pt>
                <c:pt idx="131">
                  <c:v>3.4148214000000001</c:v>
                </c:pt>
                <c:pt idx="132">
                  <c:v>3.4821705000000001</c:v>
                </c:pt>
                <c:pt idx="133">
                  <c:v>1.1889706499999999</c:v>
                </c:pt>
                <c:pt idx="134">
                  <c:v>1.7458958999999998</c:v>
                </c:pt>
                <c:pt idx="135">
                  <c:v>1.5852942000000001</c:v>
                </c:pt>
                <c:pt idx="136">
                  <c:v>3.8781240000000001</c:v>
                </c:pt>
                <c:pt idx="137">
                  <c:v>2.7038319999999998</c:v>
                </c:pt>
                <c:pt idx="138">
                  <c:v>3.7270202499999998</c:v>
                </c:pt>
                <c:pt idx="139">
                  <c:v>3.7911622500000002</c:v>
                </c:pt>
                <c:pt idx="140">
                  <c:v>3.3852174000000002</c:v>
                </c:pt>
                <c:pt idx="141">
                  <c:v>3.3561068000000001</c:v>
                </c:pt>
                <c:pt idx="142">
                  <c:v>3.271242</c:v>
                </c:pt>
                <c:pt idx="143">
                  <c:v>11.6422664</c:v>
                </c:pt>
                <c:pt idx="144">
                  <c:v>1.7384948999999998</c:v>
                </c:pt>
                <c:pt idx="145">
                  <c:v>1.4739091499999999</c:v>
                </c:pt>
                <c:pt idx="146">
                  <c:v>3.3267495</c:v>
                </c:pt>
                <c:pt idx="147">
                  <c:v>1.4565167999999999</c:v>
                </c:pt>
                <c:pt idx="148">
                  <c:v>2.0229400000000002</c:v>
                </c:pt>
                <c:pt idx="149">
                  <c:v>0.52221456000000011</c:v>
                </c:pt>
                <c:pt idx="150">
                  <c:v>3.5201129599999996</c:v>
                </c:pt>
                <c:pt idx="151">
                  <c:v>5.0321866000000002</c:v>
                </c:pt>
                <c:pt idx="152">
                  <c:v>3.2628542000000005</c:v>
                </c:pt>
                <c:pt idx="153">
                  <c:v>3.5396516000000005</c:v>
                </c:pt>
                <c:pt idx="154">
                  <c:v>4.4615695000000004</c:v>
                </c:pt>
                <c:pt idx="155">
                  <c:v>2.8138602000000001</c:v>
                </c:pt>
                <c:pt idx="156">
                  <c:v>1.8273068999999997</c:v>
                </c:pt>
                <c:pt idx="157">
                  <c:v>0.93918689999999994</c:v>
                </c:pt>
                <c:pt idx="158">
                  <c:v>0.94436760000000008</c:v>
                </c:pt>
                <c:pt idx="159">
                  <c:v>0.59282010000000007</c:v>
                </c:pt>
                <c:pt idx="160">
                  <c:v>0.44406000000000001</c:v>
                </c:pt>
                <c:pt idx="161">
                  <c:v>1.8478816800000002</c:v>
                </c:pt>
                <c:pt idx="162">
                  <c:v>3.4466703699999997</c:v>
                </c:pt>
                <c:pt idx="163">
                  <c:v>2.77352475</c:v>
                </c:pt>
                <c:pt idx="164">
                  <c:v>3.5874127199999997</c:v>
                </c:pt>
                <c:pt idx="165">
                  <c:v>5.0571033000000005</c:v>
                </c:pt>
                <c:pt idx="166">
                  <c:v>3.7535405000000002</c:v>
                </c:pt>
                <c:pt idx="167">
                  <c:v>3.1602269999999999</c:v>
                </c:pt>
                <c:pt idx="168">
                  <c:v>1.81731555</c:v>
                </c:pt>
                <c:pt idx="169">
                  <c:v>2.0027106000000003</c:v>
                </c:pt>
                <c:pt idx="170">
                  <c:v>1.2613524299999999</c:v>
                </c:pt>
                <c:pt idx="171">
                  <c:v>1.6189687500000001</c:v>
                </c:pt>
                <c:pt idx="172">
                  <c:v>1.1705915</c:v>
                </c:pt>
                <c:pt idx="173">
                  <c:v>6.3062440800000008</c:v>
                </c:pt>
                <c:pt idx="174">
                  <c:v>11.37718725</c:v>
                </c:pt>
                <c:pt idx="175">
                  <c:v>4.1359254999999999</c:v>
                </c:pt>
                <c:pt idx="176">
                  <c:v>1.9331412000000001</c:v>
                </c:pt>
                <c:pt idx="177">
                  <c:v>2.8416139499999997</c:v>
                </c:pt>
                <c:pt idx="178">
                  <c:v>2.5751779499999996</c:v>
                </c:pt>
                <c:pt idx="179">
                  <c:v>2.3096054000000001</c:v>
                </c:pt>
                <c:pt idx="180">
                  <c:v>2.6737346</c:v>
                </c:pt>
                <c:pt idx="181">
                  <c:v>1.793509</c:v>
                </c:pt>
                <c:pt idx="182">
                  <c:v>2.4581188000000003</c:v>
                </c:pt>
                <c:pt idx="183">
                  <c:v>1.8928057500000004</c:v>
                </c:pt>
                <c:pt idx="184">
                  <c:v>0.4623158</c:v>
                </c:pt>
                <c:pt idx="185">
                  <c:v>1.5327470999999999</c:v>
                </c:pt>
                <c:pt idx="186">
                  <c:v>2.83152392</c:v>
                </c:pt>
                <c:pt idx="187">
                  <c:v>3.4651482000000002</c:v>
                </c:pt>
                <c:pt idx="188">
                  <c:v>2.6155134000000002</c:v>
                </c:pt>
                <c:pt idx="189">
                  <c:v>3.4730426000000003</c:v>
                </c:pt>
                <c:pt idx="190">
                  <c:v>4.7033354999999997</c:v>
                </c:pt>
                <c:pt idx="191">
                  <c:v>2.8498784000000001</c:v>
                </c:pt>
                <c:pt idx="192">
                  <c:v>2.9591664999999998</c:v>
                </c:pt>
                <c:pt idx="193">
                  <c:v>1.79782625</c:v>
                </c:pt>
                <c:pt idx="194">
                  <c:v>2.3942234999999998</c:v>
                </c:pt>
                <c:pt idx="195">
                  <c:v>4.2385527000000005</c:v>
                </c:pt>
                <c:pt idx="196">
                  <c:v>0.14061899999999999</c:v>
                </c:pt>
                <c:pt idx="197">
                  <c:v>1.7145650000000001</c:v>
                </c:pt>
                <c:pt idx="198">
                  <c:v>6.7891839999999997</c:v>
                </c:pt>
                <c:pt idx="199">
                  <c:v>2.7434520200000003</c:v>
                </c:pt>
                <c:pt idx="200">
                  <c:v>2.5972575999999998</c:v>
                </c:pt>
                <c:pt idx="201">
                  <c:v>2.536076</c:v>
                </c:pt>
                <c:pt idx="202">
                  <c:v>1.6163783999999999</c:v>
                </c:pt>
                <c:pt idx="203">
                  <c:v>4.8279189999999996</c:v>
                </c:pt>
                <c:pt idx="204">
                  <c:v>1.59306525</c:v>
                </c:pt>
                <c:pt idx="205">
                  <c:v>0.79486740000000011</c:v>
                </c:pt>
                <c:pt idx="206">
                  <c:v>0.68163210000000007</c:v>
                </c:pt>
                <c:pt idx="207">
                  <c:v>1.5902282000000001</c:v>
                </c:pt>
                <c:pt idx="208">
                  <c:v>0.81262979999999996</c:v>
                </c:pt>
                <c:pt idx="209">
                  <c:v>1.2666811499999999</c:v>
                </c:pt>
                <c:pt idx="210">
                  <c:v>3.2334969</c:v>
                </c:pt>
                <c:pt idx="211">
                  <c:v>2.8893504000000001</c:v>
                </c:pt>
                <c:pt idx="212">
                  <c:v>3.2342369999999998</c:v>
                </c:pt>
                <c:pt idx="213">
                  <c:v>1.5872678000000002</c:v>
                </c:pt>
                <c:pt idx="214">
                  <c:v>2.2587852000000002</c:v>
                </c:pt>
                <c:pt idx="215">
                  <c:v>1.8987265499999999</c:v>
                </c:pt>
                <c:pt idx="216">
                  <c:v>1.51757505</c:v>
                </c:pt>
                <c:pt idx="217">
                  <c:v>0.85234849999999995</c:v>
                </c:pt>
                <c:pt idx="218">
                  <c:v>0.51794665000000006</c:v>
                </c:pt>
                <c:pt idx="219">
                  <c:v>1.0067827</c:v>
                </c:pt>
                <c:pt idx="220">
                  <c:v>0.44220975000000001</c:v>
                </c:pt>
                <c:pt idx="221">
                  <c:v>0.85910807999999994</c:v>
                </c:pt>
                <c:pt idx="222">
                  <c:v>5.0711651999999994</c:v>
                </c:pt>
                <c:pt idx="223">
                  <c:v>3.4377645000000001</c:v>
                </c:pt>
                <c:pt idx="224">
                  <c:v>5.8947484800000005</c:v>
                </c:pt>
                <c:pt idx="225">
                  <c:v>2.9747086</c:v>
                </c:pt>
                <c:pt idx="226">
                  <c:v>3.0861183200000002</c:v>
                </c:pt>
                <c:pt idx="227">
                  <c:v>2.7951109999999999</c:v>
                </c:pt>
                <c:pt idx="228">
                  <c:v>1.5967657500000001</c:v>
                </c:pt>
                <c:pt idx="229">
                  <c:v>1.1663975999999998</c:v>
                </c:pt>
                <c:pt idx="230">
                  <c:v>0.89922150000000001</c:v>
                </c:pt>
                <c:pt idx="231">
                  <c:v>0.16985295000000003</c:v>
                </c:pt>
                <c:pt idx="232">
                  <c:v>0.53237860000000004</c:v>
                </c:pt>
                <c:pt idx="233">
                  <c:v>0.81312320000000005</c:v>
                </c:pt>
                <c:pt idx="234">
                  <c:v>2.7584760500000001</c:v>
                </c:pt>
                <c:pt idx="235">
                  <c:v>2.6253814000000002</c:v>
                </c:pt>
                <c:pt idx="236">
                  <c:v>3.5722160000000001</c:v>
                </c:pt>
                <c:pt idx="237">
                  <c:v>3.4488660000000002</c:v>
                </c:pt>
                <c:pt idx="238">
                  <c:v>2.4016615049999999</c:v>
                </c:pt>
                <c:pt idx="239">
                  <c:v>3.7019801999999999</c:v>
                </c:pt>
                <c:pt idx="240">
                  <c:v>1.7048203499999999</c:v>
                </c:pt>
                <c:pt idx="241">
                  <c:v>1.29603845</c:v>
                </c:pt>
                <c:pt idx="242">
                  <c:v>1.4085583199999998</c:v>
                </c:pt>
                <c:pt idx="243">
                  <c:v>0.98200168499999985</c:v>
                </c:pt>
                <c:pt idx="244">
                  <c:v>0.48698580000000002</c:v>
                </c:pt>
                <c:pt idx="245">
                  <c:v>1.9980233000000001</c:v>
                </c:pt>
                <c:pt idx="246">
                  <c:v>4.6441274999999997</c:v>
                </c:pt>
                <c:pt idx="247">
                  <c:v>4.8646772999999994</c:v>
                </c:pt>
                <c:pt idx="248">
                  <c:v>5.4587308999999999</c:v>
                </c:pt>
                <c:pt idx="249">
                  <c:v>2.3875625999999999</c:v>
                </c:pt>
                <c:pt idx="250">
                  <c:v>2.7571192000000004</c:v>
                </c:pt>
                <c:pt idx="251">
                  <c:v>3.65917775</c:v>
                </c:pt>
              </c:numCache>
            </c:numRef>
          </c:yVal>
          <c:smooth val="0"/>
          <c:extLst>
            <c:ext xmlns:c16="http://schemas.microsoft.com/office/drawing/2014/chart" uri="{C3380CC4-5D6E-409C-BE32-E72D297353CC}">
              <c16:uniqueId val="{00000000-1274-4BB2-9589-FFB01B359864}"/>
            </c:ext>
          </c:extLst>
        </c:ser>
        <c:dLbls>
          <c:showLegendKey val="0"/>
          <c:showVal val="0"/>
          <c:showCatName val="0"/>
          <c:showSerName val="0"/>
          <c:showPercent val="0"/>
          <c:showBubbleSize val="0"/>
        </c:dLbls>
        <c:axId val="265659136"/>
        <c:axId val="265661056"/>
      </c:scatterChart>
      <c:valAx>
        <c:axId val="2656591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Pumping (AF/month)</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65661056"/>
        <c:crosses val="autoZero"/>
        <c:crossBetween val="midCat"/>
      </c:valAx>
      <c:valAx>
        <c:axId val="26566105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TKN Load (MT/month)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656591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Kjeldahl Nitrogen</a:t>
            </a:r>
            <a:r>
              <a:rPr lang="en-US" baseline="0"/>
              <a:t> Monthly  Concentration and Pumping at North Bay Aqueduct</a:t>
            </a:r>
            <a:endParaRPr lang="en-US"/>
          </a:p>
        </c:rich>
      </c:tx>
      <c:overlay val="0"/>
    </c:title>
    <c:autoTitleDeleted val="0"/>
    <c:plotArea>
      <c:layout/>
      <c:lineChart>
        <c:grouping val="standard"/>
        <c:varyColors val="0"/>
        <c:ser>
          <c:idx val="1"/>
          <c:order val="0"/>
          <c:tx>
            <c:v>TKN Concentration</c:v>
          </c:tx>
          <c:spPr>
            <a:ln w="28575" cap="rnd">
              <a:solidFill>
                <a:srgbClr val="C0504D"/>
              </a:solidFill>
              <a:round/>
            </a:ln>
            <a:effectLst/>
          </c:spPr>
          <c:dPt>
            <c:idx val="26"/>
            <c:marker>
              <c:spPr>
                <a:ln>
                  <a:noFill/>
                </a:ln>
              </c:spPr>
            </c:marker>
            <c:bubble3D val="0"/>
            <c:spPr>
              <a:ln w="28575" cap="rnd">
                <a:noFill/>
                <a:round/>
              </a:ln>
              <a:effectLst/>
            </c:spPr>
            <c:extLst>
              <c:ext xmlns:c16="http://schemas.microsoft.com/office/drawing/2014/chart" uri="{C3380CC4-5D6E-409C-BE32-E72D297353CC}">
                <c16:uniqueId val="{00000001-FC80-409A-877F-D1118EE9CD67}"/>
              </c:ext>
            </c:extLst>
          </c:dPt>
          <c:dPt>
            <c:idx val="130"/>
            <c:marker>
              <c:spPr>
                <a:ln>
                  <a:noFill/>
                </a:ln>
              </c:spPr>
            </c:marker>
            <c:bubble3D val="0"/>
            <c:extLst>
              <c:ext xmlns:c16="http://schemas.microsoft.com/office/drawing/2014/chart" uri="{C3380CC4-5D6E-409C-BE32-E72D297353CC}">
                <c16:uniqueId val="{00000002-FC80-409A-877F-D1118EE9CD67}"/>
              </c:ext>
            </c:extLst>
          </c:dPt>
          <c:dPt>
            <c:idx val="131"/>
            <c:marker>
              <c:spPr>
                <a:ln>
                  <a:noFill/>
                </a:ln>
              </c:spPr>
            </c:marker>
            <c:bubble3D val="0"/>
            <c:extLst>
              <c:ext xmlns:c16="http://schemas.microsoft.com/office/drawing/2014/chart" uri="{C3380CC4-5D6E-409C-BE32-E72D297353CC}">
                <c16:uniqueId val="{00000003-FC80-409A-877F-D1118EE9CD67}"/>
              </c:ext>
            </c:extLst>
          </c:dPt>
          <c:dPt>
            <c:idx val="132"/>
            <c:marker>
              <c:spPr>
                <a:ln>
                  <a:noFill/>
                </a:ln>
              </c:spPr>
            </c:marker>
            <c:bubble3D val="0"/>
            <c:extLst>
              <c:ext xmlns:c16="http://schemas.microsoft.com/office/drawing/2014/chart" uri="{C3380CC4-5D6E-409C-BE32-E72D297353CC}">
                <c16:uniqueId val="{00000004-FC80-409A-877F-D1118EE9CD67}"/>
              </c:ext>
            </c:extLst>
          </c:dPt>
          <c:dPt>
            <c:idx val="133"/>
            <c:marker>
              <c:spPr>
                <a:ln>
                  <a:noFill/>
                </a:ln>
              </c:spPr>
            </c:marker>
            <c:bubble3D val="0"/>
            <c:extLst>
              <c:ext xmlns:c16="http://schemas.microsoft.com/office/drawing/2014/chart" uri="{C3380CC4-5D6E-409C-BE32-E72D297353CC}">
                <c16:uniqueId val="{00000005-FC80-409A-877F-D1118EE9CD67}"/>
              </c:ext>
            </c:extLst>
          </c:dPt>
          <c:cat>
            <c:numRef>
              <c:f>Data!$P$2:$P$253</c:f>
              <c:numCache>
                <c:formatCode>[$-409]mmm\-yy;@</c:formatCode>
                <c:ptCount val="252"/>
                <c:pt idx="0">
                  <c:v>32174</c:v>
                </c:pt>
                <c:pt idx="1">
                  <c:v>32203</c:v>
                </c:pt>
                <c:pt idx="2">
                  <c:v>32234</c:v>
                </c:pt>
                <c:pt idx="3">
                  <c:v>32264</c:v>
                </c:pt>
                <c:pt idx="4">
                  <c:v>32295</c:v>
                </c:pt>
                <c:pt idx="5">
                  <c:v>32325</c:v>
                </c:pt>
                <c:pt idx="6">
                  <c:v>32356</c:v>
                </c:pt>
                <c:pt idx="7">
                  <c:v>32387</c:v>
                </c:pt>
                <c:pt idx="8">
                  <c:v>32417</c:v>
                </c:pt>
                <c:pt idx="9">
                  <c:v>32448</c:v>
                </c:pt>
                <c:pt idx="10">
                  <c:v>32478</c:v>
                </c:pt>
                <c:pt idx="11">
                  <c:v>32509</c:v>
                </c:pt>
                <c:pt idx="12">
                  <c:v>32540</c:v>
                </c:pt>
                <c:pt idx="13">
                  <c:v>32568</c:v>
                </c:pt>
                <c:pt idx="14">
                  <c:v>32599</c:v>
                </c:pt>
                <c:pt idx="15">
                  <c:v>32629</c:v>
                </c:pt>
                <c:pt idx="16">
                  <c:v>32660</c:v>
                </c:pt>
                <c:pt idx="17">
                  <c:v>32690</c:v>
                </c:pt>
                <c:pt idx="18">
                  <c:v>32721</c:v>
                </c:pt>
                <c:pt idx="19">
                  <c:v>32752</c:v>
                </c:pt>
                <c:pt idx="20">
                  <c:v>32782</c:v>
                </c:pt>
                <c:pt idx="21">
                  <c:v>32813</c:v>
                </c:pt>
                <c:pt idx="22">
                  <c:v>32843</c:v>
                </c:pt>
                <c:pt idx="23">
                  <c:v>32874</c:v>
                </c:pt>
                <c:pt idx="24">
                  <c:v>32905</c:v>
                </c:pt>
                <c:pt idx="25">
                  <c:v>32933</c:v>
                </c:pt>
                <c:pt idx="26">
                  <c:v>34669</c:v>
                </c:pt>
                <c:pt idx="27">
                  <c:v>34700</c:v>
                </c:pt>
                <c:pt idx="28">
                  <c:v>34731</c:v>
                </c:pt>
                <c:pt idx="29">
                  <c:v>34759</c:v>
                </c:pt>
                <c:pt idx="30">
                  <c:v>34790</c:v>
                </c:pt>
                <c:pt idx="31">
                  <c:v>34820</c:v>
                </c:pt>
                <c:pt idx="32">
                  <c:v>34851</c:v>
                </c:pt>
                <c:pt idx="33">
                  <c:v>34881</c:v>
                </c:pt>
                <c:pt idx="34">
                  <c:v>34912</c:v>
                </c:pt>
                <c:pt idx="35">
                  <c:v>34943</c:v>
                </c:pt>
                <c:pt idx="36">
                  <c:v>34973</c:v>
                </c:pt>
                <c:pt idx="37">
                  <c:v>35004</c:v>
                </c:pt>
                <c:pt idx="38">
                  <c:v>35034</c:v>
                </c:pt>
                <c:pt idx="39">
                  <c:v>35065</c:v>
                </c:pt>
                <c:pt idx="40">
                  <c:v>35096</c:v>
                </c:pt>
                <c:pt idx="41">
                  <c:v>35125</c:v>
                </c:pt>
                <c:pt idx="42">
                  <c:v>35156</c:v>
                </c:pt>
                <c:pt idx="43">
                  <c:v>35186</c:v>
                </c:pt>
                <c:pt idx="44">
                  <c:v>35217</c:v>
                </c:pt>
                <c:pt idx="45">
                  <c:v>35247</c:v>
                </c:pt>
                <c:pt idx="46">
                  <c:v>35278</c:v>
                </c:pt>
                <c:pt idx="47">
                  <c:v>35309</c:v>
                </c:pt>
                <c:pt idx="48">
                  <c:v>35339</c:v>
                </c:pt>
                <c:pt idx="49">
                  <c:v>35370</c:v>
                </c:pt>
                <c:pt idx="50">
                  <c:v>35400</c:v>
                </c:pt>
                <c:pt idx="51">
                  <c:v>35431</c:v>
                </c:pt>
                <c:pt idx="52">
                  <c:v>35462</c:v>
                </c:pt>
                <c:pt idx="53">
                  <c:v>35490</c:v>
                </c:pt>
                <c:pt idx="54">
                  <c:v>35521</c:v>
                </c:pt>
                <c:pt idx="55">
                  <c:v>35551</c:v>
                </c:pt>
                <c:pt idx="56">
                  <c:v>35582</c:v>
                </c:pt>
                <c:pt idx="57">
                  <c:v>35612</c:v>
                </c:pt>
                <c:pt idx="58">
                  <c:v>35643</c:v>
                </c:pt>
                <c:pt idx="59">
                  <c:v>35674</c:v>
                </c:pt>
                <c:pt idx="60">
                  <c:v>35704</c:v>
                </c:pt>
                <c:pt idx="61">
                  <c:v>35735</c:v>
                </c:pt>
                <c:pt idx="62">
                  <c:v>35765</c:v>
                </c:pt>
                <c:pt idx="63">
                  <c:v>35796</c:v>
                </c:pt>
                <c:pt idx="64">
                  <c:v>35827</c:v>
                </c:pt>
                <c:pt idx="65">
                  <c:v>35855</c:v>
                </c:pt>
                <c:pt idx="66">
                  <c:v>35886</c:v>
                </c:pt>
                <c:pt idx="67">
                  <c:v>35916</c:v>
                </c:pt>
                <c:pt idx="68">
                  <c:v>35947</c:v>
                </c:pt>
                <c:pt idx="69">
                  <c:v>35977</c:v>
                </c:pt>
                <c:pt idx="70">
                  <c:v>36008</c:v>
                </c:pt>
                <c:pt idx="71">
                  <c:v>36039</c:v>
                </c:pt>
                <c:pt idx="72">
                  <c:v>36069</c:v>
                </c:pt>
                <c:pt idx="73">
                  <c:v>36100</c:v>
                </c:pt>
                <c:pt idx="74">
                  <c:v>36130</c:v>
                </c:pt>
                <c:pt idx="75">
                  <c:v>36161</c:v>
                </c:pt>
                <c:pt idx="76">
                  <c:v>36192</c:v>
                </c:pt>
                <c:pt idx="77">
                  <c:v>36220</c:v>
                </c:pt>
                <c:pt idx="78">
                  <c:v>36251</c:v>
                </c:pt>
                <c:pt idx="79">
                  <c:v>36281</c:v>
                </c:pt>
                <c:pt idx="80">
                  <c:v>36312</c:v>
                </c:pt>
                <c:pt idx="81">
                  <c:v>36342</c:v>
                </c:pt>
                <c:pt idx="82">
                  <c:v>36373</c:v>
                </c:pt>
                <c:pt idx="83">
                  <c:v>36404</c:v>
                </c:pt>
                <c:pt idx="84">
                  <c:v>36434</c:v>
                </c:pt>
                <c:pt idx="85">
                  <c:v>36465</c:v>
                </c:pt>
                <c:pt idx="86">
                  <c:v>36495</c:v>
                </c:pt>
                <c:pt idx="87">
                  <c:v>36526</c:v>
                </c:pt>
                <c:pt idx="88">
                  <c:v>36557</c:v>
                </c:pt>
                <c:pt idx="89">
                  <c:v>36586</c:v>
                </c:pt>
                <c:pt idx="90">
                  <c:v>36617</c:v>
                </c:pt>
                <c:pt idx="91">
                  <c:v>36647</c:v>
                </c:pt>
                <c:pt idx="92">
                  <c:v>36678</c:v>
                </c:pt>
                <c:pt idx="93">
                  <c:v>36708</c:v>
                </c:pt>
                <c:pt idx="94">
                  <c:v>36739</c:v>
                </c:pt>
                <c:pt idx="95">
                  <c:v>36770</c:v>
                </c:pt>
                <c:pt idx="96">
                  <c:v>36800</c:v>
                </c:pt>
                <c:pt idx="97">
                  <c:v>36831</c:v>
                </c:pt>
                <c:pt idx="98">
                  <c:v>36861</c:v>
                </c:pt>
                <c:pt idx="99">
                  <c:v>36892</c:v>
                </c:pt>
                <c:pt idx="100">
                  <c:v>36923</c:v>
                </c:pt>
                <c:pt idx="101">
                  <c:v>36951</c:v>
                </c:pt>
                <c:pt idx="102">
                  <c:v>36982</c:v>
                </c:pt>
                <c:pt idx="103">
                  <c:v>37012</c:v>
                </c:pt>
                <c:pt idx="104">
                  <c:v>37043</c:v>
                </c:pt>
                <c:pt idx="105">
                  <c:v>37073</c:v>
                </c:pt>
                <c:pt idx="106">
                  <c:v>37104</c:v>
                </c:pt>
                <c:pt idx="107">
                  <c:v>37135</c:v>
                </c:pt>
                <c:pt idx="108">
                  <c:v>37165</c:v>
                </c:pt>
                <c:pt idx="109">
                  <c:v>37196</c:v>
                </c:pt>
                <c:pt idx="110">
                  <c:v>37226</c:v>
                </c:pt>
                <c:pt idx="111">
                  <c:v>37257</c:v>
                </c:pt>
                <c:pt idx="112">
                  <c:v>37288</c:v>
                </c:pt>
                <c:pt idx="113">
                  <c:v>37316</c:v>
                </c:pt>
                <c:pt idx="114">
                  <c:v>37347</c:v>
                </c:pt>
                <c:pt idx="115">
                  <c:v>37377</c:v>
                </c:pt>
                <c:pt idx="116">
                  <c:v>37408</c:v>
                </c:pt>
                <c:pt idx="117">
                  <c:v>37438</c:v>
                </c:pt>
                <c:pt idx="118">
                  <c:v>37469</c:v>
                </c:pt>
                <c:pt idx="119">
                  <c:v>37500</c:v>
                </c:pt>
                <c:pt idx="120">
                  <c:v>37530</c:v>
                </c:pt>
                <c:pt idx="121">
                  <c:v>37561</c:v>
                </c:pt>
                <c:pt idx="122">
                  <c:v>37591</c:v>
                </c:pt>
                <c:pt idx="123">
                  <c:v>37622</c:v>
                </c:pt>
                <c:pt idx="124">
                  <c:v>37653</c:v>
                </c:pt>
                <c:pt idx="125">
                  <c:v>37681</c:v>
                </c:pt>
                <c:pt idx="126">
                  <c:v>37712</c:v>
                </c:pt>
                <c:pt idx="127">
                  <c:v>37742</c:v>
                </c:pt>
                <c:pt idx="128">
                  <c:v>37773</c:v>
                </c:pt>
                <c:pt idx="129">
                  <c:v>37803</c:v>
                </c:pt>
                <c:pt idx="130">
                  <c:v>37834</c:v>
                </c:pt>
                <c:pt idx="131">
                  <c:v>37865</c:v>
                </c:pt>
                <c:pt idx="132">
                  <c:v>37895</c:v>
                </c:pt>
                <c:pt idx="133">
                  <c:v>37926</c:v>
                </c:pt>
                <c:pt idx="134">
                  <c:v>37956</c:v>
                </c:pt>
                <c:pt idx="135">
                  <c:v>37987</c:v>
                </c:pt>
                <c:pt idx="136">
                  <c:v>38018</c:v>
                </c:pt>
                <c:pt idx="137">
                  <c:v>38078</c:v>
                </c:pt>
                <c:pt idx="138">
                  <c:v>38108</c:v>
                </c:pt>
                <c:pt idx="139">
                  <c:v>38139</c:v>
                </c:pt>
                <c:pt idx="140">
                  <c:v>38169</c:v>
                </c:pt>
                <c:pt idx="141">
                  <c:v>38200</c:v>
                </c:pt>
                <c:pt idx="142">
                  <c:v>38231</c:v>
                </c:pt>
                <c:pt idx="143">
                  <c:v>38261</c:v>
                </c:pt>
                <c:pt idx="144">
                  <c:v>38292</c:v>
                </c:pt>
                <c:pt idx="145">
                  <c:v>38322</c:v>
                </c:pt>
                <c:pt idx="146">
                  <c:v>38353</c:v>
                </c:pt>
                <c:pt idx="147">
                  <c:v>38384</c:v>
                </c:pt>
                <c:pt idx="148">
                  <c:v>38412</c:v>
                </c:pt>
                <c:pt idx="149">
                  <c:v>38443</c:v>
                </c:pt>
                <c:pt idx="150">
                  <c:v>38473</c:v>
                </c:pt>
                <c:pt idx="151">
                  <c:v>38504</c:v>
                </c:pt>
                <c:pt idx="152">
                  <c:v>38534</c:v>
                </c:pt>
                <c:pt idx="153">
                  <c:v>38565</c:v>
                </c:pt>
                <c:pt idx="154">
                  <c:v>38596</c:v>
                </c:pt>
                <c:pt idx="155">
                  <c:v>38626</c:v>
                </c:pt>
                <c:pt idx="156">
                  <c:v>38657</c:v>
                </c:pt>
                <c:pt idx="157">
                  <c:v>38687</c:v>
                </c:pt>
                <c:pt idx="158">
                  <c:v>38718</c:v>
                </c:pt>
                <c:pt idx="159">
                  <c:v>38749</c:v>
                </c:pt>
                <c:pt idx="160">
                  <c:v>38777</c:v>
                </c:pt>
                <c:pt idx="161">
                  <c:v>38808</c:v>
                </c:pt>
                <c:pt idx="162">
                  <c:v>38838</c:v>
                </c:pt>
                <c:pt idx="163">
                  <c:v>38869</c:v>
                </c:pt>
                <c:pt idx="164">
                  <c:v>38899</c:v>
                </c:pt>
                <c:pt idx="165">
                  <c:v>38930</c:v>
                </c:pt>
                <c:pt idx="166">
                  <c:v>38961</c:v>
                </c:pt>
                <c:pt idx="167">
                  <c:v>38991</c:v>
                </c:pt>
                <c:pt idx="168">
                  <c:v>39022</c:v>
                </c:pt>
                <c:pt idx="169">
                  <c:v>39052</c:v>
                </c:pt>
                <c:pt idx="170">
                  <c:v>39083</c:v>
                </c:pt>
                <c:pt idx="171">
                  <c:v>39114</c:v>
                </c:pt>
                <c:pt idx="172">
                  <c:v>39142</c:v>
                </c:pt>
                <c:pt idx="173">
                  <c:v>39173</c:v>
                </c:pt>
                <c:pt idx="174">
                  <c:v>39203</c:v>
                </c:pt>
                <c:pt idx="175">
                  <c:v>39234</c:v>
                </c:pt>
                <c:pt idx="176">
                  <c:v>39264</c:v>
                </c:pt>
                <c:pt idx="177">
                  <c:v>39295</c:v>
                </c:pt>
                <c:pt idx="178">
                  <c:v>39326</c:v>
                </c:pt>
                <c:pt idx="179">
                  <c:v>39356</c:v>
                </c:pt>
                <c:pt idx="180">
                  <c:v>39387</c:v>
                </c:pt>
                <c:pt idx="181">
                  <c:v>39417</c:v>
                </c:pt>
                <c:pt idx="182">
                  <c:v>39448</c:v>
                </c:pt>
                <c:pt idx="183">
                  <c:v>39479</c:v>
                </c:pt>
                <c:pt idx="184">
                  <c:v>39508</c:v>
                </c:pt>
                <c:pt idx="185">
                  <c:v>39539</c:v>
                </c:pt>
                <c:pt idx="186">
                  <c:v>39569</c:v>
                </c:pt>
                <c:pt idx="187">
                  <c:v>39600</c:v>
                </c:pt>
                <c:pt idx="188">
                  <c:v>39630</c:v>
                </c:pt>
                <c:pt idx="189">
                  <c:v>39661</c:v>
                </c:pt>
                <c:pt idx="190">
                  <c:v>39692</c:v>
                </c:pt>
                <c:pt idx="191">
                  <c:v>39722</c:v>
                </c:pt>
                <c:pt idx="192">
                  <c:v>39753</c:v>
                </c:pt>
                <c:pt idx="193">
                  <c:v>39783</c:v>
                </c:pt>
                <c:pt idx="194">
                  <c:v>39814</c:v>
                </c:pt>
                <c:pt idx="195">
                  <c:v>39845</c:v>
                </c:pt>
                <c:pt idx="196">
                  <c:v>39873</c:v>
                </c:pt>
                <c:pt idx="197">
                  <c:v>39904</c:v>
                </c:pt>
                <c:pt idx="198">
                  <c:v>39934</c:v>
                </c:pt>
                <c:pt idx="199">
                  <c:v>39965</c:v>
                </c:pt>
                <c:pt idx="200">
                  <c:v>39995</c:v>
                </c:pt>
                <c:pt idx="201">
                  <c:v>40026</c:v>
                </c:pt>
                <c:pt idx="202">
                  <c:v>40057</c:v>
                </c:pt>
                <c:pt idx="203">
                  <c:v>40087</c:v>
                </c:pt>
                <c:pt idx="204">
                  <c:v>40118</c:v>
                </c:pt>
                <c:pt idx="205">
                  <c:v>40148</c:v>
                </c:pt>
                <c:pt idx="206">
                  <c:v>40179</c:v>
                </c:pt>
                <c:pt idx="207">
                  <c:v>40210</c:v>
                </c:pt>
                <c:pt idx="208">
                  <c:v>40238</c:v>
                </c:pt>
                <c:pt idx="209">
                  <c:v>40269</c:v>
                </c:pt>
                <c:pt idx="210">
                  <c:v>40299</c:v>
                </c:pt>
                <c:pt idx="211">
                  <c:v>40330</c:v>
                </c:pt>
                <c:pt idx="212">
                  <c:v>40360</c:v>
                </c:pt>
                <c:pt idx="213">
                  <c:v>40391</c:v>
                </c:pt>
                <c:pt idx="214">
                  <c:v>40422</c:v>
                </c:pt>
                <c:pt idx="215">
                  <c:v>40452</c:v>
                </c:pt>
                <c:pt idx="216">
                  <c:v>40483</c:v>
                </c:pt>
                <c:pt idx="217">
                  <c:v>40513</c:v>
                </c:pt>
                <c:pt idx="218">
                  <c:v>40544</c:v>
                </c:pt>
                <c:pt idx="219">
                  <c:v>40575</c:v>
                </c:pt>
                <c:pt idx="220">
                  <c:v>40603</c:v>
                </c:pt>
                <c:pt idx="221">
                  <c:v>40634</c:v>
                </c:pt>
                <c:pt idx="222">
                  <c:v>40664</c:v>
                </c:pt>
                <c:pt idx="223">
                  <c:v>40695</c:v>
                </c:pt>
                <c:pt idx="224">
                  <c:v>40725</c:v>
                </c:pt>
                <c:pt idx="225">
                  <c:v>40756</c:v>
                </c:pt>
                <c:pt idx="226">
                  <c:v>40787</c:v>
                </c:pt>
                <c:pt idx="227">
                  <c:v>40817</c:v>
                </c:pt>
                <c:pt idx="228">
                  <c:v>40848</c:v>
                </c:pt>
                <c:pt idx="229">
                  <c:v>40878</c:v>
                </c:pt>
                <c:pt idx="230">
                  <c:v>40909</c:v>
                </c:pt>
                <c:pt idx="231">
                  <c:v>40940</c:v>
                </c:pt>
                <c:pt idx="232">
                  <c:v>40969</c:v>
                </c:pt>
                <c:pt idx="233">
                  <c:v>41000</c:v>
                </c:pt>
                <c:pt idx="234">
                  <c:v>41030</c:v>
                </c:pt>
                <c:pt idx="235">
                  <c:v>41061</c:v>
                </c:pt>
                <c:pt idx="236">
                  <c:v>41091</c:v>
                </c:pt>
                <c:pt idx="237">
                  <c:v>41122</c:v>
                </c:pt>
                <c:pt idx="238">
                  <c:v>41153</c:v>
                </c:pt>
                <c:pt idx="239">
                  <c:v>41183</c:v>
                </c:pt>
                <c:pt idx="240">
                  <c:v>41214</c:v>
                </c:pt>
                <c:pt idx="241">
                  <c:v>41244</c:v>
                </c:pt>
                <c:pt idx="242">
                  <c:v>41275</c:v>
                </c:pt>
                <c:pt idx="243">
                  <c:v>41306</c:v>
                </c:pt>
                <c:pt idx="244">
                  <c:v>41334</c:v>
                </c:pt>
                <c:pt idx="245">
                  <c:v>41365</c:v>
                </c:pt>
                <c:pt idx="246">
                  <c:v>41395</c:v>
                </c:pt>
                <c:pt idx="247">
                  <c:v>41426</c:v>
                </c:pt>
                <c:pt idx="248">
                  <c:v>41456</c:v>
                </c:pt>
                <c:pt idx="249">
                  <c:v>41487</c:v>
                </c:pt>
                <c:pt idx="250">
                  <c:v>41518</c:v>
                </c:pt>
                <c:pt idx="251">
                  <c:v>41548</c:v>
                </c:pt>
              </c:numCache>
            </c:numRef>
          </c:cat>
          <c:val>
            <c:numRef>
              <c:f>Data!$Q$2:$Q$253</c:f>
              <c:numCache>
                <c:formatCode>0.00</c:formatCode>
                <c:ptCount val="252"/>
                <c:pt idx="0">
                  <c:v>0.8</c:v>
                </c:pt>
                <c:pt idx="1">
                  <c:v>0.7</c:v>
                </c:pt>
                <c:pt idx="2">
                  <c:v>1</c:v>
                </c:pt>
                <c:pt idx="3">
                  <c:v>0.9</c:v>
                </c:pt>
                <c:pt idx="4">
                  <c:v>1.1000000000000001</c:v>
                </c:pt>
                <c:pt idx="5">
                  <c:v>1.1000000000000001</c:v>
                </c:pt>
                <c:pt idx="6">
                  <c:v>0.5</c:v>
                </c:pt>
                <c:pt idx="7">
                  <c:v>0.5</c:v>
                </c:pt>
                <c:pt idx="8">
                  <c:v>0.4</c:v>
                </c:pt>
                <c:pt idx="9">
                  <c:v>0.3</c:v>
                </c:pt>
                <c:pt idx="10">
                  <c:v>0.5</c:v>
                </c:pt>
                <c:pt idx="11">
                  <c:v>0.8</c:v>
                </c:pt>
                <c:pt idx="12">
                  <c:v>0.4</c:v>
                </c:pt>
                <c:pt idx="13">
                  <c:v>0.7</c:v>
                </c:pt>
                <c:pt idx="14">
                  <c:v>0.5</c:v>
                </c:pt>
                <c:pt idx="15">
                  <c:v>0.5</c:v>
                </c:pt>
                <c:pt idx="16">
                  <c:v>0.6</c:v>
                </c:pt>
                <c:pt idx="17">
                  <c:v>0.4</c:v>
                </c:pt>
                <c:pt idx="18">
                  <c:v>0.7</c:v>
                </c:pt>
                <c:pt idx="19">
                  <c:v>0.6</c:v>
                </c:pt>
                <c:pt idx="20">
                  <c:v>0.8</c:v>
                </c:pt>
                <c:pt idx="21">
                  <c:v>0.4</c:v>
                </c:pt>
                <c:pt idx="22">
                  <c:v>0.3</c:v>
                </c:pt>
                <c:pt idx="23">
                  <c:v>1.6</c:v>
                </c:pt>
                <c:pt idx="24">
                  <c:v>1.2</c:v>
                </c:pt>
                <c:pt idx="25">
                  <c:v>0.4</c:v>
                </c:pt>
                <c:pt idx="26">
                  <c:v>0.6</c:v>
                </c:pt>
                <c:pt idx="27">
                  <c:v>1.9</c:v>
                </c:pt>
                <c:pt idx="28">
                  <c:v>1.5</c:v>
                </c:pt>
                <c:pt idx="29">
                  <c:v>1.7</c:v>
                </c:pt>
                <c:pt idx="30">
                  <c:v>1.3</c:v>
                </c:pt>
                <c:pt idx="31">
                  <c:v>1</c:v>
                </c:pt>
                <c:pt idx="32">
                  <c:v>0.8</c:v>
                </c:pt>
                <c:pt idx="33">
                  <c:v>0.8</c:v>
                </c:pt>
                <c:pt idx="34">
                  <c:v>0.6</c:v>
                </c:pt>
                <c:pt idx="35">
                  <c:v>0.5</c:v>
                </c:pt>
                <c:pt idx="36">
                  <c:v>0.4</c:v>
                </c:pt>
                <c:pt idx="37">
                  <c:v>0.7</c:v>
                </c:pt>
                <c:pt idx="38">
                  <c:v>1.3</c:v>
                </c:pt>
                <c:pt idx="39">
                  <c:v>2</c:v>
                </c:pt>
                <c:pt idx="40">
                  <c:v>2</c:v>
                </c:pt>
                <c:pt idx="41">
                  <c:v>1.1000000000000001</c:v>
                </c:pt>
                <c:pt idx="42">
                  <c:v>0.7</c:v>
                </c:pt>
                <c:pt idx="43">
                  <c:v>0.5</c:v>
                </c:pt>
                <c:pt idx="44">
                  <c:v>0.5</c:v>
                </c:pt>
                <c:pt idx="45">
                  <c:v>0.6</c:v>
                </c:pt>
                <c:pt idx="46">
                  <c:v>0.6</c:v>
                </c:pt>
                <c:pt idx="47">
                  <c:v>0.6</c:v>
                </c:pt>
                <c:pt idx="48">
                  <c:v>0.4</c:v>
                </c:pt>
                <c:pt idx="49">
                  <c:v>0.6</c:v>
                </c:pt>
                <c:pt idx="50">
                  <c:v>1</c:v>
                </c:pt>
                <c:pt idx="51">
                  <c:v>1.3</c:v>
                </c:pt>
                <c:pt idx="52">
                  <c:v>1.1000000000000001</c:v>
                </c:pt>
                <c:pt idx="53">
                  <c:v>0.8</c:v>
                </c:pt>
                <c:pt idx="54">
                  <c:v>0.7</c:v>
                </c:pt>
                <c:pt idx="55">
                  <c:v>0.6</c:v>
                </c:pt>
                <c:pt idx="56">
                  <c:v>0.6</c:v>
                </c:pt>
                <c:pt idx="57">
                  <c:v>0.6</c:v>
                </c:pt>
                <c:pt idx="58">
                  <c:v>0.6</c:v>
                </c:pt>
                <c:pt idx="59">
                  <c:v>0.7</c:v>
                </c:pt>
                <c:pt idx="60">
                  <c:v>0.4</c:v>
                </c:pt>
                <c:pt idx="61">
                  <c:v>0.8</c:v>
                </c:pt>
                <c:pt idx="62">
                  <c:v>1</c:v>
                </c:pt>
                <c:pt idx="63">
                  <c:v>1.6</c:v>
                </c:pt>
                <c:pt idx="64">
                  <c:v>1.7000000000000002</c:v>
                </c:pt>
                <c:pt idx="65">
                  <c:v>0.93333333333333324</c:v>
                </c:pt>
                <c:pt idx="66">
                  <c:v>0.86</c:v>
                </c:pt>
                <c:pt idx="67">
                  <c:v>1.0333333333333332</c:v>
                </c:pt>
                <c:pt idx="68">
                  <c:v>0.6399999999999999</c:v>
                </c:pt>
                <c:pt idx="69">
                  <c:v>0.7</c:v>
                </c:pt>
                <c:pt idx="70">
                  <c:v>0.6</c:v>
                </c:pt>
                <c:pt idx="71">
                  <c:v>0.6</c:v>
                </c:pt>
                <c:pt idx="72">
                  <c:v>0.6</c:v>
                </c:pt>
                <c:pt idx="73">
                  <c:v>0.4</c:v>
                </c:pt>
                <c:pt idx="74">
                  <c:v>0.4</c:v>
                </c:pt>
                <c:pt idx="75">
                  <c:v>0.4</c:v>
                </c:pt>
                <c:pt idx="76">
                  <c:v>1.6</c:v>
                </c:pt>
                <c:pt idx="77">
                  <c:v>1.1000000000000001</c:v>
                </c:pt>
                <c:pt idx="78">
                  <c:v>1</c:v>
                </c:pt>
                <c:pt idx="79">
                  <c:v>0.6</c:v>
                </c:pt>
                <c:pt idx="80">
                  <c:v>0.4</c:v>
                </c:pt>
                <c:pt idx="81">
                  <c:v>0.6</c:v>
                </c:pt>
                <c:pt idx="82">
                  <c:v>0.5</c:v>
                </c:pt>
                <c:pt idx="83">
                  <c:v>0.5</c:v>
                </c:pt>
                <c:pt idx="84">
                  <c:v>0.5</c:v>
                </c:pt>
                <c:pt idx="85">
                  <c:v>0.4</c:v>
                </c:pt>
                <c:pt idx="86">
                  <c:v>0.3</c:v>
                </c:pt>
                <c:pt idx="87">
                  <c:v>0.3</c:v>
                </c:pt>
                <c:pt idx="88">
                  <c:v>0.6</c:v>
                </c:pt>
                <c:pt idx="89">
                  <c:v>0.7</c:v>
                </c:pt>
                <c:pt idx="90">
                  <c:v>1</c:v>
                </c:pt>
                <c:pt idx="91">
                  <c:v>0.6</c:v>
                </c:pt>
                <c:pt idx="92">
                  <c:v>0.6</c:v>
                </c:pt>
                <c:pt idx="93">
                  <c:v>0.4</c:v>
                </c:pt>
                <c:pt idx="94">
                  <c:v>0.8</c:v>
                </c:pt>
                <c:pt idx="95">
                  <c:v>0.2</c:v>
                </c:pt>
                <c:pt idx="96">
                  <c:v>0.6</c:v>
                </c:pt>
                <c:pt idx="97">
                  <c:v>0.3</c:v>
                </c:pt>
                <c:pt idx="98">
                  <c:v>0.5</c:v>
                </c:pt>
                <c:pt idx="99">
                  <c:v>0.4</c:v>
                </c:pt>
                <c:pt idx="100">
                  <c:v>0.7</c:v>
                </c:pt>
                <c:pt idx="101">
                  <c:v>1.1000000000000001</c:v>
                </c:pt>
                <c:pt idx="102">
                  <c:v>0.7</c:v>
                </c:pt>
                <c:pt idx="103">
                  <c:v>0.6</c:v>
                </c:pt>
                <c:pt idx="104">
                  <c:v>0.7</c:v>
                </c:pt>
                <c:pt idx="105">
                  <c:v>0.6</c:v>
                </c:pt>
                <c:pt idx="106">
                  <c:v>0.6</c:v>
                </c:pt>
                <c:pt idx="107">
                  <c:v>0.6</c:v>
                </c:pt>
                <c:pt idx="108">
                  <c:v>0.5</c:v>
                </c:pt>
                <c:pt idx="109">
                  <c:v>0.4</c:v>
                </c:pt>
                <c:pt idx="110">
                  <c:v>1.1000000000000001</c:v>
                </c:pt>
                <c:pt idx="111">
                  <c:v>1.2</c:v>
                </c:pt>
                <c:pt idx="112">
                  <c:v>0.9</c:v>
                </c:pt>
                <c:pt idx="113">
                  <c:v>0.5</c:v>
                </c:pt>
                <c:pt idx="114">
                  <c:v>0.4</c:v>
                </c:pt>
                <c:pt idx="115">
                  <c:v>0.4</c:v>
                </c:pt>
                <c:pt idx="116">
                  <c:v>0.5</c:v>
                </c:pt>
                <c:pt idx="117">
                  <c:v>0.5</c:v>
                </c:pt>
                <c:pt idx="118">
                  <c:v>0.5</c:v>
                </c:pt>
                <c:pt idx="119">
                  <c:v>0.6</c:v>
                </c:pt>
                <c:pt idx="120">
                  <c:v>0.4</c:v>
                </c:pt>
                <c:pt idx="121">
                  <c:v>0.4</c:v>
                </c:pt>
                <c:pt idx="122">
                  <c:v>1.1000000000000001</c:v>
                </c:pt>
                <c:pt idx="123">
                  <c:v>1.2</c:v>
                </c:pt>
                <c:pt idx="124">
                  <c:v>1.2</c:v>
                </c:pt>
                <c:pt idx="125">
                  <c:v>0.5</c:v>
                </c:pt>
                <c:pt idx="126">
                  <c:v>0.4</c:v>
                </c:pt>
                <c:pt idx="127">
                  <c:v>0.4</c:v>
                </c:pt>
                <c:pt idx="128">
                  <c:v>0.8</c:v>
                </c:pt>
                <c:pt idx="129">
                  <c:v>0.6</c:v>
                </c:pt>
                <c:pt idx="130">
                  <c:v>0.4</c:v>
                </c:pt>
                <c:pt idx="131">
                  <c:v>0.6</c:v>
                </c:pt>
                <c:pt idx="132">
                  <c:v>0.6</c:v>
                </c:pt>
                <c:pt idx="133">
                  <c:v>0.3</c:v>
                </c:pt>
                <c:pt idx="134">
                  <c:v>0.3</c:v>
                </c:pt>
                <c:pt idx="135">
                  <c:v>0.6</c:v>
                </c:pt>
                <c:pt idx="136">
                  <c:v>2</c:v>
                </c:pt>
                <c:pt idx="137">
                  <c:v>1</c:v>
                </c:pt>
                <c:pt idx="138">
                  <c:v>0.5</c:v>
                </c:pt>
                <c:pt idx="139">
                  <c:v>0.5</c:v>
                </c:pt>
                <c:pt idx="140">
                  <c:v>0.4</c:v>
                </c:pt>
                <c:pt idx="141">
                  <c:v>0.4</c:v>
                </c:pt>
                <c:pt idx="142">
                  <c:v>0.4</c:v>
                </c:pt>
                <c:pt idx="143">
                  <c:v>1.7</c:v>
                </c:pt>
                <c:pt idx="144">
                  <c:v>0.3</c:v>
                </c:pt>
                <c:pt idx="145">
                  <c:v>0.3</c:v>
                </c:pt>
                <c:pt idx="146">
                  <c:v>1.5</c:v>
                </c:pt>
                <c:pt idx="147">
                  <c:v>0.9</c:v>
                </c:pt>
                <c:pt idx="148">
                  <c:v>1.6</c:v>
                </c:pt>
                <c:pt idx="149">
                  <c:v>0.4</c:v>
                </c:pt>
                <c:pt idx="150">
                  <c:v>1.3</c:v>
                </c:pt>
                <c:pt idx="151">
                  <c:v>0.8</c:v>
                </c:pt>
                <c:pt idx="152">
                  <c:v>0.4</c:v>
                </c:pt>
                <c:pt idx="153">
                  <c:v>0.4</c:v>
                </c:pt>
                <c:pt idx="154">
                  <c:v>0.5</c:v>
                </c:pt>
                <c:pt idx="155">
                  <c:v>0.4</c:v>
                </c:pt>
                <c:pt idx="156">
                  <c:v>0.3</c:v>
                </c:pt>
                <c:pt idx="157">
                  <c:v>0.3</c:v>
                </c:pt>
                <c:pt idx="158">
                  <c:v>1.2</c:v>
                </c:pt>
                <c:pt idx="159">
                  <c:v>0.9</c:v>
                </c:pt>
                <c:pt idx="160">
                  <c:v>0.8</c:v>
                </c:pt>
                <c:pt idx="161">
                  <c:v>1.2</c:v>
                </c:pt>
                <c:pt idx="162">
                  <c:v>1.1000000000000001</c:v>
                </c:pt>
                <c:pt idx="163">
                  <c:v>0.5</c:v>
                </c:pt>
                <c:pt idx="164">
                  <c:v>0.4</c:v>
                </c:pt>
                <c:pt idx="165">
                  <c:v>0.6</c:v>
                </c:pt>
                <c:pt idx="166">
                  <c:v>0.5</c:v>
                </c:pt>
                <c:pt idx="167">
                  <c:v>0.5</c:v>
                </c:pt>
                <c:pt idx="168">
                  <c:v>0.3</c:v>
                </c:pt>
                <c:pt idx="169">
                  <c:v>0.4</c:v>
                </c:pt>
                <c:pt idx="170">
                  <c:v>0.3</c:v>
                </c:pt>
                <c:pt idx="171">
                  <c:v>0.5</c:v>
                </c:pt>
                <c:pt idx="172">
                  <c:v>0.5</c:v>
                </c:pt>
                <c:pt idx="173">
                  <c:v>1.6</c:v>
                </c:pt>
                <c:pt idx="174">
                  <c:v>1.5</c:v>
                </c:pt>
                <c:pt idx="175">
                  <c:v>0.5</c:v>
                </c:pt>
                <c:pt idx="176">
                  <c:v>0.2</c:v>
                </c:pt>
                <c:pt idx="177">
                  <c:v>0.3</c:v>
                </c:pt>
                <c:pt idx="178">
                  <c:v>0.3</c:v>
                </c:pt>
                <c:pt idx="179">
                  <c:v>0.4</c:v>
                </c:pt>
                <c:pt idx="180">
                  <c:v>0.4</c:v>
                </c:pt>
                <c:pt idx="181">
                  <c:v>0.5</c:v>
                </c:pt>
                <c:pt idx="182">
                  <c:v>0.8</c:v>
                </c:pt>
                <c:pt idx="183">
                  <c:v>1.1000000000000001</c:v>
                </c:pt>
                <c:pt idx="184">
                  <c:v>0.4</c:v>
                </c:pt>
                <c:pt idx="185">
                  <c:v>0.3</c:v>
                </c:pt>
                <c:pt idx="186">
                  <c:v>0.4</c:v>
                </c:pt>
                <c:pt idx="187">
                  <c:v>0.4</c:v>
                </c:pt>
                <c:pt idx="188">
                  <c:v>0.3</c:v>
                </c:pt>
                <c:pt idx="189">
                  <c:v>0.4</c:v>
                </c:pt>
                <c:pt idx="190">
                  <c:v>0.6</c:v>
                </c:pt>
                <c:pt idx="191">
                  <c:v>0.4</c:v>
                </c:pt>
                <c:pt idx="192">
                  <c:v>0.5</c:v>
                </c:pt>
                <c:pt idx="193">
                  <c:v>0.5</c:v>
                </c:pt>
                <c:pt idx="194">
                  <c:v>0.6</c:v>
                </c:pt>
                <c:pt idx="195">
                  <c:v>1.8</c:v>
                </c:pt>
                <c:pt idx="196">
                  <c:v>1.2</c:v>
                </c:pt>
                <c:pt idx="197">
                  <c:v>1</c:v>
                </c:pt>
                <c:pt idx="198">
                  <c:v>1</c:v>
                </c:pt>
                <c:pt idx="199">
                  <c:v>0.4</c:v>
                </c:pt>
                <c:pt idx="200">
                  <c:v>0.4</c:v>
                </c:pt>
                <c:pt idx="201">
                  <c:v>0.4</c:v>
                </c:pt>
                <c:pt idx="202">
                  <c:v>0.3</c:v>
                </c:pt>
                <c:pt idx="203">
                  <c:v>1</c:v>
                </c:pt>
                <c:pt idx="204">
                  <c:v>0.3</c:v>
                </c:pt>
                <c:pt idx="205">
                  <c:v>0.4</c:v>
                </c:pt>
                <c:pt idx="206">
                  <c:v>0.6</c:v>
                </c:pt>
                <c:pt idx="207">
                  <c:v>1.1000000000000001</c:v>
                </c:pt>
                <c:pt idx="208">
                  <c:v>1.2</c:v>
                </c:pt>
                <c:pt idx="209">
                  <c:v>0.7</c:v>
                </c:pt>
                <c:pt idx="210">
                  <c:v>0.6</c:v>
                </c:pt>
                <c:pt idx="211">
                  <c:v>0.4</c:v>
                </c:pt>
                <c:pt idx="212">
                  <c:v>0.4</c:v>
                </c:pt>
                <c:pt idx="213">
                  <c:v>0.2</c:v>
                </c:pt>
                <c:pt idx="214">
                  <c:v>0.3</c:v>
                </c:pt>
                <c:pt idx="215">
                  <c:v>0.3</c:v>
                </c:pt>
                <c:pt idx="216">
                  <c:v>0.3</c:v>
                </c:pt>
                <c:pt idx="217">
                  <c:v>0.5</c:v>
                </c:pt>
                <c:pt idx="218">
                  <c:v>1.3</c:v>
                </c:pt>
                <c:pt idx="219">
                  <c:v>1.1000000000000001</c:v>
                </c:pt>
                <c:pt idx="220">
                  <c:v>1.5</c:v>
                </c:pt>
                <c:pt idx="221">
                  <c:v>1.2</c:v>
                </c:pt>
                <c:pt idx="222">
                  <c:v>1.2</c:v>
                </c:pt>
                <c:pt idx="223">
                  <c:v>0.6</c:v>
                </c:pt>
                <c:pt idx="224">
                  <c:v>0.8</c:v>
                </c:pt>
                <c:pt idx="225">
                  <c:v>0.4</c:v>
                </c:pt>
                <c:pt idx="226">
                  <c:v>0.4</c:v>
                </c:pt>
                <c:pt idx="227">
                  <c:v>0.5</c:v>
                </c:pt>
                <c:pt idx="228">
                  <c:v>0.3</c:v>
                </c:pt>
                <c:pt idx="229">
                  <c:v>0.3</c:v>
                </c:pt>
                <c:pt idx="230">
                  <c:v>0.3</c:v>
                </c:pt>
                <c:pt idx="231">
                  <c:v>0.45</c:v>
                </c:pt>
                <c:pt idx="232">
                  <c:v>1.3</c:v>
                </c:pt>
                <c:pt idx="233">
                  <c:v>1.6</c:v>
                </c:pt>
                <c:pt idx="234">
                  <c:v>1.1000000000000001</c:v>
                </c:pt>
                <c:pt idx="235">
                  <c:v>0.4</c:v>
                </c:pt>
                <c:pt idx="236">
                  <c:v>0.5</c:v>
                </c:pt>
                <c:pt idx="237">
                  <c:v>0.5</c:v>
                </c:pt>
                <c:pt idx="238">
                  <c:v>0.3</c:v>
                </c:pt>
                <c:pt idx="239">
                  <c:v>0.6</c:v>
                </c:pt>
                <c:pt idx="240">
                  <c:v>0.3</c:v>
                </c:pt>
                <c:pt idx="241">
                  <c:v>0.7</c:v>
                </c:pt>
                <c:pt idx="242">
                  <c:v>1.2</c:v>
                </c:pt>
                <c:pt idx="243">
                  <c:v>0.7</c:v>
                </c:pt>
                <c:pt idx="244">
                  <c:v>0.6</c:v>
                </c:pt>
                <c:pt idx="245">
                  <c:v>0.7</c:v>
                </c:pt>
                <c:pt idx="246">
                  <c:v>0.6</c:v>
                </c:pt>
                <c:pt idx="247">
                  <c:v>0.6</c:v>
                </c:pt>
                <c:pt idx="248">
                  <c:v>0.7</c:v>
                </c:pt>
                <c:pt idx="249">
                  <c:v>0.3</c:v>
                </c:pt>
                <c:pt idx="250">
                  <c:v>0.4</c:v>
                </c:pt>
                <c:pt idx="251">
                  <c:v>0.5</c:v>
                </c:pt>
              </c:numCache>
            </c:numRef>
          </c:val>
          <c:smooth val="0"/>
          <c:extLst>
            <c:ext xmlns:c16="http://schemas.microsoft.com/office/drawing/2014/chart" uri="{C3380CC4-5D6E-409C-BE32-E72D297353CC}">
              <c16:uniqueId val="{00000006-FC80-409A-877F-D1118EE9CD67}"/>
            </c:ext>
          </c:extLst>
        </c:ser>
        <c:dLbls>
          <c:showLegendKey val="0"/>
          <c:showVal val="0"/>
          <c:showCatName val="0"/>
          <c:showSerName val="0"/>
          <c:showPercent val="0"/>
          <c:showBubbleSize val="0"/>
        </c:dLbls>
        <c:marker val="1"/>
        <c:smooth val="0"/>
        <c:axId val="264495488"/>
        <c:axId val="264497024"/>
      </c:lineChart>
      <c:lineChart>
        <c:grouping val="standard"/>
        <c:varyColors val="0"/>
        <c:ser>
          <c:idx val="0"/>
          <c:order val="1"/>
          <c:tx>
            <c:v>Monthly Pumping</c:v>
          </c:tx>
          <c:dPt>
            <c:idx val="26"/>
            <c:marker>
              <c:spPr>
                <a:ln>
                  <a:noFill/>
                </a:ln>
              </c:spPr>
            </c:marker>
            <c:bubble3D val="0"/>
            <c:spPr>
              <a:ln>
                <a:noFill/>
              </a:ln>
            </c:spPr>
            <c:extLst>
              <c:ext xmlns:c16="http://schemas.microsoft.com/office/drawing/2014/chart" uri="{C3380CC4-5D6E-409C-BE32-E72D297353CC}">
                <c16:uniqueId val="{00000008-FC80-409A-877F-D1118EE9CD67}"/>
              </c:ext>
            </c:extLst>
          </c:dPt>
          <c:val>
            <c:numRef>
              <c:f>Data!$R$2:$R$253</c:f>
              <c:numCache>
                <c:formatCode>#,##0</c:formatCode>
                <c:ptCount val="252"/>
                <c:pt idx="0">
                  <c:v>0</c:v>
                </c:pt>
                <c:pt idx="1">
                  <c:v>0</c:v>
                </c:pt>
                <c:pt idx="2">
                  <c:v>57</c:v>
                </c:pt>
                <c:pt idx="3">
                  <c:v>171</c:v>
                </c:pt>
                <c:pt idx="4">
                  <c:v>1585</c:v>
                </c:pt>
                <c:pt idx="5">
                  <c:v>3651.9969999999994</c:v>
                </c:pt>
                <c:pt idx="6">
                  <c:v>3209.0709999999999</c:v>
                </c:pt>
                <c:pt idx="7">
                  <c:v>3498.9769999999999</c:v>
                </c:pt>
                <c:pt idx="8">
                  <c:v>3021.9739999999997</c:v>
                </c:pt>
                <c:pt idx="9">
                  <c:v>2139.0300000000002</c:v>
                </c:pt>
                <c:pt idx="10">
                  <c:v>1708.9390000000003</c:v>
                </c:pt>
                <c:pt idx="11">
                  <c:v>1871.0329999999999</c:v>
                </c:pt>
                <c:pt idx="12">
                  <c:v>1455.9509999999998</c:v>
                </c:pt>
                <c:pt idx="13">
                  <c:v>1392.0539999999996</c:v>
                </c:pt>
                <c:pt idx="14">
                  <c:v>1662.8580000000002</c:v>
                </c:pt>
                <c:pt idx="15">
                  <c:v>2873</c:v>
                </c:pt>
                <c:pt idx="16">
                  <c:v>3287.9379999999996</c:v>
                </c:pt>
                <c:pt idx="17">
                  <c:v>4429.0519999999997</c:v>
                </c:pt>
                <c:pt idx="18">
                  <c:v>4034.067</c:v>
                </c:pt>
                <c:pt idx="19">
                  <c:v>2981.0249999999992</c:v>
                </c:pt>
                <c:pt idx="20">
                  <c:v>1441.1179999999999</c:v>
                </c:pt>
                <c:pt idx="21">
                  <c:v>1472.9380000000003</c:v>
                </c:pt>
                <c:pt idx="22">
                  <c:v>1373.9469999999999</c:v>
                </c:pt>
                <c:pt idx="23">
                  <c:v>1638.097</c:v>
                </c:pt>
                <c:pt idx="24">
                  <c:v>1235.961</c:v>
                </c:pt>
                <c:pt idx="25">
                  <c:v>1598.9390000000003</c:v>
                </c:pt>
                <c:pt idx="26">
                  <c:v>2775</c:v>
                </c:pt>
                <c:pt idx="27">
                  <c:v>1739</c:v>
                </c:pt>
                <c:pt idx="28">
                  <c:v>1328</c:v>
                </c:pt>
                <c:pt idx="29">
                  <c:v>929</c:v>
                </c:pt>
                <c:pt idx="30">
                  <c:v>2205</c:v>
                </c:pt>
                <c:pt idx="31">
                  <c:v>1172</c:v>
                </c:pt>
                <c:pt idx="32">
                  <c:v>2326</c:v>
                </c:pt>
                <c:pt idx="33">
                  <c:v>4045</c:v>
                </c:pt>
                <c:pt idx="34">
                  <c:v>3334</c:v>
                </c:pt>
                <c:pt idx="35">
                  <c:v>2972</c:v>
                </c:pt>
                <c:pt idx="36">
                  <c:v>273</c:v>
                </c:pt>
                <c:pt idx="37">
                  <c:v>2609</c:v>
                </c:pt>
                <c:pt idx="38">
                  <c:v>1763</c:v>
                </c:pt>
                <c:pt idx="39">
                  <c:v>798</c:v>
                </c:pt>
                <c:pt idx="40">
                  <c:v>489</c:v>
                </c:pt>
                <c:pt idx="41">
                  <c:v>1847</c:v>
                </c:pt>
                <c:pt idx="42">
                  <c:v>3110</c:v>
                </c:pt>
                <c:pt idx="43">
                  <c:v>5128</c:v>
                </c:pt>
                <c:pt idx="44">
                  <c:v>5381</c:v>
                </c:pt>
                <c:pt idx="45">
                  <c:v>5358</c:v>
                </c:pt>
                <c:pt idx="46">
                  <c:v>4678</c:v>
                </c:pt>
                <c:pt idx="47">
                  <c:v>4069</c:v>
                </c:pt>
                <c:pt idx="48">
                  <c:v>2442</c:v>
                </c:pt>
                <c:pt idx="49">
                  <c:v>1745</c:v>
                </c:pt>
                <c:pt idx="50">
                  <c:v>1413</c:v>
                </c:pt>
                <c:pt idx="51">
                  <c:v>1025.5999999999999</c:v>
                </c:pt>
                <c:pt idx="52">
                  <c:v>1012</c:v>
                </c:pt>
                <c:pt idx="53">
                  <c:v>1107.5</c:v>
                </c:pt>
                <c:pt idx="54">
                  <c:v>2030</c:v>
                </c:pt>
                <c:pt idx="55">
                  <c:v>5118</c:v>
                </c:pt>
                <c:pt idx="56">
                  <c:v>5563</c:v>
                </c:pt>
                <c:pt idx="57">
                  <c:v>6503</c:v>
                </c:pt>
                <c:pt idx="58">
                  <c:v>6423</c:v>
                </c:pt>
                <c:pt idx="59">
                  <c:v>3681</c:v>
                </c:pt>
                <c:pt idx="60">
                  <c:v>3365.2</c:v>
                </c:pt>
                <c:pt idx="61">
                  <c:v>2824</c:v>
                </c:pt>
                <c:pt idx="62">
                  <c:v>2140</c:v>
                </c:pt>
                <c:pt idx="63">
                  <c:v>1325</c:v>
                </c:pt>
                <c:pt idx="64">
                  <c:v>2447</c:v>
                </c:pt>
                <c:pt idx="65">
                  <c:v>2121</c:v>
                </c:pt>
                <c:pt idx="66">
                  <c:v>2190</c:v>
                </c:pt>
                <c:pt idx="67">
                  <c:v>2245</c:v>
                </c:pt>
                <c:pt idx="68">
                  <c:v>3343</c:v>
                </c:pt>
                <c:pt idx="69">
                  <c:v>6123</c:v>
                </c:pt>
                <c:pt idx="70">
                  <c:v>6594</c:v>
                </c:pt>
                <c:pt idx="71">
                  <c:v>4704</c:v>
                </c:pt>
                <c:pt idx="72">
                  <c:v>2042</c:v>
                </c:pt>
                <c:pt idx="73">
                  <c:v>1474</c:v>
                </c:pt>
                <c:pt idx="74">
                  <c:v>2778.9</c:v>
                </c:pt>
                <c:pt idx="75">
                  <c:v>2634</c:v>
                </c:pt>
                <c:pt idx="76">
                  <c:v>1315.3</c:v>
                </c:pt>
                <c:pt idx="77">
                  <c:v>873</c:v>
                </c:pt>
                <c:pt idx="78">
                  <c:v>710</c:v>
                </c:pt>
                <c:pt idx="79">
                  <c:v>2977</c:v>
                </c:pt>
                <c:pt idx="80">
                  <c:v>4215</c:v>
                </c:pt>
                <c:pt idx="81">
                  <c:v>6732</c:v>
                </c:pt>
                <c:pt idx="82">
                  <c:v>6448</c:v>
                </c:pt>
                <c:pt idx="83">
                  <c:v>5381</c:v>
                </c:pt>
                <c:pt idx="84">
                  <c:v>5553</c:v>
                </c:pt>
                <c:pt idx="85">
                  <c:v>3583</c:v>
                </c:pt>
                <c:pt idx="86">
                  <c:v>4240</c:v>
                </c:pt>
                <c:pt idx="87">
                  <c:v>4172</c:v>
                </c:pt>
                <c:pt idx="88">
                  <c:v>2186</c:v>
                </c:pt>
                <c:pt idx="89">
                  <c:v>1299.4000000000001</c:v>
                </c:pt>
                <c:pt idx="90">
                  <c:v>668</c:v>
                </c:pt>
                <c:pt idx="91">
                  <c:v>2470</c:v>
                </c:pt>
                <c:pt idx="92">
                  <c:v>5027</c:v>
                </c:pt>
                <c:pt idx="93">
                  <c:v>6511.5000000000009</c:v>
                </c:pt>
                <c:pt idx="94">
                  <c:v>6627.2</c:v>
                </c:pt>
                <c:pt idx="95">
                  <c:v>8512.2000000000007</c:v>
                </c:pt>
                <c:pt idx="96">
                  <c:v>4663.5</c:v>
                </c:pt>
                <c:pt idx="97">
                  <c:v>2268.6999999999998</c:v>
                </c:pt>
                <c:pt idx="98">
                  <c:v>3298.5</c:v>
                </c:pt>
                <c:pt idx="99">
                  <c:v>2031.6</c:v>
                </c:pt>
                <c:pt idx="100">
                  <c:v>2167.3999999999996</c:v>
                </c:pt>
                <c:pt idx="101">
                  <c:v>1059.0999999999999</c:v>
                </c:pt>
                <c:pt idx="102">
                  <c:v>3754.2</c:v>
                </c:pt>
                <c:pt idx="103">
                  <c:v>4156</c:v>
                </c:pt>
                <c:pt idx="104">
                  <c:v>5813.2</c:v>
                </c:pt>
                <c:pt idx="105">
                  <c:v>6386</c:v>
                </c:pt>
                <c:pt idx="106">
                  <c:v>5491</c:v>
                </c:pt>
                <c:pt idx="107">
                  <c:v>4377</c:v>
                </c:pt>
                <c:pt idx="108">
                  <c:v>5326</c:v>
                </c:pt>
                <c:pt idx="109">
                  <c:v>3962</c:v>
                </c:pt>
                <c:pt idx="110">
                  <c:v>1138.7</c:v>
                </c:pt>
                <c:pt idx="111">
                  <c:v>994</c:v>
                </c:pt>
                <c:pt idx="112">
                  <c:v>1035</c:v>
                </c:pt>
                <c:pt idx="113">
                  <c:v>2437</c:v>
                </c:pt>
                <c:pt idx="114">
                  <c:v>3463.4</c:v>
                </c:pt>
                <c:pt idx="115">
                  <c:v>5105</c:v>
                </c:pt>
                <c:pt idx="116">
                  <c:v>5785</c:v>
                </c:pt>
                <c:pt idx="117">
                  <c:v>6444.7</c:v>
                </c:pt>
                <c:pt idx="118">
                  <c:v>6079</c:v>
                </c:pt>
                <c:pt idx="119">
                  <c:v>5460</c:v>
                </c:pt>
                <c:pt idx="120">
                  <c:v>4222</c:v>
                </c:pt>
                <c:pt idx="121">
                  <c:v>3707</c:v>
                </c:pt>
                <c:pt idx="122">
                  <c:v>1550.7</c:v>
                </c:pt>
                <c:pt idx="123">
                  <c:v>660</c:v>
                </c:pt>
                <c:pt idx="124">
                  <c:v>1648</c:v>
                </c:pt>
                <c:pt idx="125">
                  <c:v>2051</c:v>
                </c:pt>
                <c:pt idx="126">
                  <c:v>1858</c:v>
                </c:pt>
                <c:pt idx="127">
                  <c:v>4342</c:v>
                </c:pt>
                <c:pt idx="128">
                  <c:v>5840</c:v>
                </c:pt>
                <c:pt idx="129">
                  <c:v>6550</c:v>
                </c:pt>
                <c:pt idx="130">
                  <c:v>5352</c:v>
                </c:pt>
                <c:pt idx="131">
                  <c:v>4614</c:v>
                </c:pt>
                <c:pt idx="132">
                  <c:v>4705</c:v>
                </c:pt>
                <c:pt idx="133">
                  <c:v>3213</c:v>
                </c:pt>
                <c:pt idx="134">
                  <c:v>4718</c:v>
                </c:pt>
                <c:pt idx="135">
                  <c:v>2142</c:v>
                </c:pt>
                <c:pt idx="136">
                  <c:v>1572</c:v>
                </c:pt>
                <c:pt idx="137">
                  <c:v>2192</c:v>
                </c:pt>
                <c:pt idx="138">
                  <c:v>6043</c:v>
                </c:pt>
                <c:pt idx="139">
                  <c:v>6147</c:v>
                </c:pt>
                <c:pt idx="140">
                  <c:v>6861</c:v>
                </c:pt>
                <c:pt idx="141">
                  <c:v>6802</c:v>
                </c:pt>
                <c:pt idx="142">
                  <c:v>6630</c:v>
                </c:pt>
                <c:pt idx="143">
                  <c:v>5552</c:v>
                </c:pt>
                <c:pt idx="144">
                  <c:v>4698</c:v>
                </c:pt>
                <c:pt idx="145">
                  <c:v>3983</c:v>
                </c:pt>
                <c:pt idx="146">
                  <c:v>1798</c:v>
                </c:pt>
                <c:pt idx="147">
                  <c:v>1312</c:v>
                </c:pt>
                <c:pt idx="148">
                  <c:v>1025</c:v>
                </c:pt>
                <c:pt idx="149">
                  <c:v>1058.4000000000001</c:v>
                </c:pt>
                <c:pt idx="150">
                  <c:v>2195.1999999999998</c:v>
                </c:pt>
                <c:pt idx="151">
                  <c:v>5099.5</c:v>
                </c:pt>
                <c:pt idx="152">
                  <c:v>6613</c:v>
                </c:pt>
                <c:pt idx="153">
                  <c:v>7174</c:v>
                </c:pt>
                <c:pt idx="154">
                  <c:v>7234</c:v>
                </c:pt>
                <c:pt idx="155">
                  <c:v>5703</c:v>
                </c:pt>
                <c:pt idx="156">
                  <c:v>4938</c:v>
                </c:pt>
                <c:pt idx="157">
                  <c:v>2538</c:v>
                </c:pt>
                <c:pt idx="158">
                  <c:v>638</c:v>
                </c:pt>
                <c:pt idx="159">
                  <c:v>534</c:v>
                </c:pt>
                <c:pt idx="160">
                  <c:v>450</c:v>
                </c:pt>
                <c:pt idx="161">
                  <c:v>1248.4000000000001</c:v>
                </c:pt>
                <c:pt idx="162">
                  <c:v>2540.1999999999998</c:v>
                </c:pt>
                <c:pt idx="163">
                  <c:v>4497</c:v>
                </c:pt>
                <c:pt idx="164">
                  <c:v>7270.7999999999993</c:v>
                </c:pt>
                <c:pt idx="165">
                  <c:v>6833</c:v>
                </c:pt>
                <c:pt idx="166">
                  <c:v>6086</c:v>
                </c:pt>
                <c:pt idx="167">
                  <c:v>5124</c:v>
                </c:pt>
                <c:pt idx="168">
                  <c:v>4911</c:v>
                </c:pt>
                <c:pt idx="169">
                  <c:v>4059</c:v>
                </c:pt>
                <c:pt idx="170">
                  <c:v>3408.6</c:v>
                </c:pt>
                <c:pt idx="171">
                  <c:v>2625</c:v>
                </c:pt>
                <c:pt idx="172">
                  <c:v>1898</c:v>
                </c:pt>
                <c:pt idx="173">
                  <c:v>3195.3</c:v>
                </c:pt>
                <c:pt idx="174">
                  <c:v>6149</c:v>
                </c:pt>
                <c:pt idx="175">
                  <c:v>6706</c:v>
                </c:pt>
                <c:pt idx="176">
                  <c:v>7836</c:v>
                </c:pt>
                <c:pt idx="177">
                  <c:v>7679</c:v>
                </c:pt>
                <c:pt idx="178">
                  <c:v>6959</c:v>
                </c:pt>
                <c:pt idx="179">
                  <c:v>4681</c:v>
                </c:pt>
                <c:pt idx="180">
                  <c:v>5419</c:v>
                </c:pt>
                <c:pt idx="181">
                  <c:v>2908</c:v>
                </c:pt>
                <c:pt idx="182">
                  <c:v>2491</c:v>
                </c:pt>
                <c:pt idx="183">
                  <c:v>1395</c:v>
                </c:pt>
                <c:pt idx="184">
                  <c:v>937</c:v>
                </c:pt>
                <c:pt idx="185">
                  <c:v>4142</c:v>
                </c:pt>
                <c:pt idx="186">
                  <c:v>5738.8</c:v>
                </c:pt>
                <c:pt idx="187">
                  <c:v>7023</c:v>
                </c:pt>
                <c:pt idx="188">
                  <c:v>7068</c:v>
                </c:pt>
                <c:pt idx="189">
                  <c:v>7039</c:v>
                </c:pt>
                <c:pt idx="190">
                  <c:v>6355</c:v>
                </c:pt>
                <c:pt idx="191">
                  <c:v>5776</c:v>
                </c:pt>
                <c:pt idx="192">
                  <c:v>4798</c:v>
                </c:pt>
                <c:pt idx="193">
                  <c:v>2915</c:v>
                </c:pt>
                <c:pt idx="194">
                  <c:v>3235</c:v>
                </c:pt>
                <c:pt idx="195">
                  <c:v>1909</c:v>
                </c:pt>
                <c:pt idx="196">
                  <c:v>95</c:v>
                </c:pt>
                <c:pt idx="197">
                  <c:v>1390</c:v>
                </c:pt>
                <c:pt idx="198">
                  <c:v>5504</c:v>
                </c:pt>
                <c:pt idx="199">
                  <c:v>5560.3</c:v>
                </c:pt>
                <c:pt idx="200">
                  <c:v>5264</c:v>
                </c:pt>
                <c:pt idx="201">
                  <c:v>5140</c:v>
                </c:pt>
                <c:pt idx="202">
                  <c:v>4368</c:v>
                </c:pt>
                <c:pt idx="203">
                  <c:v>3914</c:v>
                </c:pt>
                <c:pt idx="204">
                  <c:v>4305</c:v>
                </c:pt>
                <c:pt idx="205">
                  <c:v>1611</c:v>
                </c:pt>
                <c:pt idx="206">
                  <c:v>921</c:v>
                </c:pt>
                <c:pt idx="207">
                  <c:v>1172</c:v>
                </c:pt>
                <c:pt idx="208">
                  <c:v>549</c:v>
                </c:pt>
                <c:pt idx="209">
                  <c:v>1467</c:v>
                </c:pt>
                <c:pt idx="210">
                  <c:v>4369</c:v>
                </c:pt>
                <c:pt idx="211">
                  <c:v>5856</c:v>
                </c:pt>
                <c:pt idx="212">
                  <c:v>6555</c:v>
                </c:pt>
                <c:pt idx="213">
                  <c:v>6434</c:v>
                </c:pt>
                <c:pt idx="214">
                  <c:v>6104</c:v>
                </c:pt>
                <c:pt idx="215">
                  <c:v>5131</c:v>
                </c:pt>
                <c:pt idx="216">
                  <c:v>4101</c:v>
                </c:pt>
                <c:pt idx="217">
                  <c:v>1382</c:v>
                </c:pt>
                <c:pt idx="218">
                  <c:v>323</c:v>
                </c:pt>
                <c:pt idx="219">
                  <c:v>742</c:v>
                </c:pt>
                <c:pt idx="220">
                  <c:v>239</c:v>
                </c:pt>
                <c:pt idx="221">
                  <c:v>580.4</c:v>
                </c:pt>
                <c:pt idx="222">
                  <c:v>3426</c:v>
                </c:pt>
                <c:pt idx="223">
                  <c:v>4645</c:v>
                </c:pt>
                <c:pt idx="224">
                  <c:v>5973.6</c:v>
                </c:pt>
                <c:pt idx="225">
                  <c:v>6029</c:v>
                </c:pt>
                <c:pt idx="226">
                  <c:v>6254.8</c:v>
                </c:pt>
                <c:pt idx="227">
                  <c:v>4532</c:v>
                </c:pt>
                <c:pt idx="228">
                  <c:v>4315</c:v>
                </c:pt>
                <c:pt idx="229">
                  <c:v>3152</c:v>
                </c:pt>
                <c:pt idx="230">
                  <c:v>2430</c:v>
                </c:pt>
                <c:pt idx="231">
                  <c:v>306</c:v>
                </c:pt>
                <c:pt idx="232">
                  <c:v>332</c:v>
                </c:pt>
                <c:pt idx="233">
                  <c:v>412</c:v>
                </c:pt>
                <c:pt idx="234">
                  <c:v>2033</c:v>
                </c:pt>
                <c:pt idx="235">
                  <c:v>5321</c:v>
                </c:pt>
                <c:pt idx="236">
                  <c:v>5792</c:v>
                </c:pt>
                <c:pt idx="237">
                  <c:v>5592</c:v>
                </c:pt>
                <c:pt idx="238">
                  <c:v>6490.1</c:v>
                </c:pt>
                <c:pt idx="239">
                  <c:v>5002</c:v>
                </c:pt>
                <c:pt idx="240">
                  <c:v>4607</c:v>
                </c:pt>
                <c:pt idx="241">
                  <c:v>1501</c:v>
                </c:pt>
                <c:pt idx="242">
                  <c:v>951.59999999999991</c:v>
                </c:pt>
                <c:pt idx="243">
                  <c:v>1137.3</c:v>
                </c:pt>
                <c:pt idx="244">
                  <c:v>658</c:v>
                </c:pt>
                <c:pt idx="245">
                  <c:v>2314</c:v>
                </c:pt>
                <c:pt idx="246">
                  <c:v>6275</c:v>
                </c:pt>
                <c:pt idx="247">
                  <c:v>6573</c:v>
                </c:pt>
                <c:pt idx="248">
                  <c:v>6322</c:v>
                </c:pt>
                <c:pt idx="249">
                  <c:v>6452</c:v>
                </c:pt>
                <c:pt idx="250">
                  <c:v>5588</c:v>
                </c:pt>
                <c:pt idx="251">
                  <c:v>5933</c:v>
                </c:pt>
              </c:numCache>
            </c:numRef>
          </c:val>
          <c:smooth val="0"/>
          <c:extLst>
            <c:ext xmlns:c16="http://schemas.microsoft.com/office/drawing/2014/chart" uri="{C3380CC4-5D6E-409C-BE32-E72D297353CC}">
              <c16:uniqueId val="{00000009-FC80-409A-877F-D1118EE9CD67}"/>
            </c:ext>
          </c:extLst>
        </c:ser>
        <c:dLbls>
          <c:showLegendKey val="0"/>
          <c:showVal val="0"/>
          <c:showCatName val="0"/>
          <c:showSerName val="0"/>
          <c:showPercent val="0"/>
          <c:showBubbleSize val="0"/>
        </c:dLbls>
        <c:marker val="1"/>
        <c:smooth val="0"/>
        <c:axId val="264501120"/>
        <c:axId val="264499200"/>
      </c:lineChart>
      <c:dateAx>
        <c:axId val="264495488"/>
        <c:scaling>
          <c:orientation val="minMax"/>
          <c:max val="41609"/>
        </c:scaling>
        <c:delete val="0"/>
        <c:axPos val="b"/>
        <c:numFmt formatCode="[$-409]mmm\-yy;@" sourceLinked="1"/>
        <c:majorTickMark val="out"/>
        <c:minorTickMark val="none"/>
        <c:tickLblPos val="nextTo"/>
        <c:txPr>
          <a:bodyPr rot="-2700000"/>
          <a:lstStyle/>
          <a:p>
            <a:pPr>
              <a:defRPr b="1"/>
            </a:pPr>
            <a:endParaRPr lang="en-US"/>
          </a:p>
        </c:txPr>
        <c:crossAx val="264497024"/>
        <c:crosses val="autoZero"/>
        <c:auto val="1"/>
        <c:lblOffset val="100"/>
        <c:baseTimeUnit val="months"/>
        <c:majorUnit val="12"/>
        <c:majorTimeUnit val="months"/>
      </c:dateAx>
      <c:valAx>
        <c:axId val="264497024"/>
        <c:scaling>
          <c:orientation val="minMax"/>
        </c:scaling>
        <c:delete val="0"/>
        <c:axPos val="l"/>
        <c:majorGridlines/>
        <c:title>
          <c:tx>
            <c:rich>
              <a:bodyPr/>
              <a:lstStyle/>
              <a:p>
                <a:pPr>
                  <a:defRPr/>
                </a:pPr>
                <a:r>
                  <a:rPr lang="en-US"/>
                  <a:t>TKN Concentration (mg/L)</a:t>
                </a:r>
              </a:p>
            </c:rich>
          </c:tx>
          <c:overlay val="0"/>
        </c:title>
        <c:numFmt formatCode="0.00" sourceLinked="0"/>
        <c:majorTickMark val="out"/>
        <c:minorTickMark val="none"/>
        <c:tickLblPos val="nextTo"/>
        <c:txPr>
          <a:bodyPr/>
          <a:lstStyle/>
          <a:p>
            <a:pPr>
              <a:defRPr b="1"/>
            </a:pPr>
            <a:endParaRPr lang="en-US"/>
          </a:p>
        </c:txPr>
        <c:crossAx val="264495488"/>
        <c:crosses val="autoZero"/>
        <c:crossBetween val="between"/>
      </c:valAx>
      <c:valAx>
        <c:axId val="264499200"/>
        <c:scaling>
          <c:orientation val="minMax"/>
        </c:scaling>
        <c:delete val="0"/>
        <c:axPos val="r"/>
        <c:title>
          <c:tx>
            <c:rich>
              <a:bodyPr rot="-5400000" vert="horz"/>
              <a:lstStyle/>
              <a:p>
                <a:pPr>
                  <a:defRPr/>
                </a:pPr>
                <a:r>
                  <a:rPr lang="en-US"/>
                  <a:t>Pumping (AF/month)</a:t>
                </a:r>
              </a:p>
            </c:rich>
          </c:tx>
          <c:overlay val="0"/>
        </c:title>
        <c:numFmt formatCode="#,##0" sourceLinked="0"/>
        <c:majorTickMark val="out"/>
        <c:minorTickMark val="none"/>
        <c:tickLblPos val="nextTo"/>
        <c:txPr>
          <a:bodyPr/>
          <a:lstStyle/>
          <a:p>
            <a:pPr>
              <a:defRPr b="1"/>
            </a:pPr>
            <a:endParaRPr lang="en-US"/>
          </a:p>
        </c:txPr>
        <c:crossAx val="264501120"/>
        <c:crosses val="max"/>
        <c:crossBetween val="between"/>
      </c:valAx>
      <c:catAx>
        <c:axId val="264501120"/>
        <c:scaling>
          <c:orientation val="minMax"/>
        </c:scaling>
        <c:delete val="1"/>
        <c:axPos val="b"/>
        <c:majorTickMark val="out"/>
        <c:minorTickMark val="none"/>
        <c:tickLblPos val="nextTo"/>
        <c:crossAx val="264499200"/>
        <c:crosses val="autoZero"/>
        <c:auto val="1"/>
        <c:lblAlgn val="ctr"/>
        <c:lblOffset val="100"/>
        <c:tickLblSkip val="1"/>
        <c:tickMarkSkip val="1"/>
        <c:noMultiLvlLbl val="0"/>
      </c:catAx>
    </c:plotArea>
    <c:legend>
      <c:legendPos val="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a:pPr>
            <a:r>
              <a:rPr lang="en-US"/>
              <a:t>Relationship</a:t>
            </a:r>
            <a:r>
              <a:rPr lang="en-US" baseline="0"/>
              <a:t> between Total Kjeldahl Nitrogen Monthly Concentration and Pumping at North Bay Aqueduct</a:t>
            </a:r>
            <a:endParaRPr lang="en-US"/>
          </a:p>
        </c:rich>
      </c:tx>
      <c:overlay val="0"/>
      <c:spPr>
        <a:noFill/>
        <a:ln>
          <a:noFill/>
        </a:ln>
        <a:effectLst/>
      </c:spPr>
    </c:title>
    <c:autoTitleDeleted val="0"/>
    <c:plotArea>
      <c:layout/>
      <c:scatterChart>
        <c:scatterStyle val="lineMarker"/>
        <c:varyColors val="0"/>
        <c:ser>
          <c:idx val="0"/>
          <c:order val="0"/>
          <c:tx>
            <c:strRef>
              <c:f>Data!$Q$1</c:f>
              <c:strCache>
                <c:ptCount val="1"/>
                <c:pt idx="0">
                  <c:v>Monthly Average (mg/L)</c:v>
                </c:pt>
              </c:strCache>
            </c:strRef>
          </c:tx>
          <c:spPr>
            <a:ln w="25400" cap="rnd">
              <a:noFill/>
              <a:round/>
            </a:ln>
            <a:effectLst/>
          </c:spPr>
          <c:marker>
            <c:symbol val="circle"/>
            <c:size val="5"/>
            <c:spPr>
              <a:solidFill>
                <a:schemeClr val="accent1"/>
              </a:solidFill>
              <a:ln w="9525">
                <a:solidFill>
                  <a:schemeClr val="accent1"/>
                </a:solidFill>
              </a:ln>
              <a:effectLst/>
            </c:spPr>
          </c:marker>
          <c:xVal>
            <c:numRef>
              <c:f>Data!$R$2:$R$253</c:f>
              <c:numCache>
                <c:formatCode>#,##0</c:formatCode>
                <c:ptCount val="252"/>
                <c:pt idx="0">
                  <c:v>0</c:v>
                </c:pt>
                <c:pt idx="1">
                  <c:v>0</c:v>
                </c:pt>
                <c:pt idx="2">
                  <c:v>57</c:v>
                </c:pt>
                <c:pt idx="3">
                  <c:v>171</c:v>
                </c:pt>
                <c:pt idx="4">
                  <c:v>1585</c:v>
                </c:pt>
                <c:pt idx="5">
                  <c:v>3651.9969999999994</c:v>
                </c:pt>
                <c:pt idx="6">
                  <c:v>3209.0709999999999</c:v>
                </c:pt>
                <c:pt idx="7">
                  <c:v>3498.9769999999999</c:v>
                </c:pt>
                <c:pt idx="8">
                  <c:v>3021.9739999999997</c:v>
                </c:pt>
                <c:pt idx="9">
                  <c:v>2139.0300000000002</c:v>
                </c:pt>
                <c:pt idx="10">
                  <c:v>1708.9390000000003</c:v>
                </c:pt>
                <c:pt idx="11">
                  <c:v>1871.0329999999999</c:v>
                </c:pt>
                <c:pt idx="12">
                  <c:v>1455.9509999999998</c:v>
                </c:pt>
                <c:pt idx="13">
                  <c:v>1392.0539999999996</c:v>
                </c:pt>
                <c:pt idx="14">
                  <c:v>1662.8580000000002</c:v>
                </c:pt>
                <c:pt idx="15">
                  <c:v>2873</c:v>
                </c:pt>
                <c:pt idx="16">
                  <c:v>3287.9379999999996</c:v>
                </c:pt>
                <c:pt idx="17">
                  <c:v>4429.0519999999997</c:v>
                </c:pt>
                <c:pt idx="18">
                  <c:v>4034.067</c:v>
                </c:pt>
                <c:pt idx="19">
                  <c:v>2981.0249999999992</c:v>
                </c:pt>
                <c:pt idx="20">
                  <c:v>1441.1179999999999</c:v>
                </c:pt>
                <c:pt idx="21">
                  <c:v>1472.9380000000003</c:v>
                </c:pt>
                <c:pt idx="22">
                  <c:v>1373.9469999999999</c:v>
                </c:pt>
                <c:pt idx="23">
                  <c:v>1638.097</c:v>
                </c:pt>
                <c:pt idx="24">
                  <c:v>1235.961</c:v>
                </c:pt>
                <c:pt idx="25">
                  <c:v>1598.9390000000003</c:v>
                </c:pt>
                <c:pt idx="26">
                  <c:v>2775</c:v>
                </c:pt>
                <c:pt idx="27">
                  <c:v>1739</c:v>
                </c:pt>
                <c:pt idx="28">
                  <c:v>1328</c:v>
                </c:pt>
                <c:pt idx="29">
                  <c:v>929</c:v>
                </c:pt>
                <c:pt idx="30">
                  <c:v>2205</c:v>
                </c:pt>
                <c:pt idx="31">
                  <c:v>1172</c:v>
                </c:pt>
                <c:pt idx="32">
                  <c:v>2326</c:v>
                </c:pt>
                <c:pt idx="33">
                  <c:v>4045</c:v>
                </c:pt>
                <c:pt idx="34">
                  <c:v>3334</c:v>
                </c:pt>
                <c:pt idx="35">
                  <c:v>2972</c:v>
                </c:pt>
                <c:pt idx="36">
                  <c:v>273</c:v>
                </c:pt>
                <c:pt idx="37">
                  <c:v>2609</c:v>
                </c:pt>
                <c:pt idx="38">
                  <c:v>1763</c:v>
                </c:pt>
                <c:pt idx="39">
                  <c:v>798</c:v>
                </c:pt>
                <c:pt idx="40">
                  <c:v>489</c:v>
                </c:pt>
                <c:pt idx="41">
                  <c:v>1847</c:v>
                </c:pt>
                <c:pt idx="42">
                  <c:v>3110</c:v>
                </c:pt>
                <c:pt idx="43">
                  <c:v>5128</c:v>
                </c:pt>
                <c:pt idx="44">
                  <c:v>5381</c:v>
                </c:pt>
                <c:pt idx="45">
                  <c:v>5358</c:v>
                </c:pt>
                <c:pt idx="46">
                  <c:v>4678</c:v>
                </c:pt>
                <c:pt idx="47">
                  <c:v>4069</c:v>
                </c:pt>
                <c:pt idx="48">
                  <c:v>2442</c:v>
                </c:pt>
                <c:pt idx="49">
                  <c:v>1745</c:v>
                </c:pt>
                <c:pt idx="50">
                  <c:v>1413</c:v>
                </c:pt>
                <c:pt idx="51">
                  <c:v>1025.5999999999999</c:v>
                </c:pt>
                <c:pt idx="52">
                  <c:v>1012</c:v>
                </c:pt>
                <c:pt idx="53">
                  <c:v>1107.5</c:v>
                </c:pt>
                <c:pt idx="54">
                  <c:v>2030</c:v>
                </c:pt>
                <c:pt idx="55">
                  <c:v>5118</c:v>
                </c:pt>
                <c:pt idx="56">
                  <c:v>5563</c:v>
                </c:pt>
                <c:pt idx="57">
                  <c:v>6503</c:v>
                </c:pt>
                <c:pt idx="58">
                  <c:v>6423</c:v>
                </c:pt>
                <c:pt idx="59">
                  <c:v>3681</c:v>
                </c:pt>
                <c:pt idx="60">
                  <c:v>3365.2</c:v>
                </c:pt>
                <c:pt idx="61">
                  <c:v>2824</c:v>
                </c:pt>
                <c:pt idx="62">
                  <c:v>2140</c:v>
                </c:pt>
                <c:pt idx="63">
                  <c:v>1325</c:v>
                </c:pt>
                <c:pt idx="64">
                  <c:v>2447</c:v>
                </c:pt>
                <c:pt idx="65">
                  <c:v>2121</c:v>
                </c:pt>
                <c:pt idx="66">
                  <c:v>2190</c:v>
                </c:pt>
                <c:pt idx="67">
                  <c:v>2245</c:v>
                </c:pt>
                <c:pt idx="68">
                  <c:v>3343</c:v>
                </c:pt>
                <c:pt idx="69">
                  <c:v>6123</c:v>
                </c:pt>
                <c:pt idx="70">
                  <c:v>6594</c:v>
                </c:pt>
                <c:pt idx="71">
                  <c:v>4704</c:v>
                </c:pt>
                <c:pt idx="72">
                  <c:v>2042</c:v>
                </c:pt>
                <c:pt idx="73">
                  <c:v>1474</c:v>
                </c:pt>
                <c:pt idx="74">
                  <c:v>2778.9</c:v>
                </c:pt>
                <c:pt idx="75">
                  <c:v>2634</c:v>
                </c:pt>
                <c:pt idx="76">
                  <c:v>1315.3</c:v>
                </c:pt>
                <c:pt idx="77">
                  <c:v>873</c:v>
                </c:pt>
                <c:pt idx="78">
                  <c:v>710</c:v>
                </c:pt>
                <c:pt idx="79">
                  <c:v>2977</c:v>
                </c:pt>
                <c:pt idx="80">
                  <c:v>4215</c:v>
                </c:pt>
                <c:pt idx="81">
                  <c:v>6732</c:v>
                </c:pt>
                <c:pt idx="82">
                  <c:v>6448</c:v>
                </c:pt>
                <c:pt idx="83">
                  <c:v>5381</c:v>
                </c:pt>
                <c:pt idx="84">
                  <c:v>5553</c:v>
                </c:pt>
                <c:pt idx="85">
                  <c:v>3583</c:v>
                </c:pt>
                <c:pt idx="86">
                  <c:v>4240</c:v>
                </c:pt>
                <c:pt idx="87">
                  <c:v>4172</c:v>
                </c:pt>
                <c:pt idx="88">
                  <c:v>2186</c:v>
                </c:pt>
                <c:pt idx="89">
                  <c:v>1299.4000000000001</c:v>
                </c:pt>
                <c:pt idx="90">
                  <c:v>668</c:v>
                </c:pt>
                <c:pt idx="91">
                  <c:v>2470</c:v>
                </c:pt>
                <c:pt idx="92">
                  <c:v>5027</c:v>
                </c:pt>
                <c:pt idx="93">
                  <c:v>6511.5000000000009</c:v>
                </c:pt>
                <c:pt idx="94">
                  <c:v>6627.2</c:v>
                </c:pt>
                <c:pt idx="95">
                  <c:v>8512.2000000000007</c:v>
                </c:pt>
                <c:pt idx="96">
                  <c:v>4663.5</c:v>
                </c:pt>
                <c:pt idx="97">
                  <c:v>2268.6999999999998</c:v>
                </c:pt>
                <c:pt idx="98">
                  <c:v>3298.5</c:v>
                </c:pt>
                <c:pt idx="99">
                  <c:v>2031.6</c:v>
                </c:pt>
                <c:pt idx="100">
                  <c:v>2167.3999999999996</c:v>
                </c:pt>
                <c:pt idx="101">
                  <c:v>1059.0999999999999</c:v>
                </c:pt>
                <c:pt idx="102">
                  <c:v>3754.2</c:v>
                </c:pt>
                <c:pt idx="103">
                  <c:v>4156</c:v>
                </c:pt>
                <c:pt idx="104">
                  <c:v>5813.2</c:v>
                </c:pt>
                <c:pt idx="105">
                  <c:v>6386</c:v>
                </c:pt>
                <c:pt idx="106">
                  <c:v>5491</c:v>
                </c:pt>
                <c:pt idx="107">
                  <c:v>4377</c:v>
                </c:pt>
                <c:pt idx="108">
                  <c:v>5326</c:v>
                </c:pt>
                <c:pt idx="109">
                  <c:v>3962</c:v>
                </c:pt>
                <c:pt idx="110">
                  <c:v>1138.7</c:v>
                </c:pt>
                <c:pt idx="111">
                  <c:v>994</c:v>
                </c:pt>
                <c:pt idx="112">
                  <c:v>1035</c:v>
                </c:pt>
                <c:pt idx="113">
                  <c:v>2437</c:v>
                </c:pt>
                <c:pt idx="114">
                  <c:v>3463.4</c:v>
                </c:pt>
                <c:pt idx="115">
                  <c:v>5105</c:v>
                </c:pt>
                <c:pt idx="116">
                  <c:v>5785</c:v>
                </c:pt>
                <c:pt idx="117">
                  <c:v>6444.7</c:v>
                </c:pt>
                <c:pt idx="118">
                  <c:v>6079</c:v>
                </c:pt>
                <c:pt idx="119">
                  <c:v>5460</c:v>
                </c:pt>
                <c:pt idx="120">
                  <c:v>4222</c:v>
                </c:pt>
                <c:pt idx="121">
                  <c:v>3707</c:v>
                </c:pt>
                <c:pt idx="122">
                  <c:v>1550.7</c:v>
                </c:pt>
                <c:pt idx="123">
                  <c:v>660</c:v>
                </c:pt>
                <c:pt idx="124">
                  <c:v>1648</c:v>
                </c:pt>
                <c:pt idx="125">
                  <c:v>2051</c:v>
                </c:pt>
                <c:pt idx="126">
                  <c:v>1858</c:v>
                </c:pt>
                <c:pt idx="127">
                  <c:v>4342</c:v>
                </c:pt>
                <c:pt idx="128">
                  <c:v>5840</c:v>
                </c:pt>
                <c:pt idx="129">
                  <c:v>6550</c:v>
                </c:pt>
                <c:pt idx="130">
                  <c:v>5352</c:v>
                </c:pt>
                <c:pt idx="131">
                  <c:v>4614</c:v>
                </c:pt>
                <c:pt idx="132">
                  <c:v>4705</c:v>
                </c:pt>
                <c:pt idx="133">
                  <c:v>3213</c:v>
                </c:pt>
                <c:pt idx="134">
                  <c:v>4718</c:v>
                </c:pt>
                <c:pt idx="135">
                  <c:v>2142</c:v>
                </c:pt>
                <c:pt idx="136">
                  <c:v>1572</c:v>
                </c:pt>
                <c:pt idx="137">
                  <c:v>2192</c:v>
                </c:pt>
                <c:pt idx="138">
                  <c:v>6043</c:v>
                </c:pt>
                <c:pt idx="139">
                  <c:v>6147</c:v>
                </c:pt>
                <c:pt idx="140">
                  <c:v>6861</c:v>
                </c:pt>
                <c:pt idx="141">
                  <c:v>6802</c:v>
                </c:pt>
                <c:pt idx="142">
                  <c:v>6630</c:v>
                </c:pt>
                <c:pt idx="143">
                  <c:v>5552</c:v>
                </c:pt>
                <c:pt idx="144">
                  <c:v>4698</c:v>
                </c:pt>
                <c:pt idx="145">
                  <c:v>3983</c:v>
                </c:pt>
                <c:pt idx="146">
                  <c:v>1798</c:v>
                </c:pt>
                <c:pt idx="147">
                  <c:v>1312</c:v>
                </c:pt>
                <c:pt idx="148">
                  <c:v>1025</c:v>
                </c:pt>
                <c:pt idx="149">
                  <c:v>1058.4000000000001</c:v>
                </c:pt>
                <c:pt idx="150">
                  <c:v>2195.1999999999998</c:v>
                </c:pt>
                <c:pt idx="151">
                  <c:v>5099.5</c:v>
                </c:pt>
                <c:pt idx="152">
                  <c:v>6613</c:v>
                </c:pt>
                <c:pt idx="153">
                  <c:v>7174</c:v>
                </c:pt>
                <c:pt idx="154">
                  <c:v>7234</c:v>
                </c:pt>
                <c:pt idx="155">
                  <c:v>5703</c:v>
                </c:pt>
                <c:pt idx="156">
                  <c:v>4938</c:v>
                </c:pt>
                <c:pt idx="157">
                  <c:v>2538</c:v>
                </c:pt>
                <c:pt idx="158">
                  <c:v>638</c:v>
                </c:pt>
                <c:pt idx="159">
                  <c:v>534</c:v>
                </c:pt>
                <c:pt idx="160">
                  <c:v>450</c:v>
                </c:pt>
                <c:pt idx="161">
                  <c:v>1248.4000000000001</c:v>
                </c:pt>
                <c:pt idx="162">
                  <c:v>2540.1999999999998</c:v>
                </c:pt>
                <c:pt idx="163">
                  <c:v>4497</c:v>
                </c:pt>
                <c:pt idx="164">
                  <c:v>7270.7999999999993</c:v>
                </c:pt>
                <c:pt idx="165">
                  <c:v>6833</c:v>
                </c:pt>
                <c:pt idx="166">
                  <c:v>6086</c:v>
                </c:pt>
                <c:pt idx="167">
                  <c:v>5124</c:v>
                </c:pt>
                <c:pt idx="168">
                  <c:v>4911</c:v>
                </c:pt>
                <c:pt idx="169">
                  <c:v>4059</c:v>
                </c:pt>
                <c:pt idx="170">
                  <c:v>3408.6</c:v>
                </c:pt>
                <c:pt idx="171">
                  <c:v>2625</c:v>
                </c:pt>
                <c:pt idx="172">
                  <c:v>1898</c:v>
                </c:pt>
                <c:pt idx="173">
                  <c:v>3195.3</c:v>
                </c:pt>
                <c:pt idx="174">
                  <c:v>6149</c:v>
                </c:pt>
                <c:pt idx="175">
                  <c:v>6706</c:v>
                </c:pt>
                <c:pt idx="176">
                  <c:v>7836</c:v>
                </c:pt>
                <c:pt idx="177">
                  <c:v>7679</c:v>
                </c:pt>
                <c:pt idx="178">
                  <c:v>6959</c:v>
                </c:pt>
                <c:pt idx="179">
                  <c:v>4681</c:v>
                </c:pt>
                <c:pt idx="180">
                  <c:v>5419</c:v>
                </c:pt>
                <c:pt idx="181">
                  <c:v>2908</c:v>
                </c:pt>
                <c:pt idx="182">
                  <c:v>2491</c:v>
                </c:pt>
                <c:pt idx="183">
                  <c:v>1395</c:v>
                </c:pt>
                <c:pt idx="184">
                  <c:v>937</c:v>
                </c:pt>
                <c:pt idx="185">
                  <c:v>4142</c:v>
                </c:pt>
                <c:pt idx="186">
                  <c:v>5738.8</c:v>
                </c:pt>
                <c:pt idx="187">
                  <c:v>7023</c:v>
                </c:pt>
                <c:pt idx="188">
                  <c:v>7068</c:v>
                </c:pt>
                <c:pt idx="189">
                  <c:v>7039</c:v>
                </c:pt>
                <c:pt idx="190">
                  <c:v>6355</c:v>
                </c:pt>
                <c:pt idx="191">
                  <c:v>5776</c:v>
                </c:pt>
                <c:pt idx="192">
                  <c:v>4798</c:v>
                </c:pt>
                <c:pt idx="193">
                  <c:v>2915</c:v>
                </c:pt>
                <c:pt idx="194">
                  <c:v>3235</c:v>
                </c:pt>
                <c:pt idx="195">
                  <c:v>1909</c:v>
                </c:pt>
                <c:pt idx="196">
                  <c:v>95</c:v>
                </c:pt>
                <c:pt idx="197">
                  <c:v>1390</c:v>
                </c:pt>
                <c:pt idx="198">
                  <c:v>5504</c:v>
                </c:pt>
                <c:pt idx="199">
                  <c:v>5560.3</c:v>
                </c:pt>
                <c:pt idx="200">
                  <c:v>5264</c:v>
                </c:pt>
                <c:pt idx="201">
                  <c:v>5140</c:v>
                </c:pt>
                <c:pt idx="202">
                  <c:v>4368</c:v>
                </c:pt>
                <c:pt idx="203">
                  <c:v>3914</c:v>
                </c:pt>
                <c:pt idx="204">
                  <c:v>4305</c:v>
                </c:pt>
                <c:pt idx="205">
                  <c:v>1611</c:v>
                </c:pt>
                <c:pt idx="206">
                  <c:v>921</c:v>
                </c:pt>
                <c:pt idx="207">
                  <c:v>1172</c:v>
                </c:pt>
                <c:pt idx="208">
                  <c:v>549</c:v>
                </c:pt>
                <c:pt idx="209">
                  <c:v>1467</c:v>
                </c:pt>
                <c:pt idx="210">
                  <c:v>4369</c:v>
                </c:pt>
                <c:pt idx="211">
                  <c:v>5856</c:v>
                </c:pt>
                <c:pt idx="212">
                  <c:v>6555</c:v>
                </c:pt>
                <c:pt idx="213">
                  <c:v>6434</c:v>
                </c:pt>
                <c:pt idx="214">
                  <c:v>6104</c:v>
                </c:pt>
                <c:pt idx="215">
                  <c:v>5131</c:v>
                </c:pt>
                <c:pt idx="216">
                  <c:v>4101</c:v>
                </c:pt>
                <c:pt idx="217">
                  <c:v>1382</c:v>
                </c:pt>
                <c:pt idx="218">
                  <c:v>323</c:v>
                </c:pt>
                <c:pt idx="219">
                  <c:v>742</c:v>
                </c:pt>
                <c:pt idx="220">
                  <c:v>239</c:v>
                </c:pt>
                <c:pt idx="221">
                  <c:v>580.4</c:v>
                </c:pt>
                <c:pt idx="222">
                  <c:v>3426</c:v>
                </c:pt>
                <c:pt idx="223">
                  <c:v>4645</c:v>
                </c:pt>
                <c:pt idx="224">
                  <c:v>5973.6</c:v>
                </c:pt>
                <c:pt idx="225">
                  <c:v>6029</c:v>
                </c:pt>
                <c:pt idx="226">
                  <c:v>6254.8</c:v>
                </c:pt>
                <c:pt idx="227">
                  <c:v>4532</c:v>
                </c:pt>
                <c:pt idx="228">
                  <c:v>4315</c:v>
                </c:pt>
                <c:pt idx="229">
                  <c:v>3152</c:v>
                </c:pt>
                <c:pt idx="230">
                  <c:v>2430</c:v>
                </c:pt>
                <c:pt idx="231">
                  <c:v>306</c:v>
                </c:pt>
                <c:pt idx="232">
                  <c:v>332</c:v>
                </c:pt>
                <c:pt idx="233">
                  <c:v>412</c:v>
                </c:pt>
                <c:pt idx="234">
                  <c:v>2033</c:v>
                </c:pt>
                <c:pt idx="235">
                  <c:v>5321</c:v>
                </c:pt>
                <c:pt idx="236">
                  <c:v>5792</c:v>
                </c:pt>
                <c:pt idx="237">
                  <c:v>5592</c:v>
                </c:pt>
                <c:pt idx="238">
                  <c:v>6490.1</c:v>
                </c:pt>
                <c:pt idx="239">
                  <c:v>5002</c:v>
                </c:pt>
                <c:pt idx="240">
                  <c:v>4607</c:v>
                </c:pt>
                <c:pt idx="241">
                  <c:v>1501</c:v>
                </c:pt>
                <c:pt idx="242">
                  <c:v>951.59999999999991</c:v>
                </c:pt>
                <c:pt idx="243">
                  <c:v>1137.3</c:v>
                </c:pt>
                <c:pt idx="244">
                  <c:v>658</c:v>
                </c:pt>
                <c:pt idx="245">
                  <c:v>2314</c:v>
                </c:pt>
                <c:pt idx="246">
                  <c:v>6275</c:v>
                </c:pt>
                <c:pt idx="247">
                  <c:v>6573</c:v>
                </c:pt>
                <c:pt idx="248">
                  <c:v>6322</c:v>
                </c:pt>
                <c:pt idx="249">
                  <c:v>6452</c:v>
                </c:pt>
                <c:pt idx="250">
                  <c:v>5588</c:v>
                </c:pt>
                <c:pt idx="251">
                  <c:v>5933</c:v>
                </c:pt>
              </c:numCache>
            </c:numRef>
          </c:xVal>
          <c:yVal>
            <c:numRef>
              <c:f>Data!$Q$2:$Q$253</c:f>
              <c:numCache>
                <c:formatCode>0.00</c:formatCode>
                <c:ptCount val="252"/>
                <c:pt idx="0">
                  <c:v>0.8</c:v>
                </c:pt>
                <c:pt idx="1">
                  <c:v>0.7</c:v>
                </c:pt>
                <c:pt idx="2">
                  <c:v>1</c:v>
                </c:pt>
                <c:pt idx="3">
                  <c:v>0.9</c:v>
                </c:pt>
                <c:pt idx="4">
                  <c:v>1.1000000000000001</c:v>
                </c:pt>
                <c:pt idx="5">
                  <c:v>1.1000000000000001</c:v>
                </c:pt>
                <c:pt idx="6">
                  <c:v>0.5</c:v>
                </c:pt>
                <c:pt idx="7">
                  <c:v>0.5</c:v>
                </c:pt>
                <c:pt idx="8">
                  <c:v>0.4</c:v>
                </c:pt>
                <c:pt idx="9">
                  <c:v>0.3</c:v>
                </c:pt>
                <c:pt idx="10">
                  <c:v>0.5</c:v>
                </c:pt>
                <c:pt idx="11">
                  <c:v>0.8</c:v>
                </c:pt>
                <c:pt idx="12">
                  <c:v>0.4</c:v>
                </c:pt>
                <c:pt idx="13">
                  <c:v>0.7</c:v>
                </c:pt>
                <c:pt idx="14">
                  <c:v>0.5</c:v>
                </c:pt>
                <c:pt idx="15">
                  <c:v>0.5</c:v>
                </c:pt>
                <c:pt idx="16">
                  <c:v>0.6</c:v>
                </c:pt>
                <c:pt idx="17">
                  <c:v>0.4</c:v>
                </c:pt>
                <c:pt idx="18">
                  <c:v>0.7</c:v>
                </c:pt>
                <c:pt idx="19">
                  <c:v>0.6</c:v>
                </c:pt>
                <c:pt idx="20">
                  <c:v>0.8</c:v>
                </c:pt>
                <c:pt idx="21">
                  <c:v>0.4</c:v>
                </c:pt>
                <c:pt idx="22">
                  <c:v>0.3</c:v>
                </c:pt>
                <c:pt idx="23">
                  <c:v>1.6</c:v>
                </c:pt>
                <c:pt idx="24">
                  <c:v>1.2</c:v>
                </c:pt>
                <c:pt idx="25">
                  <c:v>0.4</c:v>
                </c:pt>
                <c:pt idx="26">
                  <c:v>0.6</c:v>
                </c:pt>
                <c:pt idx="27">
                  <c:v>1.9</c:v>
                </c:pt>
                <c:pt idx="28">
                  <c:v>1.5</c:v>
                </c:pt>
                <c:pt idx="29">
                  <c:v>1.7</c:v>
                </c:pt>
                <c:pt idx="30">
                  <c:v>1.3</c:v>
                </c:pt>
                <c:pt idx="31">
                  <c:v>1</c:v>
                </c:pt>
                <c:pt idx="32">
                  <c:v>0.8</c:v>
                </c:pt>
                <c:pt idx="33">
                  <c:v>0.8</c:v>
                </c:pt>
                <c:pt idx="34">
                  <c:v>0.6</c:v>
                </c:pt>
                <c:pt idx="35">
                  <c:v>0.5</c:v>
                </c:pt>
                <c:pt idx="36">
                  <c:v>0.4</c:v>
                </c:pt>
                <c:pt idx="37">
                  <c:v>0.7</c:v>
                </c:pt>
                <c:pt idx="38">
                  <c:v>1.3</c:v>
                </c:pt>
                <c:pt idx="39">
                  <c:v>2</c:v>
                </c:pt>
                <c:pt idx="40">
                  <c:v>2</c:v>
                </c:pt>
                <c:pt idx="41">
                  <c:v>1.1000000000000001</c:v>
                </c:pt>
                <c:pt idx="42">
                  <c:v>0.7</c:v>
                </c:pt>
                <c:pt idx="43">
                  <c:v>0.5</c:v>
                </c:pt>
                <c:pt idx="44">
                  <c:v>0.5</c:v>
                </c:pt>
                <c:pt idx="45">
                  <c:v>0.6</c:v>
                </c:pt>
                <c:pt idx="46">
                  <c:v>0.6</c:v>
                </c:pt>
                <c:pt idx="47">
                  <c:v>0.6</c:v>
                </c:pt>
                <c:pt idx="48">
                  <c:v>0.4</c:v>
                </c:pt>
                <c:pt idx="49">
                  <c:v>0.6</c:v>
                </c:pt>
                <c:pt idx="50">
                  <c:v>1</c:v>
                </c:pt>
                <c:pt idx="51">
                  <c:v>1.3</c:v>
                </c:pt>
                <c:pt idx="52">
                  <c:v>1.1000000000000001</c:v>
                </c:pt>
                <c:pt idx="53">
                  <c:v>0.8</c:v>
                </c:pt>
                <c:pt idx="54">
                  <c:v>0.7</c:v>
                </c:pt>
                <c:pt idx="55">
                  <c:v>0.6</c:v>
                </c:pt>
                <c:pt idx="56">
                  <c:v>0.6</c:v>
                </c:pt>
                <c:pt idx="57">
                  <c:v>0.6</c:v>
                </c:pt>
                <c:pt idx="58">
                  <c:v>0.6</c:v>
                </c:pt>
                <c:pt idx="59">
                  <c:v>0.7</c:v>
                </c:pt>
                <c:pt idx="60">
                  <c:v>0.4</c:v>
                </c:pt>
                <c:pt idx="61">
                  <c:v>0.8</c:v>
                </c:pt>
                <c:pt idx="62">
                  <c:v>1</c:v>
                </c:pt>
                <c:pt idx="63">
                  <c:v>1.6</c:v>
                </c:pt>
                <c:pt idx="64">
                  <c:v>1.7000000000000002</c:v>
                </c:pt>
                <c:pt idx="65">
                  <c:v>0.93333333333333324</c:v>
                </c:pt>
                <c:pt idx="66">
                  <c:v>0.86</c:v>
                </c:pt>
                <c:pt idx="67">
                  <c:v>1.0333333333333332</c:v>
                </c:pt>
                <c:pt idx="68">
                  <c:v>0.6399999999999999</c:v>
                </c:pt>
                <c:pt idx="69">
                  <c:v>0.7</c:v>
                </c:pt>
                <c:pt idx="70">
                  <c:v>0.6</c:v>
                </c:pt>
                <c:pt idx="71">
                  <c:v>0.6</c:v>
                </c:pt>
                <c:pt idx="72">
                  <c:v>0.6</c:v>
                </c:pt>
                <c:pt idx="73">
                  <c:v>0.4</c:v>
                </c:pt>
                <c:pt idx="74">
                  <c:v>0.4</c:v>
                </c:pt>
                <c:pt idx="75">
                  <c:v>0.4</c:v>
                </c:pt>
                <c:pt idx="76">
                  <c:v>1.6</c:v>
                </c:pt>
                <c:pt idx="77">
                  <c:v>1.1000000000000001</c:v>
                </c:pt>
                <c:pt idx="78">
                  <c:v>1</c:v>
                </c:pt>
                <c:pt idx="79">
                  <c:v>0.6</c:v>
                </c:pt>
                <c:pt idx="80">
                  <c:v>0.4</c:v>
                </c:pt>
                <c:pt idx="81">
                  <c:v>0.6</c:v>
                </c:pt>
                <c:pt idx="82">
                  <c:v>0.5</c:v>
                </c:pt>
                <c:pt idx="83">
                  <c:v>0.5</c:v>
                </c:pt>
                <c:pt idx="84">
                  <c:v>0.5</c:v>
                </c:pt>
                <c:pt idx="85">
                  <c:v>0.4</c:v>
                </c:pt>
                <c:pt idx="86">
                  <c:v>0.3</c:v>
                </c:pt>
                <c:pt idx="87">
                  <c:v>0.3</c:v>
                </c:pt>
                <c:pt idx="88">
                  <c:v>0.6</c:v>
                </c:pt>
                <c:pt idx="89">
                  <c:v>0.7</c:v>
                </c:pt>
                <c:pt idx="90">
                  <c:v>1</c:v>
                </c:pt>
                <c:pt idx="91">
                  <c:v>0.6</c:v>
                </c:pt>
                <c:pt idx="92">
                  <c:v>0.6</c:v>
                </c:pt>
                <c:pt idx="93">
                  <c:v>0.4</c:v>
                </c:pt>
                <c:pt idx="94">
                  <c:v>0.8</c:v>
                </c:pt>
                <c:pt idx="95">
                  <c:v>0.2</c:v>
                </c:pt>
                <c:pt idx="96">
                  <c:v>0.6</c:v>
                </c:pt>
                <c:pt idx="97">
                  <c:v>0.3</c:v>
                </c:pt>
                <c:pt idx="98">
                  <c:v>0.5</c:v>
                </c:pt>
                <c:pt idx="99">
                  <c:v>0.4</c:v>
                </c:pt>
                <c:pt idx="100">
                  <c:v>0.7</c:v>
                </c:pt>
                <c:pt idx="101">
                  <c:v>1.1000000000000001</c:v>
                </c:pt>
                <c:pt idx="102">
                  <c:v>0.7</c:v>
                </c:pt>
                <c:pt idx="103">
                  <c:v>0.6</c:v>
                </c:pt>
                <c:pt idx="104">
                  <c:v>0.7</c:v>
                </c:pt>
                <c:pt idx="105">
                  <c:v>0.6</c:v>
                </c:pt>
                <c:pt idx="106">
                  <c:v>0.6</c:v>
                </c:pt>
                <c:pt idx="107">
                  <c:v>0.6</c:v>
                </c:pt>
                <c:pt idx="108">
                  <c:v>0.5</c:v>
                </c:pt>
                <c:pt idx="109">
                  <c:v>0.4</c:v>
                </c:pt>
                <c:pt idx="110">
                  <c:v>1.1000000000000001</c:v>
                </c:pt>
                <c:pt idx="111">
                  <c:v>1.2</c:v>
                </c:pt>
                <c:pt idx="112">
                  <c:v>0.9</c:v>
                </c:pt>
                <c:pt idx="113">
                  <c:v>0.5</c:v>
                </c:pt>
                <c:pt idx="114">
                  <c:v>0.4</c:v>
                </c:pt>
                <c:pt idx="115">
                  <c:v>0.4</c:v>
                </c:pt>
                <c:pt idx="116">
                  <c:v>0.5</c:v>
                </c:pt>
                <c:pt idx="117">
                  <c:v>0.5</c:v>
                </c:pt>
                <c:pt idx="118">
                  <c:v>0.5</c:v>
                </c:pt>
                <c:pt idx="119">
                  <c:v>0.6</c:v>
                </c:pt>
                <c:pt idx="120">
                  <c:v>0.4</c:v>
                </c:pt>
                <c:pt idx="121">
                  <c:v>0.4</c:v>
                </c:pt>
                <c:pt idx="122">
                  <c:v>1.1000000000000001</c:v>
                </c:pt>
                <c:pt idx="123">
                  <c:v>1.2</c:v>
                </c:pt>
                <c:pt idx="124">
                  <c:v>1.2</c:v>
                </c:pt>
                <c:pt idx="125">
                  <c:v>0.5</c:v>
                </c:pt>
                <c:pt idx="126">
                  <c:v>0.4</c:v>
                </c:pt>
                <c:pt idx="127">
                  <c:v>0.4</c:v>
                </c:pt>
                <c:pt idx="128">
                  <c:v>0.8</c:v>
                </c:pt>
                <c:pt idx="129">
                  <c:v>0.6</c:v>
                </c:pt>
                <c:pt idx="130">
                  <c:v>0.4</c:v>
                </c:pt>
                <c:pt idx="131">
                  <c:v>0.6</c:v>
                </c:pt>
                <c:pt idx="132">
                  <c:v>0.6</c:v>
                </c:pt>
                <c:pt idx="133">
                  <c:v>0.3</c:v>
                </c:pt>
                <c:pt idx="134">
                  <c:v>0.3</c:v>
                </c:pt>
                <c:pt idx="135">
                  <c:v>0.6</c:v>
                </c:pt>
                <c:pt idx="136">
                  <c:v>2</c:v>
                </c:pt>
                <c:pt idx="137">
                  <c:v>1</c:v>
                </c:pt>
                <c:pt idx="138">
                  <c:v>0.5</c:v>
                </c:pt>
                <c:pt idx="139">
                  <c:v>0.5</c:v>
                </c:pt>
                <c:pt idx="140">
                  <c:v>0.4</c:v>
                </c:pt>
                <c:pt idx="141">
                  <c:v>0.4</c:v>
                </c:pt>
                <c:pt idx="142">
                  <c:v>0.4</c:v>
                </c:pt>
                <c:pt idx="143">
                  <c:v>1.7</c:v>
                </c:pt>
                <c:pt idx="144">
                  <c:v>0.3</c:v>
                </c:pt>
                <c:pt idx="145">
                  <c:v>0.3</c:v>
                </c:pt>
                <c:pt idx="146">
                  <c:v>1.5</c:v>
                </c:pt>
                <c:pt idx="147">
                  <c:v>0.9</c:v>
                </c:pt>
                <c:pt idx="148">
                  <c:v>1.6</c:v>
                </c:pt>
                <c:pt idx="149">
                  <c:v>0.4</c:v>
                </c:pt>
                <c:pt idx="150">
                  <c:v>1.3</c:v>
                </c:pt>
                <c:pt idx="151">
                  <c:v>0.8</c:v>
                </c:pt>
                <c:pt idx="152">
                  <c:v>0.4</c:v>
                </c:pt>
                <c:pt idx="153">
                  <c:v>0.4</c:v>
                </c:pt>
                <c:pt idx="154">
                  <c:v>0.5</c:v>
                </c:pt>
                <c:pt idx="155">
                  <c:v>0.4</c:v>
                </c:pt>
                <c:pt idx="156">
                  <c:v>0.3</c:v>
                </c:pt>
                <c:pt idx="157">
                  <c:v>0.3</c:v>
                </c:pt>
                <c:pt idx="158">
                  <c:v>1.2</c:v>
                </c:pt>
                <c:pt idx="159">
                  <c:v>0.9</c:v>
                </c:pt>
                <c:pt idx="160">
                  <c:v>0.8</c:v>
                </c:pt>
                <c:pt idx="161">
                  <c:v>1.2</c:v>
                </c:pt>
                <c:pt idx="162">
                  <c:v>1.1000000000000001</c:v>
                </c:pt>
                <c:pt idx="163">
                  <c:v>0.5</c:v>
                </c:pt>
                <c:pt idx="164">
                  <c:v>0.4</c:v>
                </c:pt>
                <c:pt idx="165">
                  <c:v>0.6</c:v>
                </c:pt>
                <c:pt idx="166">
                  <c:v>0.5</c:v>
                </c:pt>
                <c:pt idx="167">
                  <c:v>0.5</c:v>
                </c:pt>
                <c:pt idx="168">
                  <c:v>0.3</c:v>
                </c:pt>
                <c:pt idx="169">
                  <c:v>0.4</c:v>
                </c:pt>
                <c:pt idx="170">
                  <c:v>0.3</c:v>
                </c:pt>
                <c:pt idx="171">
                  <c:v>0.5</c:v>
                </c:pt>
                <c:pt idx="172">
                  <c:v>0.5</c:v>
                </c:pt>
                <c:pt idx="173">
                  <c:v>1.6</c:v>
                </c:pt>
                <c:pt idx="174">
                  <c:v>1.5</c:v>
                </c:pt>
                <c:pt idx="175">
                  <c:v>0.5</c:v>
                </c:pt>
                <c:pt idx="176">
                  <c:v>0.2</c:v>
                </c:pt>
                <c:pt idx="177">
                  <c:v>0.3</c:v>
                </c:pt>
                <c:pt idx="178">
                  <c:v>0.3</c:v>
                </c:pt>
                <c:pt idx="179">
                  <c:v>0.4</c:v>
                </c:pt>
                <c:pt idx="180">
                  <c:v>0.4</c:v>
                </c:pt>
                <c:pt idx="181">
                  <c:v>0.5</c:v>
                </c:pt>
                <c:pt idx="182">
                  <c:v>0.8</c:v>
                </c:pt>
                <c:pt idx="183">
                  <c:v>1.1000000000000001</c:v>
                </c:pt>
                <c:pt idx="184">
                  <c:v>0.4</c:v>
                </c:pt>
                <c:pt idx="185">
                  <c:v>0.3</c:v>
                </c:pt>
                <c:pt idx="186">
                  <c:v>0.4</c:v>
                </c:pt>
                <c:pt idx="187">
                  <c:v>0.4</c:v>
                </c:pt>
                <c:pt idx="188">
                  <c:v>0.3</c:v>
                </c:pt>
                <c:pt idx="189">
                  <c:v>0.4</c:v>
                </c:pt>
                <c:pt idx="190">
                  <c:v>0.6</c:v>
                </c:pt>
                <c:pt idx="191">
                  <c:v>0.4</c:v>
                </c:pt>
                <c:pt idx="192">
                  <c:v>0.5</c:v>
                </c:pt>
                <c:pt idx="193">
                  <c:v>0.5</c:v>
                </c:pt>
                <c:pt idx="194">
                  <c:v>0.6</c:v>
                </c:pt>
                <c:pt idx="195">
                  <c:v>1.8</c:v>
                </c:pt>
                <c:pt idx="196">
                  <c:v>1.2</c:v>
                </c:pt>
                <c:pt idx="197">
                  <c:v>1</c:v>
                </c:pt>
                <c:pt idx="198">
                  <c:v>1</c:v>
                </c:pt>
                <c:pt idx="199">
                  <c:v>0.4</c:v>
                </c:pt>
                <c:pt idx="200">
                  <c:v>0.4</c:v>
                </c:pt>
                <c:pt idx="201">
                  <c:v>0.4</c:v>
                </c:pt>
                <c:pt idx="202">
                  <c:v>0.3</c:v>
                </c:pt>
                <c:pt idx="203">
                  <c:v>1</c:v>
                </c:pt>
                <c:pt idx="204">
                  <c:v>0.3</c:v>
                </c:pt>
                <c:pt idx="205">
                  <c:v>0.4</c:v>
                </c:pt>
                <c:pt idx="206">
                  <c:v>0.6</c:v>
                </c:pt>
                <c:pt idx="207">
                  <c:v>1.1000000000000001</c:v>
                </c:pt>
                <c:pt idx="208">
                  <c:v>1.2</c:v>
                </c:pt>
                <c:pt idx="209">
                  <c:v>0.7</c:v>
                </c:pt>
                <c:pt idx="210">
                  <c:v>0.6</c:v>
                </c:pt>
                <c:pt idx="211">
                  <c:v>0.4</c:v>
                </c:pt>
                <c:pt idx="212">
                  <c:v>0.4</c:v>
                </c:pt>
                <c:pt idx="213">
                  <c:v>0.2</c:v>
                </c:pt>
                <c:pt idx="214">
                  <c:v>0.3</c:v>
                </c:pt>
                <c:pt idx="215">
                  <c:v>0.3</c:v>
                </c:pt>
                <c:pt idx="216">
                  <c:v>0.3</c:v>
                </c:pt>
                <c:pt idx="217">
                  <c:v>0.5</c:v>
                </c:pt>
                <c:pt idx="218">
                  <c:v>1.3</c:v>
                </c:pt>
                <c:pt idx="219">
                  <c:v>1.1000000000000001</c:v>
                </c:pt>
                <c:pt idx="220">
                  <c:v>1.5</c:v>
                </c:pt>
                <c:pt idx="221">
                  <c:v>1.2</c:v>
                </c:pt>
                <c:pt idx="222">
                  <c:v>1.2</c:v>
                </c:pt>
                <c:pt idx="223">
                  <c:v>0.6</c:v>
                </c:pt>
                <c:pt idx="224">
                  <c:v>0.8</c:v>
                </c:pt>
                <c:pt idx="225">
                  <c:v>0.4</c:v>
                </c:pt>
                <c:pt idx="226">
                  <c:v>0.4</c:v>
                </c:pt>
                <c:pt idx="227">
                  <c:v>0.5</c:v>
                </c:pt>
                <c:pt idx="228">
                  <c:v>0.3</c:v>
                </c:pt>
                <c:pt idx="229">
                  <c:v>0.3</c:v>
                </c:pt>
                <c:pt idx="230">
                  <c:v>0.3</c:v>
                </c:pt>
                <c:pt idx="231">
                  <c:v>0.45</c:v>
                </c:pt>
                <c:pt idx="232">
                  <c:v>1.3</c:v>
                </c:pt>
                <c:pt idx="233">
                  <c:v>1.6</c:v>
                </c:pt>
                <c:pt idx="234">
                  <c:v>1.1000000000000001</c:v>
                </c:pt>
                <c:pt idx="235">
                  <c:v>0.4</c:v>
                </c:pt>
                <c:pt idx="236">
                  <c:v>0.5</c:v>
                </c:pt>
                <c:pt idx="237">
                  <c:v>0.5</c:v>
                </c:pt>
                <c:pt idx="238">
                  <c:v>0.3</c:v>
                </c:pt>
                <c:pt idx="239">
                  <c:v>0.6</c:v>
                </c:pt>
                <c:pt idx="240">
                  <c:v>0.3</c:v>
                </c:pt>
                <c:pt idx="241">
                  <c:v>0.7</c:v>
                </c:pt>
                <c:pt idx="242">
                  <c:v>1.2</c:v>
                </c:pt>
                <c:pt idx="243">
                  <c:v>0.7</c:v>
                </c:pt>
                <c:pt idx="244">
                  <c:v>0.6</c:v>
                </c:pt>
                <c:pt idx="245">
                  <c:v>0.7</c:v>
                </c:pt>
                <c:pt idx="246">
                  <c:v>0.6</c:v>
                </c:pt>
                <c:pt idx="247">
                  <c:v>0.6</c:v>
                </c:pt>
                <c:pt idx="248">
                  <c:v>0.7</c:v>
                </c:pt>
                <c:pt idx="249">
                  <c:v>0.3</c:v>
                </c:pt>
                <c:pt idx="250">
                  <c:v>0.4</c:v>
                </c:pt>
                <c:pt idx="251">
                  <c:v>0.5</c:v>
                </c:pt>
              </c:numCache>
            </c:numRef>
          </c:yVal>
          <c:smooth val="0"/>
          <c:extLst>
            <c:ext xmlns:c16="http://schemas.microsoft.com/office/drawing/2014/chart" uri="{C3380CC4-5D6E-409C-BE32-E72D297353CC}">
              <c16:uniqueId val="{00000000-AFE1-45AF-92CC-01397F2019E9}"/>
            </c:ext>
          </c:extLst>
        </c:ser>
        <c:dLbls>
          <c:showLegendKey val="0"/>
          <c:showVal val="0"/>
          <c:showCatName val="0"/>
          <c:showSerName val="0"/>
          <c:showPercent val="0"/>
          <c:showBubbleSize val="0"/>
        </c:dLbls>
        <c:axId val="265858048"/>
        <c:axId val="265979008"/>
      </c:scatterChart>
      <c:valAx>
        <c:axId val="2658580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US"/>
                  <a:t>Pumping (AF/month)</a:t>
                </a:r>
              </a:p>
            </c:rich>
          </c:tx>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65979008"/>
        <c:crosses val="autoZero"/>
        <c:crossBetween val="midCat"/>
      </c:valAx>
      <c:valAx>
        <c:axId val="265979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TKN Concentration (mg/L)</a:t>
                </a:r>
              </a:p>
            </c:rich>
          </c:tx>
          <c:overlay val="0"/>
          <c:spPr>
            <a:noFill/>
            <a:ln>
              <a:noFill/>
            </a:ln>
            <a:effectLst/>
          </c:sp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658580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Total Kjeldahl Nitrogen Concentration at North Bay Aqueduct and Index at Sacramento River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WY Average Concentration (mg/L)</c:v>
                </c:pt>
              </c:strCache>
            </c:strRef>
          </c:tx>
          <c:spPr>
            <a:ln w="28575" cap="rnd">
              <a:noFill/>
              <a:round/>
            </a:ln>
            <a:effectLst/>
          </c:spPr>
          <c:marker>
            <c:symbol val="circle"/>
            <c:size val="5"/>
            <c:spPr>
              <a:solidFill>
                <a:schemeClr val="accent1"/>
              </a:solidFill>
              <a:ln w="9525">
                <a:solidFill>
                  <a:schemeClr val="accent1"/>
                </a:solidFill>
              </a:ln>
              <a:effectLst/>
            </c:spPr>
          </c:marker>
          <c:xVal>
            <c:numRef>
              <c:f>'16.WYConcentrationVsIndex'!$C$2:$C$21</c:f>
              <c:numCache>
                <c:formatCode>0</c:formatCode>
                <c:ptCount val="20"/>
                <c:pt idx="0">
                  <c:v>6.13</c:v>
                </c:pt>
                <c:pt idx="1">
                  <c:v>12.89</c:v>
                </c:pt>
                <c:pt idx="2">
                  <c:v>10.26</c:v>
                </c:pt>
                <c:pt idx="3">
                  <c:v>10.82</c:v>
                </c:pt>
                <c:pt idx="4">
                  <c:v>13.31</c:v>
                </c:pt>
                <c:pt idx="5">
                  <c:v>9.8000000000000007</c:v>
                </c:pt>
                <c:pt idx="6">
                  <c:v>8.94</c:v>
                </c:pt>
                <c:pt idx="7">
                  <c:v>5.76</c:v>
                </c:pt>
                <c:pt idx="8">
                  <c:v>6.35</c:v>
                </c:pt>
                <c:pt idx="9">
                  <c:v>8.2100000000000009</c:v>
                </c:pt>
                <c:pt idx="10">
                  <c:v>7.51</c:v>
                </c:pt>
                <c:pt idx="11">
                  <c:v>8.49</c:v>
                </c:pt>
                <c:pt idx="12">
                  <c:v>13.2</c:v>
                </c:pt>
                <c:pt idx="13">
                  <c:v>6.19</c:v>
                </c:pt>
                <c:pt idx="14">
                  <c:v>5.16</c:v>
                </c:pt>
                <c:pt idx="15">
                  <c:v>5.78</c:v>
                </c:pt>
                <c:pt idx="16">
                  <c:v>7.08</c:v>
                </c:pt>
                <c:pt idx="17">
                  <c:v>10.54</c:v>
                </c:pt>
                <c:pt idx="18">
                  <c:v>6.89</c:v>
                </c:pt>
                <c:pt idx="19">
                  <c:v>5.73</c:v>
                </c:pt>
              </c:numCache>
            </c:numRef>
          </c:xVal>
          <c:yVal>
            <c:numRef>
              <c:f>'16.WYConcentrationVsIndex'!$B$2:$B$21</c:f>
              <c:numCache>
                <c:formatCode>0.00</c:formatCode>
                <c:ptCount val="20"/>
                <c:pt idx="0">
                  <c:v>0.53333333333333333</c:v>
                </c:pt>
                <c:pt idx="1">
                  <c:v>1.07</c:v>
                </c:pt>
                <c:pt idx="2">
                  <c:v>0.91666666666666652</c:v>
                </c:pt>
                <c:pt idx="3">
                  <c:v>0.74999999999999989</c:v>
                </c:pt>
                <c:pt idx="4">
                  <c:v>0.90555555555555556</c:v>
                </c:pt>
                <c:pt idx="5">
                  <c:v>0.67499999999999993</c:v>
                </c:pt>
                <c:pt idx="6">
                  <c:v>0.53333333333333333</c:v>
                </c:pt>
                <c:pt idx="7">
                  <c:v>0.61666666666666659</c:v>
                </c:pt>
                <c:pt idx="8">
                  <c:v>0.62500000000000011</c:v>
                </c:pt>
                <c:pt idx="9">
                  <c:v>0.66666666666666663</c:v>
                </c:pt>
                <c:pt idx="10">
                  <c:v>0.63636363636363646</c:v>
                </c:pt>
                <c:pt idx="11">
                  <c:v>0.8416666666666669</c:v>
                </c:pt>
                <c:pt idx="12">
                  <c:v>0.68333333333333346</c:v>
                </c:pt>
                <c:pt idx="13">
                  <c:v>0.57499999999999996</c:v>
                </c:pt>
                <c:pt idx="14">
                  <c:v>0.5</c:v>
                </c:pt>
                <c:pt idx="15">
                  <c:v>0.70833333333333348</c:v>
                </c:pt>
                <c:pt idx="16">
                  <c:v>0.60000000000000009</c:v>
                </c:pt>
                <c:pt idx="17">
                  <c:v>0.80000000000000016</c:v>
                </c:pt>
                <c:pt idx="18">
                  <c:v>0.62916666666666665</c:v>
                </c:pt>
                <c:pt idx="19">
                  <c:v>0.61666666666666659</c:v>
                </c:pt>
              </c:numCache>
            </c:numRef>
          </c:yVal>
          <c:smooth val="0"/>
          <c:extLst>
            <c:ext xmlns:c16="http://schemas.microsoft.com/office/drawing/2014/chart" uri="{C3380CC4-5D6E-409C-BE32-E72D297353CC}">
              <c16:uniqueId val="{00000000-C0BD-4647-ABE4-A073B5821A08}"/>
            </c:ext>
          </c:extLst>
        </c:ser>
        <c:dLbls>
          <c:showLegendKey val="0"/>
          <c:showVal val="0"/>
          <c:showCatName val="0"/>
          <c:showSerName val="0"/>
          <c:showPercent val="0"/>
          <c:showBubbleSize val="0"/>
        </c:dLbls>
        <c:axId val="265894144"/>
        <c:axId val="265900416"/>
      </c:scatterChart>
      <c:valAx>
        <c:axId val="265894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a:t>WY Index</a:t>
                </a:r>
                <a:r>
                  <a:rPr lang="en-US" sz="1000" baseline="0"/>
                  <a:t> at Sacramento River</a:t>
                </a:r>
                <a:endParaRPr lang="en-US" sz="1000"/>
              </a:p>
            </c:rich>
          </c:tx>
          <c:layout>
            <c:manualLayout>
              <c:xMode val="edge"/>
              <c:yMode val="edge"/>
              <c:x val="0.40011683435403905"/>
              <c:y val="0.91210629921259845"/>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5900416"/>
        <c:crosses val="autoZero"/>
        <c:crossBetween val="midCat"/>
      </c:valAx>
      <c:valAx>
        <c:axId val="265900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lumMod val="65000"/>
                        <a:lumOff val="35000"/>
                      </a:sysClr>
                    </a:solidFill>
                    <a:latin typeface="+mn-lt"/>
                    <a:ea typeface="+mn-ea"/>
                    <a:cs typeface="+mn-cs"/>
                  </a:defRPr>
                </a:pPr>
                <a:r>
                  <a:rPr lang="en-US" sz="1000"/>
                  <a:t>TKN WY Concentration (mg/L)</a:t>
                </a:r>
              </a:p>
            </c:rich>
          </c:tx>
          <c:layout>
            <c:manualLayout>
              <c:xMode val="edge"/>
              <c:yMode val="edge"/>
              <c:x val="2.3275718583957494E-2"/>
              <c:y val="0.29608814523184601"/>
            </c:manualLayout>
          </c:layout>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lumMod val="65000"/>
                      <a:lumOff val="35000"/>
                    </a:sys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58941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Total Kjeldahl Nitrogen Load at North Bay Aqueduct and Index</a:t>
            </a:r>
            <a:r>
              <a:rPr lang="en-US" baseline="0"/>
              <a:t> at Sacramento River</a:t>
            </a:r>
            <a:endParaRPr lang="en-US"/>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'17.WYLoadVsIndex'!$B$1</c:f>
              <c:strCache>
                <c:ptCount val="1"/>
                <c:pt idx="0">
                  <c:v>WY Summary Load (MT/year) </c:v>
                </c:pt>
              </c:strCache>
            </c:strRef>
          </c:tx>
          <c:spPr>
            <a:ln w="28575" cap="rnd">
              <a:noFill/>
              <a:round/>
            </a:ln>
            <a:effectLst/>
          </c:spPr>
          <c:marker>
            <c:symbol val="circle"/>
            <c:size val="5"/>
            <c:spPr>
              <a:solidFill>
                <a:schemeClr val="accent1"/>
              </a:solidFill>
              <a:ln w="9525">
                <a:solidFill>
                  <a:schemeClr val="accent1"/>
                </a:solidFill>
              </a:ln>
              <a:effectLst/>
            </c:spPr>
          </c:marker>
          <c:xVal>
            <c:numRef>
              <c:f>'17.WYLoadVsIndex'!$C$2:$C$21</c:f>
              <c:numCache>
                <c:formatCode>0</c:formatCode>
                <c:ptCount val="20"/>
                <c:pt idx="0">
                  <c:v>6.13</c:v>
                </c:pt>
                <c:pt idx="1">
                  <c:v>12.89</c:v>
                </c:pt>
                <c:pt idx="2">
                  <c:v>10.26</c:v>
                </c:pt>
                <c:pt idx="3">
                  <c:v>10.82</c:v>
                </c:pt>
                <c:pt idx="4">
                  <c:v>13.31</c:v>
                </c:pt>
                <c:pt idx="5">
                  <c:v>9.8000000000000007</c:v>
                </c:pt>
                <c:pt idx="6">
                  <c:v>8.94</c:v>
                </c:pt>
                <c:pt idx="7">
                  <c:v>5.76</c:v>
                </c:pt>
                <c:pt idx="8">
                  <c:v>6.35</c:v>
                </c:pt>
                <c:pt idx="9">
                  <c:v>8.2100000000000009</c:v>
                </c:pt>
                <c:pt idx="10">
                  <c:v>7.51</c:v>
                </c:pt>
                <c:pt idx="11">
                  <c:v>8.49</c:v>
                </c:pt>
                <c:pt idx="12">
                  <c:v>13.2</c:v>
                </c:pt>
                <c:pt idx="13">
                  <c:v>6.19</c:v>
                </c:pt>
                <c:pt idx="14">
                  <c:v>5.16</c:v>
                </c:pt>
                <c:pt idx="15">
                  <c:v>5.78</c:v>
                </c:pt>
                <c:pt idx="16">
                  <c:v>7.08</c:v>
                </c:pt>
                <c:pt idx="17">
                  <c:v>10.54</c:v>
                </c:pt>
                <c:pt idx="18">
                  <c:v>6.89</c:v>
                </c:pt>
                <c:pt idx="19">
                  <c:v>5.73</c:v>
                </c:pt>
              </c:numCache>
            </c:numRef>
          </c:xVal>
          <c:yVal>
            <c:numRef>
              <c:f>'17.WYLoadVsIndex'!$B$2:$B$21</c:f>
              <c:numCache>
                <c:formatCode>0.00</c:formatCode>
                <c:ptCount val="20"/>
                <c:pt idx="0">
                  <c:v>20.208908111199996</c:v>
                </c:pt>
                <c:pt idx="1">
                  <c:v>26.103450350000003</c:v>
                </c:pt>
                <c:pt idx="2">
                  <c:v>30.501494600000001</c:v>
                </c:pt>
                <c:pt idx="3">
                  <c:v>30.752610529999998</c:v>
                </c:pt>
                <c:pt idx="4">
                  <c:v>38.747236516666668</c:v>
                </c:pt>
                <c:pt idx="5">
                  <c:v>26.126319440000003</c:v>
                </c:pt>
                <c:pt idx="6">
                  <c:v>29.27031358</c:v>
                </c:pt>
                <c:pt idx="7">
                  <c:v>34.002623995</c:v>
                </c:pt>
                <c:pt idx="8">
                  <c:v>30.46853548</c:v>
                </c:pt>
                <c:pt idx="9">
                  <c:v>30.422636945000004</c:v>
                </c:pt>
                <c:pt idx="10">
                  <c:v>32.115035949999999</c:v>
                </c:pt>
                <c:pt idx="11">
                  <c:v>41.999466170000005</c:v>
                </c:pt>
                <c:pt idx="12">
                  <c:v>28.027735020000001</c:v>
                </c:pt>
                <c:pt idx="13">
                  <c:v>40.200455760000004</c:v>
                </c:pt>
                <c:pt idx="14">
                  <c:v>30.211400070000003</c:v>
                </c:pt>
                <c:pt idx="15">
                  <c:v>32.377179369999993</c:v>
                </c:pt>
                <c:pt idx="16">
                  <c:v>24.770160199999999</c:v>
                </c:pt>
                <c:pt idx="17">
                  <c:v>27.559202379999999</c:v>
                </c:pt>
                <c:pt idx="18">
                  <c:v>22.779451554999998</c:v>
                </c:pt>
                <c:pt idx="19">
                  <c:v>31.690625604999997</c:v>
                </c:pt>
              </c:numCache>
            </c:numRef>
          </c:yVal>
          <c:smooth val="0"/>
          <c:extLst>
            <c:ext xmlns:c16="http://schemas.microsoft.com/office/drawing/2014/chart" uri="{C3380CC4-5D6E-409C-BE32-E72D297353CC}">
              <c16:uniqueId val="{00000000-4506-423C-9BD7-A9C32A3CDB13}"/>
            </c:ext>
          </c:extLst>
        </c:ser>
        <c:dLbls>
          <c:showLegendKey val="0"/>
          <c:showVal val="0"/>
          <c:showCatName val="0"/>
          <c:showSerName val="0"/>
          <c:showPercent val="0"/>
          <c:showBubbleSize val="0"/>
        </c:dLbls>
        <c:axId val="266196480"/>
        <c:axId val="266198400"/>
      </c:scatterChart>
      <c:valAx>
        <c:axId val="2661964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a:t>WY Index</a:t>
                </a:r>
                <a:r>
                  <a:rPr lang="en-US" sz="1000" baseline="0"/>
                  <a:t> at Sacramento River</a:t>
                </a:r>
                <a:endParaRPr lang="en-US" sz="1000"/>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6198400"/>
        <c:crosses val="autoZero"/>
        <c:crossBetween val="midCat"/>
      </c:valAx>
      <c:valAx>
        <c:axId val="266198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a:t>TKN WY Load</a:t>
                </a:r>
                <a:r>
                  <a:rPr lang="en-US" sz="1000" baseline="0"/>
                  <a:t> (MT/year)</a:t>
                </a:r>
                <a:endParaRPr lang="en-US" sz="1000"/>
              </a:p>
            </c:rich>
          </c:tx>
          <c:layout>
            <c:manualLayout>
              <c:xMode val="edge"/>
              <c:yMode val="edge"/>
              <c:x val="2.2222222222222223E-2"/>
              <c:y val="0.3308103674540682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61964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Z-Scores</a:t>
            </a:r>
          </a:p>
        </c:rich>
      </c:tx>
      <c:overlay val="1"/>
    </c:title>
    <c:autoTitleDeleted val="0"/>
    <c:plotArea>
      <c:layout/>
      <c:barChart>
        <c:barDir val="col"/>
        <c:grouping val="clustered"/>
        <c:varyColors val="0"/>
        <c:ser>
          <c:idx val="0"/>
          <c:order val="0"/>
          <c:tx>
            <c:strRef>
              <c:f>[1]Sheet1!$W$1</c:f>
              <c:strCache>
                <c:ptCount val="1"/>
                <c:pt idx="0">
                  <c:v>Z Score</c:v>
                </c:pt>
              </c:strCache>
            </c:strRef>
          </c:tx>
          <c:invertIfNegative val="0"/>
          <c:val>
            <c:numRef>
              <c:f>[1]Sheet1!$W$2:$W$84</c:f>
              <c:numCache>
                <c:formatCode>General</c:formatCode>
                <c:ptCount val="83"/>
                <c:pt idx="0">
                  <c:v>-3.1662022405478649</c:v>
                </c:pt>
                <c:pt idx="1">
                  <c:v>-3.1662022405478649</c:v>
                </c:pt>
                <c:pt idx="2">
                  <c:v>-3.1662022405478649</c:v>
                </c:pt>
                <c:pt idx="3">
                  <c:v>-3.1662022405478649</c:v>
                </c:pt>
                <c:pt idx="4">
                  <c:v>-2.9188784723002374</c:v>
                </c:pt>
                <c:pt idx="5">
                  <c:v>-2.9188784723002374</c:v>
                </c:pt>
                <c:pt idx="6">
                  <c:v>-2.6715547040526109</c:v>
                </c:pt>
                <c:pt idx="7">
                  <c:v>-2.4242309358049829</c:v>
                </c:pt>
                <c:pt idx="8">
                  <c:v>-2.4242309358049829</c:v>
                </c:pt>
                <c:pt idx="9">
                  <c:v>-2.4242309358049829</c:v>
                </c:pt>
                <c:pt idx="10">
                  <c:v>-2.1769071675573559</c:v>
                </c:pt>
                <c:pt idx="11">
                  <c:v>-2.1769071675573559</c:v>
                </c:pt>
                <c:pt idx="12">
                  <c:v>-2.1769071675573559</c:v>
                </c:pt>
                <c:pt idx="13">
                  <c:v>-2.1769071675573559</c:v>
                </c:pt>
                <c:pt idx="14">
                  <c:v>-2.1769071675573559</c:v>
                </c:pt>
                <c:pt idx="15">
                  <c:v>-1.9295833993097282</c:v>
                </c:pt>
                <c:pt idx="16">
                  <c:v>-1.9295833993097282</c:v>
                </c:pt>
                <c:pt idx="17">
                  <c:v>-1.9295833993097282</c:v>
                </c:pt>
                <c:pt idx="18">
                  <c:v>-1.9295833993097282</c:v>
                </c:pt>
                <c:pt idx="19">
                  <c:v>-1.4349358628144737</c:v>
                </c:pt>
                <c:pt idx="20">
                  <c:v>-1.4349358628144737</c:v>
                </c:pt>
                <c:pt idx="21">
                  <c:v>-1.4349358628144737</c:v>
                </c:pt>
                <c:pt idx="22">
                  <c:v>-1.4349358628144737</c:v>
                </c:pt>
                <c:pt idx="23">
                  <c:v>-1.4349358628144737</c:v>
                </c:pt>
                <c:pt idx="24">
                  <c:v>-1.187612094566846</c:v>
                </c:pt>
                <c:pt idx="25">
                  <c:v>-1.187612094566846</c:v>
                </c:pt>
                <c:pt idx="26">
                  <c:v>-1.187612094566846</c:v>
                </c:pt>
                <c:pt idx="27">
                  <c:v>-1.187612094566846</c:v>
                </c:pt>
                <c:pt idx="28">
                  <c:v>-1.187612094566846</c:v>
                </c:pt>
                <c:pt idx="29">
                  <c:v>-1.187612094566846</c:v>
                </c:pt>
                <c:pt idx="30">
                  <c:v>-1.187612094566846</c:v>
                </c:pt>
                <c:pt idx="31">
                  <c:v>-1.187612094566846</c:v>
                </c:pt>
                <c:pt idx="32">
                  <c:v>-0.94028832631921899</c:v>
                </c:pt>
                <c:pt idx="33">
                  <c:v>-0.94028832631921899</c:v>
                </c:pt>
                <c:pt idx="34">
                  <c:v>-0.94028832631921899</c:v>
                </c:pt>
                <c:pt idx="35">
                  <c:v>-0.94028832631921899</c:v>
                </c:pt>
                <c:pt idx="36">
                  <c:v>-0.94028832631921899</c:v>
                </c:pt>
                <c:pt idx="37">
                  <c:v>-0.94028832631921899</c:v>
                </c:pt>
                <c:pt idx="38">
                  <c:v>-0.94028832631921899</c:v>
                </c:pt>
                <c:pt idx="39">
                  <c:v>-0.94028832631921899</c:v>
                </c:pt>
                <c:pt idx="40">
                  <c:v>-0.94028832631921899</c:v>
                </c:pt>
                <c:pt idx="41">
                  <c:v>-0.94028832631921899</c:v>
                </c:pt>
                <c:pt idx="42">
                  <c:v>-0.94028832631921899</c:v>
                </c:pt>
                <c:pt idx="43">
                  <c:v>-0.69296455807159141</c:v>
                </c:pt>
                <c:pt idx="44">
                  <c:v>-0.69296455807159141</c:v>
                </c:pt>
                <c:pt idx="45">
                  <c:v>-0.69296455807159141</c:v>
                </c:pt>
                <c:pt idx="46">
                  <c:v>-0.69296455807159141</c:v>
                </c:pt>
                <c:pt idx="47">
                  <c:v>-0.69296455807159141</c:v>
                </c:pt>
                <c:pt idx="48">
                  <c:v>-0.69296455807159141</c:v>
                </c:pt>
                <c:pt idx="49">
                  <c:v>-0.69296455807159141</c:v>
                </c:pt>
                <c:pt idx="50">
                  <c:v>-0.69296455807159141</c:v>
                </c:pt>
                <c:pt idx="51">
                  <c:v>-0.4456407898239641</c:v>
                </c:pt>
                <c:pt idx="52">
                  <c:v>-0.4456407898239641</c:v>
                </c:pt>
                <c:pt idx="53">
                  <c:v>-0.4456407898239641</c:v>
                </c:pt>
                <c:pt idx="54">
                  <c:v>-0.4456407898239641</c:v>
                </c:pt>
                <c:pt idx="55">
                  <c:v>-0.4456407898239641</c:v>
                </c:pt>
                <c:pt idx="56">
                  <c:v>-0.4456407898239641</c:v>
                </c:pt>
                <c:pt idx="57">
                  <c:v>-0.19831702157633677</c:v>
                </c:pt>
                <c:pt idx="58">
                  <c:v>-0.19831702157633677</c:v>
                </c:pt>
                <c:pt idx="59">
                  <c:v>-0.19831702157633677</c:v>
                </c:pt>
                <c:pt idx="60">
                  <c:v>-0.19831702157633677</c:v>
                </c:pt>
                <c:pt idx="61">
                  <c:v>-0.19831702157633677</c:v>
                </c:pt>
                <c:pt idx="62">
                  <c:v>-0.19831702157633677</c:v>
                </c:pt>
                <c:pt idx="63">
                  <c:v>-0.19831702157633677</c:v>
                </c:pt>
                <c:pt idx="64">
                  <c:v>-0.19831702157633677</c:v>
                </c:pt>
                <c:pt idx="65">
                  <c:v>-0.19831702157633677</c:v>
                </c:pt>
                <c:pt idx="66">
                  <c:v>-0.19831702157633677</c:v>
                </c:pt>
                <c:pt idx="67">
                  <c:v>-0.19831702157633677</c:v>
                </c:pt>
                <c:pt idx="68">
                  <c:v>-0.19831702157633677</c:v>
                </c:pt>
                <c:pt idx="69">
                  <c:v>-0.19831702157633677</c:v>
                </c:pt>
                <c:pt idx="70">
                  <c:v>-0.19831702157633677</c:v>
                </c:pt>
                <c:pt idx="71">
                  <c:v>-0.19831702157633677</c:v>
                </c:pt>
                <c:pt idx="72">
                  <c:v>4.9006746671290839E-2</c:v>
                </c:pt>
                <c:pt idx="73">
                  <c:v>4.9006746671290839E-2</c:v>
                </c:pt>
                <c:pt idx="74">
                  <c:v>4.9006746671290839E-2</c:v>
                </c:pt>
                <c:pt idx="75">
                  <c:v>4.9006746671290839E-2</c:v>
                </c:pt>
                <c:pt idx="76">
                  <c:v>4.9006746671290839E-2</c:v>
                </c:pt>
                <c:pt idx="77">
                  <c:v>4.9006746671290839E-2</c:v>
                </c:pt>
                <c:pt idx="78">
                  <c:v>4.9006746671290839E-2</c:v>
                </c:pt>
                <c:pt idx="79">
                  <c:v>4.9006746671290839E-2</c:v>
                </c:pt>
                <c:pt idx="80">
                  <c:v>4.9006746671290839E-2</c:v>
                </c:pt>
                <c:pt idx="81">
                  <c:v>4.9006746671290839E-2</c:v>
                </c:pt>
                <c:pt idx="82">
                  <c:v>4.9006746671290839E-2</c:v>
                </c:pt>
              </c:numCache>
            </c:numRef>
          </c:val>
          <c:extLst>
            <c:ext xmlns:c16="http://schemas.microsoft.com/office/drawing/2014/chart" uri="{C3380CC4-5D6E-409C-BE32-E72D297353CC}">
              <c16:uniqueId val="{00000000-BA02-4BFA-A4F3-CC1FF1C25F97}"/>
            </c:ext>
          </c:extLst>
        </c:ser>
        <c:dLbls>
          <c:showLegendKey val="0"/>
          <c:showVal val="0"/>
          <c:showCatName val="0"/>
          <c:showSerName val="0"/>
          <c:showPercent val="0"/>
          <c:showBubbleSize val="0"/>
        </c:dLbls>
        <c:gapWidth val="150"/>
        <c:axId val="245996928"/>
        <c:axId val="245998720"/>
      </c:barChart>
      <c:catAx>
        <c:axId val="245996928"/>
        <c:scaling>
          <c:orientation val="minMax"/>
        </c:scaling>
        <c:delete val="1"/>
        <c:axPos val="b"/>
        <c:numFmt formatCode="m/d/yyyy" sourceLinked="1"/>
        <c:majorTickMark val="out"/>
        <c:minorTickMark val="none"/>
        <c:tickLblPos val="nextTo"/>
        <c:crossAx val="245998720"/>
        <c:crosses val="autoZero"/>
        <c:auto val="1"/>
        <c:lblAlgn val="ctr"/>
        <c:lblOffset val="100"/>
        <c:noMultiLvlLbl val="0"/>
      </c:catAx>
      <c:valAx>
        <c:axId val="245998720"/>
        <c:scaling>
          <c:orientation val="minMax"/>
        </c:scaling>
        <c:delete val="0"/>
        <c:axPos val="l"/>
        <c:majorGridlines/>
        <c:numFmt formatCode="General" sourceLinked="1"/>
        <c:majorTickMark val="out"/>
        <c:minorTickMark val="none"/>
        <c:tickLblPos val="nextTo"/>
        <c:crossAx val="24599692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[TKN_NBA_20170726_MS.xlsx]1.PT_MonthlyAvg_Conc!PivotTable9</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a:t>Monthly Average Total Kjeldahl Nitrogen Concentration</a:t>
            </a:r>
            <a:r>
              <a:rPr lang="en-US" sz="1400" baseline="0"/>
              <a:t> at North Bay Aqueduct</a:t>
            </a:r>
            <a:endParaRPr lang="en-US" sz="1400"/>
          </a:p>
        </c:rich>
      </c:tx>
      <c:layout>
        <c:manualLayout>
          <c:xMode val="edge"/>
          <c:yMode val="edge"/>
          <c:x val="0.17245443277923592"/>
          <c:y val="9.534558180227471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'1.PT_MonthlyAvg_Conc'!$B$1</c:f>
              <c:strCache>
                <c:ptCount val="1"/>
                <c:pt idx="0">
                  <c:v>Total</c:v>
                </c:pt>
              </c:strCache>
            </c:strRef>
          </c:tx>
          <c:spPr>
            <a:solidFill>
              <a:schemeClr val="accent1"/>
            </a:solidFill>
            <a:ln>
              <a:noFill/>
            </a:ln>
            <a:effectLst/>
          </c:spPr>
          <c:invertIfNegative val="0"/>
          <c:cat>
            <c:strRef>
              <c:f>'1.PT_MonthlyAvg_Conc'!$A$2:$A$14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'1.PT_MonthlyAvg_Conc'!$B$2:$B$14</c:f>
              <c:numCache>
                <c:formatCode>0.00</c:formatCode>
                <c:ptCount val="12"/>
                <c:pt idx="0">
                  <c:v>1.004761904761905</c:v>
                </c:pt>
                <c:pt idx="1">
                  <c:v>1.1022727272727273</c:v>
                </c:pt>
                <c:pt idx="2">
                  <c:v>0.92063492063492058</c:v>
                </c:pt>
                <c:pt idx="3">
                  <c:v>0.86952380952380948</c:v>
                </c:pt>
                <c:pt idx="4">
                  <c:v>0.78253968253968254</c:v>
                </c:pt>
                <c:pt idx="5">
                  <c:v>0.58761904761904771</c:v>
                </c:pt>
                <c:pt idx="6">
                  <c:v>0.54285714285714293</c:v>
                </c:pt>
                <c:pt idx="7">
                  <c:v>0.49047619047619051</c:v>
                </c:pt>
                <c:pt idx="8">
                  <c:v>0.47619047619047628</c:v>
                </c:pt>
                <c:pt idx="9">
                  <c:v>0.56666666666666665</c:v>
                </c:pt>
                <c:pt idx="10">
                  <c:v>0.39999999999999997</c:v>
                </c:pt>
                <c:pt idx="11">
                  <c:v>0.58571428571428585</c:v>
                </c:pt>
              </c:numCache>
            </c:numRef>
          </c:val>
          <c:extLst>
            <c:ext xmlns:c16="http://schemas.microsoft.com/office/drawing/2014/chart" uri="{C3380CC4-5D6E-409C-BE32-E72D297353CC}">
              <c16:uniqueId val="{00000000-8A67-4E07-9C1F-D5DFEBBDAEC1}"/>
            </c:ext>
          </c:extLst>
        </c:ser>
        <c:dLbls>
          <c:showLegendKey val="0"/>
          <c:showVal val="0"/>
          <c:showCatName val="0"/>
          <c:showSerName val="0"/>
          <c:showPercent val="0"/>
          <c:showBubbleSize val="0"/>
        </c:dLbls>
        <c:gapWidth val="219"/>
        <c:overlap val="-27"/>
        <c:axId val="263306240"/>
        <c:axId val="263422720"/>
      </c:barChart>
      <c:catAx>
        <c:axId val="263306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3422720"/>
        <c:crosses val="autoZero"/>
        <c:auto val="1"/>
        <c:lblAlgn val="ctr"/>
        <c:lblOffset val="100"/>
        <c:noMultiLvlLbl val="0"/>
      </c:catAx>
      <c:valAx>
        <c:axId val="263422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TKN (mg/L)</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3306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[TKN_NBA_20170726_MS.xlsx]2.PT_WYAvg_Conc!PivotTable10</c:name>
    <c:fmtId val="0"/>
  </c:pivotSource>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n-US" sz="1400"/>
              <a:t>Water Year Average</a:t>
            </a:r>
            <a:r>
              <a:rPr lang="en-US" sz="1400" baseline="0"/>
              <a:t> Total Kjeldahl Nitrogen Concentration at North Bay Aqueduct</a:t>
            </a:r>
            <a:endParaRPr lang="en-US" sz="1400"/>
          </a:p>
        </c:rich>
      </c:tx>
      <c:layout>
        <c:manualLayout>
          <c:xMode val="edge"/>
          <c:yMode val="edge"/>
          <c:x val="0.18356481481481479"/>
          <c:y val="9.041447944007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s>
    <c:plotArea>
      <c:layout/>
      <c:barChart>
        <c:barDir val="col"/>
        <c:grouping val="clustered"/>
        <c:varyColors val="0"/>
        <c:ser>
          <c:idx val="0"/>
          <c:order val="0"/>
          <c:tx>
            <c:strRef>
              <c:f>'2.PT_WYAvg_Conc'!$F$1</c:f>
              <c:strCache>
                <c:ptCount val="1"/>
                <c:pt idx="0">
                  <c:v>Total</c:v>
                </c:pt>
              </c:strCache>
            </c:strRef>
          </c:tx>
          <c:spPr>
            <a:solidFill>
              <a:schemeClr val="accent1"/>
            </a:solidFill>
            <a:ln>
              <a:noFill/>
            </a:ln>
            <a:effectLst/>
          </c:spPr>
          <c:invertIfNegative val="0"/>
          <c:cat>
            <c:strRef>
              <c:f>'2.PT_WYAvg_Conc'!$E$2:$E$22</c:f>
              <c:strCache>
                <c:ptCount val="20"/>
                <c:pt idx="0">
                  <c:v>1989</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strCache>
            </c:strRef>
          </c:cat>
          <c:val>
            <c:numRef>
              <c:f>'2.PT_WYAvg_Conc'!$F$2:$F$22</c:f>
              <c:numCache>
                <c:formatCode>0.00</c:formatCode>
                <c:ptCount val="20"/>
                <c:pt idx="0">
                  <c:v>0.53333333333333333</c:v>
                </c:pt>
                <c:pt idx="1">
                  <c:v>1.07</c:v>
                </c:pt>
                <c:pt idx="2">
                  <c:v>0.91666666666666652</c:v>
                </c:pt>
                <c:pt idx="3">
                  <c:v>0.74999999999999989</c:v>
                </c:pt>
                <c:pt idx="4">
                  <c:v>0.90555555555555556</c:v>
                </c:pt>
                <c:pt idx="5">
                  <c:v>0.67499999999999993</c:v>
                </c:pt>
                <c:pt idx="6">
                  <c:v>0.53333333333333333</c:v>
                </c:pt>
                <c:pt idx="7">
                  <c:v>0.61666666666666659</c:v>
                </c:pt>
                <c:pt idx="8">
                  <c:v>0.62500000000000011</c:v>
                </c:pt>
                <c:pt idx="9">
                  <c:v>0.66666666666666663</c:v>
                </c:pt>
                <c:pt idx="10">
                  <c:v>0.63636363636363646</c:v>
                </c:pt>
                <c:pt idx="11">
                  <c:v>0.8416666666666669</c:v>
                </c:pt>
                <c:pt idx="12">
                  <c:v>0.68333333333333346</c:v>
                </c:pt>
                <c:pt idx="13">
                  <c:v>0.57499999999999996</c:v>
                </c:pt>
                <c:pt idx="14">
                  <c:v>0.5</c:v>
                </c:pt>
                <c:pt idx="15">
                  <c:v>0.70833333333333348</c:v>
                </c:pt>
                <c:pt idx="16">
                  <c:v>0.60000000000000009</c:v>
                </c:pt>
                <c:pt idx="17">
                  <c:v>0.80000000000000016</c:v>
                </c:pt>
                <c:pt idx="18">
                  <c:v>0.62916666666666665</c:v>
                </c:pt>
                <c:pt idx="19">
                  <c:v>0.61666666666666659</c:v>
                </c:pt>
              </c:numCache>
            </c:numRef>
          </c:val>
          <c:extLst>
            <c:ext xmlns:c16="http://schemas.microsoft.com/office/drawing/2014/chart" uri="{C3380CC4-5D6E-409C-BE32-E72D297353CC}">
              <c16:uniqueId val="{00000000-A096-427D-9821-9F7B87149011}"/>
            </c:ext>
          </c:extLst>
        </c:ser>
        <c:dLbls>
          <c:showLegendKey val="0"/>
          <c:showVal val="0"/>
          <c:showCatName val="0"/>
          <c:showSerName val="0"/>
          <c:showPercent val="0"/>
          <c:showBubbleSize val="0"/>
        </c:dLbls>
        <c:gapWidth val="219"/>
        <c:overlap val="-27"/>
        <c:axId val="263637632"/>
        <c:axId val="263647616"/>
      </c:barChart>
      <c:catAx>
        <c:axId val="26363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3647616"/>
        <c:crosses val="autoZero"/>
        <c:auto val="1"/>
        <c:lblAlgn val="ctr"/>
        <c:lblOffset val="100"/>
        <c:noMultiLvlLbl val="0"/>
      </c:catAx>
      <c:valAx>
        <c:axId val="263647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TKN (mg/L)</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36376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[TKN_NBA_20170726_MS.xlsx]3.PT_MonthlyAverage_Pumping!PivotTable7</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a:t>
            </a:r>
            <a:r>
              <a:rPr lang="en-US" sz="1400"/>
              <a:t>Pumping at North</a:t>
            </a:r>
            <a:r>
              <a:rPr lang="en-US" sz="1400" baseline="0"/>
              <a:t> Bay Aqueduct</a:t>
            </a:r>
            <a:endParaRPr lang="en-US" sz="1400"/>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col"/>
        <c:grouping val="clustered"/>
        <c:varyColors val="0"/>
        <c:ser>
          <c:idx val="0"/>
          <c:order val="0"/>
          <c:tx>
            <c:strRef>
              <c:f>'3.PT_MonthlyAverage_Pumping'!$B$1</c:f>
              <c:strCache>
                <c:ptCount val="1"/>
                <c:pt idx="0">
                  <c:v>Total</c:v>
                </c:pt>
              </c:strCache>
            </c:strRef>
          </c:tx>
          <c:spPr>
            <a:solidFill>
              <a:schemeClr val="accent1"/>
            </a:solidFill>
            <a:ln>
              <a:noFill/>
            </a:ln>
            <a:effectLst/>
          </c:spPr>
          <c:invertIfNegative val="0"/>
          <c:cat>
            <c:strRef>
              <c:f>'3.PT_MonthlyAverage_Pumping'!$A$2:$A$14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'3.PT_MonthlyAverage_Pumping'!$B$2:$B$14</c:f>
              <c:numCache>
                <c:formatCode>#,##0</c:formatCode>
                <c:ptCount val="12"/>
                <c:pt idx="0">
                  <c:v>1772.6919047619044</c:v>
                </c:pt>
                <c:pt idx="1">
                  <c:v>1319.2687272727273</c:v>
                </c:pt>
                <c:pt idx="2">
                  <c:v>1090.3806190476191</c:v>
                </c:pt>
                <c:pt idx="3">
                  <c:v>1890.8551428571432</c:v>
                </c:pt>
                <c:pt idx="4">
                  <c:v>3810.9619047619044</c:v>
                </c:pt>
                <c:pt idx="5">
                  <c:v>5028.2827619047621</c:v>
                </c:pt>
                <c:pt idx="6">
                  <c:v>6109.0309047619048</c:v>
                </c:pt>
                <c:pt idx="7">
                  <c:v>5878.2541904761902</c:v>
                </c:pt>
                <c:pt idx="8">
                  <c:v>5348.528666666667</c:v>
                </c:pt>
                <c:pt idx="9">
                  <c:v>4209.6567619047619</c:v>
                </c:pt>
                <c:pt idx="10">
                  <c:v>3554.4834000000001</c:v>
                </c:pt>
                <c:pt idx="11">
                  <c:v>2521.3183809523812</c:v>
                </c:pt>
              </c:numCache>
            </c:numRef>
          </c:val>
          <c:extLst>
            <c:ext xmlns:c16="http://schemas.microsoft.com/office/drawing/2014/chart" uri="{C3380CC4-5D6E-409C-BE32-E72D297353CC}">
              <c16:uniqueId val="{00000000-EE00-4CA0-ADA1-A443A2D295FA}"/>
            </c:ext>
          </c:extLst>
        </c:ser>
        <c:dLbls>
          <c:showLegendKey val="0"/>
          <c:showVal val="0"/>
          <c:showCatName val="0"/>
          <c:showSerName val="0"/>
          <c:showPercent val="0"/>
          <c:showBubbleSize val="0"/>
        </c:dLbls>
        <c:gapWidth val="219"/>
        <c:overlap val="-27"/>
        <c:axId val="263748992"/>
        <c:axId val="263750784"/>
      </c:barChart>
      <c:catAx>
        <c:axId val="263748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3750784"/>
        <c:crosses val="autoZero"/>
        <c:auto val="1"/>
        <c:lblAlgn val="ctr"/>
        <c:lblOffset val="100"/>
        <c:noMultiLvlLbl val="0"/>
      </c:catAx>
      <c:valAx>
        <c:axId val="263750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Pumping (AF/month)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3748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[TKN_NBA_20170726_MS.xlsx]4.PT_WaterYearSumm_Pumping!PivotTable8</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a:t>Water Year </a:t>
            </a:r>
            <a:r>
              <a:rPr lang="en-US" sz="1400" b="1" i="0" u="none" strike="noStrike" baseline="0">
                <a:effectLst/>
              </a:rPr>
              <a:t>Summary </a:t>
            </a:r>
            <a:r>
              <a:rPr lang="en-US" sz="1400"/>
              <a:t>Pumping</a:t>
            </a:r>
            <a:r>
              <a:rPr lang="en-US" sz="1400" baseline="0"/>
              <a:t> at North Bay Aqueduct</a:t>
            </a:r>
            <a:endParaRPr lang="en-US" sz="1400"/>
          </a:p>
        </c:rich>
      </c:tx>
      <c:layout>
        <c:manualLayout>
          <c:xMode val="edge"/>
          <c:yMode val="edge"/>
          <c:x val="0.14620370370370367"/>
          <c:y val="7.421068460192475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'4.PT_WaterYearSumm_Pumping'!$F$1</c:f>
              <c:strCache>
                <c:ptCount val="1"/>
                <c:pt idx="0">
                  <c:v>Total</c:v>
                </c:pt>
              </c:strCache>
            </c:strRef>
          </c:tx>
          <c:spPr>
            <a:solidFill>
              <a:schemeClr val="accent1"/>
            </a:solidFill>
            <a:ln>
              <a:noFill/>
            </a:ln>
            <a:effectLst/>
          </c:spPr>
          <c:invertIfNegative val="0"/>
          <c:cat>
            <c:strRef>
              <c:f>'4.PT_WaterYearSumm_Pumping'!$E$2:$E$22</c:f>
              <c:strCache>
                <c:ptCount val="20"/>
                <c:pt idx="0">
                  <c:v>1989</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strCache>
            </c:strRef>
          </c:cat>
          <c:val>
            <c:numRef>
              <c:f>'4.PT_WaterYearSumm_Pumping'!$F$2:$F$22</c:f>
              <c:numCache>
                <c:formatCode>#,##0</c:formatCode>
                <c:ptCount val="20"/>
                <c:pt idx="0">
                  <c:v>30856.920999999995</c:v>
                </c:pt>
                <c:pt idx="1">
                  <c:v>22825</c:v>
                </c:pt>
                <c:pt idx="2">
                  <c:v>35503</c:v>
                </c:pt>
                <c:pt idx="3">
                  <c:v>38063.1</c:v>
                </c:pt>
                <c:pt idx="4">
                  <c:v>39421.199999999997</c:v>
                </c:pt>
                <c:pt idx="5">
                  <c:v>37580.199999999997</c:v>
                </c:pt>
                <c:pt idx="6">
                  <c:v>50849.3</c:v>
                </c:pt>
                <c:pt idx="7">
                  <c:v>45466.2</c:v>
                </c:pt>
                <c:pt idx="8">
                  <c:v>47229.8</c:v>
                </c:pt>
                <c:pt idx="9">
                  <c:v>42394.7</c:v>
                </c:pt>
                <c:pt idx="10">
                  <c:v>51025</c:v>
                </c:pt>
                <c:pt idx="11">
                  <c:v>47742.100000000006</c:v>
                </c:pt>
                <c:pt idx="12">
                  <c:v>43276.399999999994</c:v>
                </c:pt>
                <c:pt idx="13">
                  <c:v>60549.899999999994</c:v>
                </c:pt>
                <c:pt idx="14">
                  <c:v>55196.800000000003</c:v>
                </c:pt>
                <c:pt idx="15">
                  <c:v>45954.3</c:v>
                </c:pt>
                <c:pt idx="16">
                  <c:v>43257</c:v>
                </c:pt>
                <c:pt idx="17">
                  <c:v>38826.800000000003</c:v>
                </c:pt>
                <c:pt idx="18">
                  <c:v>40707.1</c:v>
                </c:pt>
                <c:pt idx="19">
                  <c:v>47380.9</c:v>
                </c:pt>
              </c:numCache>
            </c:numRef>
          </c:val>
          <c:extLst>
            <c:ext xmlns:c16="http://schemas.microsoft.com/office/drawing/2014/chart" uri="{C3380CC4-5D6E-409C-BE32-E72D297353CC}">
              <c16:uniqueId val="{00000000-C9D1-4568-8176-86EF285A66AC}"/>
            </c:ext>
          </c:extLst>
        </c:ser>
        <c:dLbls>
          <c:showLegendKey val="0"/>
          <c:showVal val="0"/>
          <c:showCatName val="0"/>
          <c:showSerName val="0"/>
          <c:showPercent val="0"/>
          <c:showBubbleSize val="0"/>
        </c:dLbls>
        <c:gapWidth val="219"/>
        <c:overlap val="-27"/>
        <c:axId val="263839104"/>
        <c:axId val="263840896"/>
      </c:barChart>
      <c:catAx>
        <c:axId val="26383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3840896"/>
        <c:crosses val="autoZero"/>
        <c:auto val="1"/>
        <c:lblAlgn val="ctr"/>
        <c:lblOffset val="100"/>
        <c:noMultiLvlLbl val="0"/>
      </c:catAx>
      <c:valAx>
        <c:axId val="263840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Pumping (AF/year)</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3839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[TKN_NBA_20170726_MS.xlsx]5.PT_MonthlyAverage_Load!PivotTable11</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a:t>
            </a:r>
            <a:r>
              <a:rPr lang="en-US" sz="1400"/>
              <a:t>Total</a:t>
            </a:r>
            <a:r>
              <a:rPr lang="en-US" sz="1400" baseline="0"/>
              <a:t> Kjeldahl Nitrogen Load at North Bay Aqueduct</a:t>
            </a:r>
            <a:endParaRPr lang="en-US" sz="1400"/>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col"/>
        <c:grouping val="clustered"/>
        <c:varyColors val="0"/>
        <c:ser>
          <c:idx val="0"/>
          <c:order val="0"/>
          <c:tx>
            <c:strRef>
              <c:f>'5.PT_MonthlyAverage_Load'!$B$1</c:f>
              <c:strCache>
                <c:ptCount val="1"/>
                <c:pt idx="0">
                  <c:v>Total</c:v>
                </c:pt>
              </c:strCache>
            </c:strRef>
          </c:tx>
          <c:spPr>
            <a:solidFill>
              <a:schemeClr val="accent1"/>
            </a:solidFill>
            <a:ln>
              <a:noFill/>
            </a:ln>
            <a:effectLst/>
          </c:spPr>
          <c:invertIfNegative val="0"/>
          <c:cat>
            <c:strRef>
              <c:f>'5.PT_MonthlyAverage_Load'!$A$2:$A$14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'5.PT_MonthlyAverage_Load'!$B$2:$B$14</c:f>
              <c:numCache>
                <c:formatCode>0.00</c:formatCode>
                <c:ptCount val="12"/>
                <c:pt idx="0">
                  <c:v>1.7692737558857143</c:v>
                </c:pt>
                <c:pt idx="1">
                  <c:v>1.8098138291181818</c:v>
                </c:pt>
                <c:pt idx="2">
                  <c:v>1.095524413995238</c:v>
                </c:pt>
                <c:pt idx="3">
                  <c:v>1.8344922724523809</c:v>
                </c:pt>
                <c:pt idx="4">
                  <c:v>3.4469883388888887</c:v>
                </c:pt>
                <c:pt idx="5">
                  <c:v>3.4696794211333328</c:v>
                </c:pt>
                <c:pt idx="6">
                  <c:v>3.9277381600595231</c:v>
                </c:pt>
                <c:pt idx="7">
                  <c:v>3.4856326643047617</c:v>
                </c:pt>
                <c:pt idx="8">
                  <c:v>2.9936806229642858</c:v>
                </c:pt>
                <c:pt idx="9">
                  <c:v>2.9909299473333331</c:v>
                </c:pt>
                <c:pt idx="10">
                  <c:v>1.6792495372849998</c:v>
                </c:pt>
                <c:pt idx="11">
                  <c:v>1.5862929590761907</c:v>
                </c:pt>
              </c:numCache>
            </c:numRef>
          </c:val>
          <c:extLst>
            <c:ext xmlns:c16="http://schemas.microsoft.com/office/drawing/2014/chart" uri="{C3380CC4-5D6E-409C-BE32-E72D297353CC}">
              <c16:uniqueId val="{00000000-1547-462F-9107-D9C0AF177C06}"/>
            </c:ext>
          </c:extLst>
        </c:ser>
        <c:dLbls>
          <c:showLegendKey val="0"/>
          <c:showVal val="0"/>
          <c:showCatName val="0"/>
          <c:showSerName val="0"/>
          <c:showPercent val="0"/>
          <c:showBubbleSize val="0"/>
        </c:dLbls>
        <c:gapWidth val="219"/>
        <c:overlap val="-27"/>
        <c:axId val="24823296"/>
        <c:axId val="24824832"/>
      </c:barChart>
      <c:catAx>
        <c:axId val="24823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4824832"/>
        <c:crosses val="autoZero"/>
        <c:auto val="1"/>
        <c:lblAlgn val="ctr"/>
        <c:lblOffset val="100"/>
        <c:noMultiLvlLbl val="0"/>
      </c:catAx>
      <c:valAx>
        <c:axId val="24824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TKN (MT/month)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4823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[TKN_NBA_20170726_MS.xlsx]6.PT_WaterYearSumm_Load!PivotTable12</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a:t>Water Year </a:t>
            </a:r>
            <a:r>
              <a:rPr lang="en-US" sz="1400" b="1" i="0" u="none" strike="noStrike" baseline="0">
                <a:effectLst/>
              </a:rPr>
              <a:t>Summary </a:t>
            </a:r>
            <a:r>
              <a:rPr lang="en-US" sz="1400"/>
              <a:t>Total</a:t>
            </a:r>
            <a:r>
              <a:rPr lang="en-US" sz="1400" baseline="0"/>
              <a:t> Kjeldahl Nitrogen Load at North Bay Aqueduct</a:t>
            </a:r>
            <a:endParaRPr lang="en-US" sz="1400"/>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'6.PT_WaterYearSumm_Load'!$F$1</c:f>
              <c:strCache>
                <c:ptCount val="1"/>
                <c:pt idx="0">
                  <c:v>Total</c:v>
                </c:pt>
              </c:strCache>
            </c:strRef>
          </c:tx>
          <c:spPr>
            <a:solidFill>
              <a:schemeClr val="accent1"/>
            </a:solidFill>
            <a:ln>
              <a:noFill/>
            </a:ln>
            <a:effectLst/>
          </c:spPr>
          <c:invertIfNegative val="0"/>
          <c:cat>
            <c:strRef>
              <c:f>'6.PT_WaterYearSumm_Load'!$E$2:$E$22</c:f>
              <c:strCache>
                <c:ptCount val="20"/>
                <c:pt idx="0">
                  <c:v>1989</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strCache>
            </c:strRef>
          </c:cat>
          <c:val>
            <c:numRef>
              <c:f>'6.PT_WaterYearSumm_Load'!$F$2:$F$22</c:f>
              <c:numCache>
                <c:formatCode>0.00</c:formatCode>
                <c:ptCount val="20"/>
                <c:pt idx="0">
                  <c:v>20.208908111199996</c:v>
                </c:pt>
                <c:pt idx="1">
                  <c:v>26.103450350000003</c:v>
                </c:pt>
                <c:pt idx="2">
                  <c:v>30.501494600000001</c:v>
                </c:pt>
                <c:pt idx="3">
                  <c:v>30.752610529999998</c:v>
                </c:pt>
                <c:pt idx="4">
                  <c:v>38.747236516666668</c:v>
                </c:pt>
                <c:pt idx="5">
                  <c:v>26.126319440000003</c:v>
                </c:pt>
                <c:pt idx="6">
                  <c:v>29.27031358</c:v>
                </c:pt>
                <c:pt idx="7">
                  <c:v>34.002623995</c:v>
                </c:pt>
                <c:pt idx="8">
                  <c:v>30.46853548</c:v>
                </c:pt>
                <c:pt idx="9">
                  <c:v>30.422636945000004</c:v>
                </c:pt>
                <c:pt idx="10">
                  <c:v>32.115035949999999</c:v>
                </c:pt>
                <c:pt idx="11">
                  <c:v>41.999466170000005</c:v>
                </c:pt>
                <c:pt idx="12">
                  <c:v>28.027735020000001</c:v>
                </c:pt>
                <c:pt idx="13">
                  <c:v>40.200455760000004</c:v>
                </c:pt>
                <c:pt idx="14">
                  <c:v>30.211400070000003</c:v>
                </c:pt>
                <c:pt idx="15">
                  <c:v>32.377179369999993</c:v>
                </c:pt>
                <c:pt idx="16">
                  <c:v>24.770160199999999</c:v>
                </c:pt>
                <c:pt idx="17">
                  <c:v>27.559202379999999</c:v>
                </c:pt>
                <c:pt idx="18">
                  <c:v>22.779451554999998</c:v>
                </c:pt>
                <c:pt idx="19">
                  <c:v>31.690625604999997</c:v>
                </c:pt>
              </c:numCache>
            </c:numRef>
          </c:val>
          <c:extLst>
            <c:ext xmlns:c16="http://schemas.microsoft.com/office/drawing/2014/chart" uri="{C3380CC4-5D6E-409C-BE32-E72D297353CC}">
              <c16:uniqueId val="{00000000-F3A0-4961-B12F-A96DBEE50B22}"/>
            </c:ext>
          </c:extLst>
        </c:ser>
        <c:dLbls>
          <c:showLegendKey val="0"/>
          <c:showVal val="0"/>
          <c:showCatName val="0"/>
          <c:showSerName val="0"/>
          <c:showPercent val="0"/>
          <c:showBubbleSize val="0"/>
        </c:dLbls>
        <c:gapWidth val="219"/>
        <c:overlap val="-27"/>
        <c:axId val="264045696"/>
        <c:axId val="264047232"/>
      </c:barChart>
      <c:catAx>
        <c:axId val="264045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4047232"/>
        <c:crosses val="autoZero"/>
        <c:auto val="1"/>
        <c:lblAlgn val="ctr"/>
        <c:lblOffset val="100"/>
        <c:tickLblSkip val="1"/>
        <c:noMultiLvlLbl val="0"/>
      </c:catAx>
      <c:valAx>
        <c:axId val="26404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TKN (MT/year)</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4045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Kjeldahl Nitrogen Daily Concentration at North Bay Aqueduct</a:t>
            </a:r>
          </a:p>
        </c:rich>
      </c:tx>
      <c:overlay val="0"/>
    </c:title>
    <c:autoTitleDeleted val="0"/>
    <c:plotArea>
      <c:layout/>
      <c:lineChart>
        <c:grouping val="standard"/>
        <c:varyColors val="0"/>
        <c:ser>
          <c:idx val="0"/>
          <c:order val="0"/>
          <c:tx>
            <c:v>TKN Daily Concentration (mg/L)</c:v>
          </c:tx>
          <c:marker>
            <c:symbol val="diamond"/>
            <c:size val="7"/>
            <c:spPr>
              <a:solidFill>
                <a:schemeClr val="accent1"/>
              </a:solidFill>
            </c:spPr>
          </c:marker>
          <c:dPt>
            <c:idx val="30"/>
            <c:marker>
              <c:spPr>
                <a:solidFill>
                  <a:schemeClr val="accent1"/>
                </a:solidFill>
                <a:ln>
                  <a:noFill/>
                </a:ln>
              </c:spPr>
            </c:marker>
            <c:bubble3D val="0"/>
            <c:spPr>
              <a:ln>
                <a:noFill/>
              </a:ln>
            </c:spPr>
            <c:extLst>
              <c:ext xmlns:c16="http://schemas.microsoft.com/office/drawing/2014/chart" uri="{C3380CC4-5D6E-409C-BE32-E72D297353CC}">
                <c16:uniqueId val="{00000001-764C-4C21-B8CA-1D27A4BC9EF9}"/>
              </c:ext>
            </c:extLst>
          </c:dPt>
          <c:dPt>
            <c:idx val="135"/>
            <c:marker>
              <c:spPr>
                <a:solidFill>
                  <a:schemeClr val="accent1"/>
                </a:solidFill>
                <a:ln>
                  <a:noFill/>
                </a:ln>
              </c:spPr>
            </c:marker>
            <c:bubble3D val="0"/>
            <c:extLst>
              <c:ext xmlns:c16="http://schemas.microsoft.com/office/drawing/2014/chart" uri="{C3380CC4-5D6E-409C-BE32-E72D297353CC}">
                <c16:uniqueId val="{00000002-764C-4C21-B8CA-1D27A4BC9EF9}"/>
              </c:ext>
            </c:extLst>
          </c:dPt>
          <c:dPt>
            <c:idx val="136"/>
            <c:marker>
              <c:spPr>
                <a:solidFill>
                  <a:schemeClr val="accent1"/>
                </a:solidFill>
                <a:ln>
                  <a:noFill/>
                </a:ln>
              </c:spPr>
            </c:marker>
            <c:bubble3D val="0"/>
            <c:extLst>
              <c:ext xmlns:c16="http://schemas.microsoft.com/office/drawing/2014/chart" uri="{C3380CC4-5D6E-409C-BE32-E72D297353CC}">
                <c16:uniqueId val="{00000003-764C-4C21-B8CA-1D27A4BC9EF9}"/>
              </c:ext>
            </c:extLst>
          </c:dPt>
          <c:dPt>
            <c:idx val="137"/>
            <c:marker>
              <c:spPr>
                <a:solidFill>
                  <a:schemeClr val="accent1"/>
                </a:solidFill>
                <a:ln>
                  <a:noFill/>
                </a:ln>
              </c:spPr>
            </c:marker>
            <c:bubble3D val="0"/>
            <c:extLst>
              <c:ext xmlns:c16="http://schemas.microsoft.com/office/drawing/2014/chart" uri="{C3380CC4-5D6E-409C-BE32-E72D297353CC}">
                <c16:uniqueId val="{00000004-764C-4C21-B8CA-1D27A4BC9EF9}"/>
              </c:ext>
            </c:extLst>
          </c:dPt>
          <c:dPt>
            <c:idx val="138"/>
            <c:marker>
              <c:spPr>
                <a:solidFill>
                  <a:schemeClr val="accent1"/>
                </a:solidFill>
                <a:ln>
                  <a:noFill/>
                </a:ln>
              </c:spPr>
            </c:marker>
            <c:bubble3D val="0"/>
            <c:extLst>
              <c:ext xmlns:c16="http://schemas.microsoft.com/office/drawing/2014/chart" uri="{C3380CC4-5D6E-409C-BE32-E72D297353CC}">
                <c16:uniqueId val="{00000005-764C-4C21-B8CA-1D27A4BC9EF9}"/>
              </c:ext>
            </c:extLst>
          </c:dPt>
          <c:cat>
            <c:numRef>
              <c:f>Data!$F$2:$F$271</c:f>
              <c:numCache>
                <c:formatCode>mm/dd/yy;@</c:formatCode>
                <c:ptCount val="270"/>
                <c:pt idx="0">
                  <c:v>32058.315972222223</c:v>
                </c:pt>
                <c:pt idx="1">
                  <c:v>32099.552083333332</c:v>
                </c:pt>
                <c:pt idx="2">
                  <c:v>32127.552083333332</c:v>
                </c:pt>
                <c:pt idx="3">
                  <c:v>32162.520833333332</c:v>
                </c:pt>
                <c:pt idx="4">
                  <c:v>32190.565972222223</c:v>
                </c:pt>
                <c:pt idx="5">
                  <c:v>32218.541666666668</c:v>
                </c:pt>
                <c:pt idx="6">
                  <c:v>32253.510416666668</c:v>
                </c:pt>
                <c:pt idx="7">
                  <c:v>32281.479166666668</c:v>
                </c:pt>
                <c:pt idx="8">
                  <c:v>32309.506944444445</c:v>
                </c:pt>
                <c:pt idx="9">
                  <c:v>32344.510416666668</c:v>
                </c:pt>
                <c:pt idx="10">
                  <c:v>32372.472222222223</c:v>
                </c:pt>
                <c:pt idx="11">
                  <c:v>32407.541666666668</c:v>
                </c:pt>
                <c:pt idx="12">
                  <c:v>32435.489583333332</c:v>
                </c:pt>
                <c:pt idx="13">
                  <c:v>32463.5625</c:v>
                </c:pt>
                <c:pt idx="14">
                  <c:v>32498.572916666668</c:v>
                </c:pt>
                <c:pt idx="15">
                  <c:v>32526.548611111109</c:v>
                </c:pt>
                <c:pt idx="16">
                  <c:v>32554.565972222223</c:v>
                </c:pt>
                <c:pt idx="17">
                  <c:v>32582.552083333332</c:v>
                </c:pt>
                <c:pt idx="18">
                  <c:v>32617.520833333332</c:v>
                </c:pt>
                <c:pt idx="19">
                  <c:v>32645.4375</c:v>
                </c:pt>
                <c:pt idx="20">
                  <c:v>32680.368055555555</c:v>
                </c:pt>
                <c:pt idx="21">
                  <c:v>32708.385416666668</c:v>
                </c:pt>
                <c:pt idx="22">
                  <c:v>32735.5625</c:v>
                </c:pt>
                <c:pt idx="23">
                  <c:v>32771.291666666664</c:v>
                </c:pt>
                <c:pt idx="24">
                  <c:v>32798.59375</c:v>
                </c:pt>
                <c:pt idx="25">
                  <c:v>32827.34375</c:v>
                </c:pt>
                <c:pt idx="26">
                  <c:v>32861.635416666664</c:v>
                </c:pt>
                <c:pt idx="27">
                  <c:v>32890.364583333336</c:v>
                </c:pt>
                <c:pt idx="28">
                  <c:v>32924.666666666664</c:v>
                </c:pt>
                <c:pt idx="29">
                  <c:v>32953.354166666664</c:v>
                </c:pt>
                <c:pt idx="30">
                  <c:v>34689.583333333336</c:v>
                </c:pt>
                <c:pt idx="31">
                  <c:v>34717.590277777781</c:v>
                </c:pt>
                <c:pt idx="32">
                  <c:v>34745.583333333336</c:v>
                </c:pt>
                <c:pt idx="33">
                  <c:v>34773.586805555555</c:v>
                </c:pt>
                <c:pt idx="34">
                  <c:v>34808.520833333336</c:v>
                </c:pt>
                <c:pt idx="35">
                  <c:v>34836.583333333336</c:v>
                </c:pt>
                <c:pt idx="36">
                  <c:v>34871.548611111109</c:v>
                </c:pt>
                <c:pt idx="37">
                  <c:v>34899.572916666664</c:v>
                </c:pt>
                <c:pt idx="38">
                  <c:v>34927.583333333336</c:v>
                </c:pt>
                <c:pt idx="39">
                  <c:v>34962.541666666664</c:v>
                </c:pt>
                <c:pt idx="40">
                  <c:v>34990.548611111109</c:v>
                </c:pt>
                <c:pt idx="41">
                  <c:v>35018.583333333336</c:v>
                </c:pt>
                <c:pt idx="42">
                  <c:v>35053.572916666664</c:v>
                </c:pt>
                <c:pt idx="43">
                  <c:v>35081.548611111109</c:v>
                </c:pt>
                <c:pt idx="44">
                  <c:v>35116.597222222219</c:v>
                </c:pt>
                <c:pt idx="45">
                  <c:v>35144.597222222219</c:v>
                </c:pt>
                <c:pt idx="46">
                  <c:v>35172.409722222219</c:v>
                </c:pt>
                <c:pt idx="47">
                  <c:v>35200.590277777781</c:v>
                </c:pt>
                <c:pt idx="48">
                  <c:v>35235.527777777781</c:v>
                </c:pt>
                <c:pt idx="49">
                  <c:v>35263.520833333336</c:v>
                </c:pt>
                <c:pt idx="50">
                  <c:v>35298.555555555555</c:v>
                </c:pt>
                <c:pt idx="51">
                  <c:v>35326.548611111109</c:v>
                </c:pt>
                <c:pt idx="52">
                  <c:v>35354.579861111109</c:v>
                </c:pt>
                <c:pt idx="53">
                  <c:v>35389.618055555555</c:v>
                </c:pt>
                <c:pt idx="54">
                  <c:v>35417.583333333336</c:v>
                </c:pt>
                <c:pt idx="55">
                  <c:v>35445.59375</c:v>
                </c:pt>
                <c:pt idx="56">
                  <c:v>35480.604166666664</c:v>
                </c:pt>
                <c:pt idx="57">
                  <c:v>35508.552083333336</c:v>
                </c:pt>
                <c:pt idx="58">
                  <c:v>35536.465277777781</c:v>
                </c:pt>
                <c:pt idx="59">
                  <c:v>35571.614583333336</c:v>
                </c:pt>
                <c:pt idx="60">
                  <c:v>35599.5</c:v>
                </c:pt>
                <c:pt idx="61">
                  <c:v>35627.5</c:v>
                </c:pt>
                <c:pt idx="62">
                  <c:v>35662.5</c:v>
                </c:pt>
                <c:pt idx="63">
                  <c:v>35690.5</c:v>
                </c:pt>
                <c:pt idx="64">
                  <c:v>35718.523611111108</c:v>
                </c:pt>
                <c:pt idx="65">
                  <c:v>35753.523611111108</c:v>
                </c:pt>
                <c:pt idx="66">
                  <c:v>35781.576388888891</c:v>
                </c:pt>
                <c:pt idx="67">
                  <c:v>35816.569444444445</c:v>
                </c:pt>
                <c:pt idx="68">
                  <c:v>35824.555555555555</c:v>
                </c:pt>
                <c:pt idx="69">
                  <c:v>35828.583333333336</c:v>
                </c:pt>
                <c:pt idx="70">
                  <c:v>35844.65625</c:v>
                </c:pt>
                <c:pt idx="71">
                  <c:v>35872.5625</c:v>
                </c:pt>
                <c:pt idx="72">
                  <c:v>35879.510416666664</c:v>
                </c:pt>
                <c:pt idx="73">
                  <c:v>35885.420138888891</c:v>
                </c:pt>
                <c:pt idx="74">
                  <c:v>35893.420138888891</c:v>
                </c:pt>
                <c:pt idx="75">
                  <c:v>35899.447916666664</c:v>
                </c:pt>
                <c:pt idx="76">
                  <c:v>35900.555555555555</c:v>
                </c:pt>
                <c:pt idx="77">
                  <c:v>35907.40625</c:v>
                </c:pt>
                <c:pt idx="78">
                  <c:v>35914.440972222219</c:v>
                </c:pt>
                <c:pt idx="79">
                  <c:v>35928.506944444445</c:v>
                </c:pt>
                <c:pt idx="80">
                  <c:v>35935.545138888891</c:v>
                </c:pt>
                <c:pt idx="81">
                  <c:v>35942.40625</c:v>
                </c:pt>
                <c:pt idx="82">
                  <c:v>35949.489583333336</c:v>
                </c:pt>
                <c:pt idx="83">
                  <c:v>35957.40625</c:v>
                </c:pt>
                <c:pt idx="84">
                  <c:v>35963.388888888891</c:v>
                </c:pt>
                <c:pt idx="85">
                  <c:v>35963.538194444445</c:v>
                </c:pt>
                <c:pt idx="86">
                  <c:v>35970.395833333336</c:v>
                </c:pt>
                <c:pt idx="87">
                  <c:v>35991.559027777781</c:v>
                </c:pt>
                <c:pt idx="88">
                  <c:v>36026.555555555555</c:v>
                </c:pt>
                <c:pt idx="89">
                  <c:v>36054.527777777781</c:v>
                </c:pt>
                <c:pt idx="90">
                  <c:v>36089.520833333336</c:v>
                </c:pt>
                <c:pt idx="91">
                  <c:v>36117.600694444445</c:v>
                </c:pt>
                <c:pt idx="92">
                  <c:v>36145.614583333336</c:v>
                </c:pt>
                <c:pt idx="93">
                  <c:v>36180.527777777781</c:v>
                </c:pt>
                <c:pt idx="94">
                  <c:v>36208.53125</c:v>
                </c:pt>
                <c:pt idx="95">
                  <c:v>36236.569444444445</c:v>
                </c:pt>
                <c:pt idx="96">
                  <c:v>36271.496527777781</c:v>
                </c:pt>
                <c:pt idx="97">
                  <c:v>36299.583333333336</c:v>
                </c:pt>
                <c:pt idx="98">
                  <c:v>36327.506944444445</c:v>
                </c:pt>
                <c:pt idx="99">
                  <c:v>36362.5625</c:v>
                </c:pt>
                <c:pt idx="100">
                  <c:v>36390.545138888891</c:v>
                </c:pt>
                <c:pt idx="101">
                  <c:v>36418.510416666664</c:v>
                </c:pt>
                <c:pt idx="102">
                  <c:v>36453.541666666664</c:v>
                </c:pt>
                <c:pt idx="103">
                  <c:v>36481.614583333336</c:v>
                </c:pt>
                <c:pt idx="104">
                  <c:v>36509.430555555555</c:v>
                </c:pt>
                <c:pt idx="105">
                  <c:v>36544.611111111109</c:v>
                </c:pt>
                <c:pt idx="106">
                  <c:v>36572.618055555555</c:v>
                </c:pt>
                <c:pt idx="107">
                  <c:v>36600.625</c:v>
                </c:pt>
                <c:pt idx="108">
                  <c:v>36635.638888888891</c:v>
                </c:pt>
                <c:pt idx="109">
                  <c:v>36663.586805555555</c:v>
                </c:pt>
                <c:pt idx="110">
                  <c:v>36698.583333333336</c:v>
                </c:pt>
                <c:pt idx="111">
                  <c:v>36726.597222222219</c:v>
                </c:pt>
                <c:pt idx="112">
                  <c:v>36754.569444444445</c:v>
                </c:pt>
                <c:pt idx="113">
                  <c:v>36789.597222222219</c:v>
                </c:pt>
                <c:pt idx="114">
                  <c:v>36817.552083333336</c:v>
                </c:pt>
                <c:pt idx="115">
                  <c:v>36845.5</c:v>
                </c:pt>
                <c:pt idx="116">
                  <c:v>36880.586805555555</c:v>
                </c:pt>
                <c:pt idx="117">
                  <c:v>36908.40625</c:v>
                </c:pt>
                <c:pt idx="118">
                  <c:v>36943.576388888891</c:v>
                </c:pt>
                <c:pt idx="119">
                  <c:v>36971.5625</c:v>
                </c:pt>
                <c:pt idx="120">
                  <c:v>36999.486111111109</c:v>
                </c:pt>
                <c:pt idx="121">
                  <c:v>37027.5625</c:v>
                </c:pt>
                <c:pt idx="122">
                  <c:v>37062.597222222219</c:v>
                </c:pt>
                <c:pt idx="123">
                  <c:v>37090.517361111109</c:v>
                </c:pt>
                <c:pt idx="124">
                  <c:v>37118.59375</c:v>
                </c:pt>
                <c:pt idx="125">
                  <c:v>37153.572916666664</c:v>
                </c:pt>
                <c:pt idx="126">
                  <c:v>37181.607638888891</c:v>
                </c:pt>
                <c:pt idx="127">
                  <c:v>37209.527777777781</c:v>
                </c:pt>
                <c:pt idx="128">
                  <c:v>37244.524305555555</c:v>
                </c:pt>
                <c:pt idx="129">
                  <c:v>37272.545138888891</c:v>
                </c:pt>
                <c:pt idx="130">
                  <c:v>37307.597222222219</c:v>
                </c:pt>
                <c:pt idx="131">
                  <c:v>37335.541666666664</c:v>
                </c:pt>
                <c:pt idx="132">
                  <c:v>37363.527777777781</c:v>
                </c:pt>
                <c:pt idx="133">
                  <c:v>37391.586805555555</c:v>
                </c:pt>
                <c:pt idx="134">
                  <c:v>37426.003472222219</c:v>
                </c:pt>
                <c:pt idx="135">
                  <c:v>37454.463194444441</c:v>
                </c:pt>
                <c:pt idx="136">
                  <c:v>37489.554861111108</c:v>
                </c:pt>
                <c:pt idx="137">
                  <c:v>37517.489583333336</c:v>
                </c:pt>
                <c:pt idx="138">
                  <c:v>37545.451388888891</c:v>
                </c:pt>
                <c:pt idx="139">
                  <c:v>37580.447916666664</c:v>
                </c:pt>
                <c:pt idx="140">
                  <c:v>37608.472222222219</c:v>
                </c:pt>
                <c:pt idx="141">
                  <c:v>37636.305555555555</c:v>
                </c:pt>
                <c:pt idx="142">
                  <c:v>37671.548611111109</c:v>
                </c:pt>
                <c:pt idx="143">
                  <c:v>37699.503472222219</c:v>
                </c:pt>
                <c:pt idx="144">
                  <c:v>37727.486111111109</c:v>
                </c:pt>
                <c:pt idx="145">
                  <c:v>37762.375</c:v>
                </c:pt>
                <c:pt idx="146">
                  <c:v>37790.510416666664</c:v>
                </c:pt>
                <c:pt idx="147">
                  <c:v>37818.458333333336</c:v>
                </c:pt>
                <c:pt idx="148">
                  <c:v>37853.513888888891</c:v>
                </c:pt>
                <c:pt idx="149">
                  <c:v>37881.427083333336</c:v>
                </c:pt>
                <c:pt idx="150">
                  <c:v>37909.420138888891</c:v>
                </c:pt>
                <c:pt idx="151">
                  <c:v>37944.416666666664</c:v>
                </c:pt>
                <c:pt idx="152">
                  <c:v>37972.388888888891</c:v>
                </c:pt>
                <c:pt idx="153">
                  <c:v>38007.425000000003</c:v>
                </c:pt>
                <c:pt idx="154">
                  <c:v>38035.40625</c:v>
                </c:pt>
                <c:pt idx="155">
                  <c:v>38098.371527777781</c:v>
                </c:pt>
                <c:pt idx="156">
                  <c:v>38126.465277777781</c:v>
                </c:pt>
                <c:pt idx="157">
                  <c:v>38153.422222222223</c:v>
                </c:pt>
                <c:pt idx="158">
                  <c:v>38189.413194444445</c:v>
                </c:pt>
                <c:pt idx="159">
                  <c:v>38217.420138888891</c:v>
                </c:pt>
                <c:pt idx="160">
                  <c:v>38245.430555555555</c:v>
                </c:pt>
                <c:pt idx="161">
                  <c:v>38280.399305555555</c:v>
                </c:pt>
                <c:pt idx="162">
                  <c:v>38308.416666666664</c:v>
                </c:pt>
                <c:pt idx="163">
                  <c:v>38336.402777777781</c:v>
                </c:pt>
                <c:pt idx="164">
                  <c:v>38371.413194444445</c:v>
                </c:pt>
                <c:pt idx="165">
                  <c:v>38399.368055555555</c:v>
                </c:pt>
                <c:pt idx="166">
                  <c:v>38427.416666666664</c:v>
                </c:pt>
                <c:pt idx="167">
                  <c:v>38462.414583333331</c:v>
                </c:pt>
                <c:pt idx="168">
                  <c:v>38490.407638888886</c:v>
                </c:pt>
                <c:pt idx="169">
                  <c:v>38518.40347222222</c:v>
                </c:pt>
                <c:pt idx="170">
                  <c:v>38553.395833333336</c:v>
                </c:pt>
                <c:pt idx="171">
                  <c:v>38581.416666666664</c:v>
                </c:pt>
                <c:pt idx="172">
                  <c:v>38616.395833333336</c:v>
                </c:pt>
                <c:pt idx="173">
                  <c:v>38644.39166666667</c:v>
                </c:pt>
                <c:pt idx="174">
                  <c:v>38672.475694444445</c:v>
                </c:pt>
                <c:pt idx="175">
                  <c:v>38700.496527777781</c:v>
                </c:pt>
                <c:pt idx="176">
                  <c:v>38735.46875</c:v>
                </c:pt>
                <c:pt idx="177">
                  <c:v>38763.463194444441</c:v>
                </c:pt>
                <c:pt idx="178">
                  <c:v>38791.420138888891</c:v>
                </c:pt>
                <c:pt idx="179">
                  <c:v>38826.427083333336</c:v>
                </c:pt>
                <c:pt idx="180">
                  <c:v>38854.430555555555</c:v>
                </c:pt>
                <c:pt idx="181">
                  <c:v>38889.466666666667</c:v>
                </c:pt>
                <c:pt idx="182">
                  <c:v>38917.440972222219</c:v>
                </c:pt>
                <c:pt idx="183">
                  <c:v>38945.430555555555</c:v>
                </c:pt>
                <c:pt idx="184">
                  <c:v>38980.5</c:v>
                </c:pt>
                <c:pt idx="185">
                  <c:v>39008.475694444445</c:v>
                </c:pt>
                <c:pt idx="186">
                  <c:v>39036.461805555555</c:v>
                </c:pt>
                <c:pt idx="187">
                  <c:v>39071.416666666664</c:v>
                </c:pt>
                <c:pt idx="188">
                  <c:v>39099.416666666664</c:v>
                </c:pt>
                <c:pt idx="189">
                  <c:v>39134.434027777781</c:v>
                </c:pt>
                <c:pt idx="190">
                  <c:v>39162.4375</c:v>
                </c:pt>
                <c:pt idx="191">
                  <c:v>39190.444444444445</c:v>
                </c:pt>
                <c:pt idx="192">
                  <c:v>39218.451388888891</c:v>
                </c:pt>
                <c:pt idx="193">
                  <c:v>39253.472222222219</c:v>
                </c:pt>
                <c:pt idx="194">
                  <c:v>39281.5</c:v>
                </c:pt>
                <c:pt idx="195">
                  <c:v>39309.465277777781</c:v>
                </c:pt>
                <c:pt idx="196">
                  <c:v>39344.465277777781</c:v>
                </c:pt>
                <c:pt idx="197">
                  <c:v>39372.506944444445</c:v>
                </c:pt>
                <c:pt idx="198">
                  <c:v>39400.451388888891</c:v>
                </c:pt>
                <c:pt idx="199">
                  <c:v>39435.465277777781</c:v>
                </c:pt>
                <c:pt idx="200">
                  <c:v>39463.458333333336</c:v>
                </c:pt>
                <c:pt idx="201">
                  <c:v>39498.46875</c:v>
                </c:pt>
                <c:pt idx="202">
                  <c:v>39526.46875</c:v>
                </c:pt>
                <c:pt idx="203">
                  <c:v>39554.489583333336</c:v>
                </c:pt>
                <c:pt idx="204">
                  <c:v>39589.5</c:v>
                </c:pt>
                <c:pt idx="205">
                  <c:v>39617.472222222219</c:v>
                </c:pt>
                <c:pt idx="206">
                  <c:v>39645.489583333336</c:v>
                </c:pt>
                <c:pt idx="207">
                  <c:v>39680.503472222219</c:v>
                </c:pt>
                <c:pt idx="208">
                  <c:v>39708.489583333336</c:v>
                </c:pt>
                <c:pt idx="209">
                  <c:v>39736.482638888891</c:v>
                </c:pt>
                <c:pt idx="210">
                  <c:v>39771.486111111109</c:v>
                </c:pt>
                <c:pt idx="211">
                  <c:v>39800.427083333336</c:v>
                </c:pt>
                <c:pt idx="212">
                  <c:v>39834.510416666664</c:v>
                </c:pt>
                <c:pt idx="213">
                  <c:v>39862.479166666664</c:v>
                </c:pt>
                <c:pt idx="214">
                  <c:v>39890.444444444445</c:v>
                </c:pt>
                <c:pt idx="215">
                  <c:v>39918.472222222219</c:v>
                </c:pt>
                <c:pt idx="216">
                  <c:v>39953.458333333336</c:v>
                </c:pt>
                <c:pt idx="217">
                  <c:v>39981.493055555555</c:v>
                </c:pt>
                <c:pt idx="218">
                  <c:v>40009.447916666664</c:v>
                </c:pt>
                <c:pt idx="219">
                  <c:v>40044.451388888891</c:v>
                </c:pt>
                <c:pt idx="220">
                  <c:v>40072.5</c:v>
                </c:pt>
                <c:pt idx="221">
                  <c:v>40107.46875</c:v>
                </c:pt>
                <c:pt idx="222">
                  <c:v>40135.46875</c:v>
                </c:pt>
                <c:pt idx="223">
                  <c:v>40163.482638888891</c:v>
                </c:pt>
                <c:pt idx="224">
                  <c:v>40191.479166666664</c:v>
                </c:pt>
                <c:pt idx="225">
                  <c:v>40226.479166666664</c:v>
                </c:pt>
                <c:pt idx="226">
                  <c:v>40254.493055555555</c:v>
                </c:pt>
                <c:pt idx="227">
                  <c:v>40288.503472222219</c:v>
                </c:pt>
                <c:pt idx="228">
                  <c:v>40317.46875</c:v>
                </c:pt>
                <c:pt idx="229">
                  <c:v>40345.475694444445</c:v>
                </c:pt>
                <c:pt idx="230">
                  <c:v>40380.489583333336</c:v>
                </c:pt>
                <c:pt idx="231">
                  <c:v>40408.479166666664</c:v>
                </c:pt>
                <c:pt idx="232">
                  <c:v>40436.46875</c:v>
                </c:pt>
                <c:pt idx="233">
                  <c:v>40471.472222222219</c:v>
                </c:pt>
                <c:pt idx="234">
                  <c:v>40499.465277777781</c:v>
                </c:pt>
                <c:pt idx="235">
                  <c:v>40527.46875</c:v>
                </c:pt>
                <c:pt idx="236">
                  <c:v>40562.493055555555</c:v>
                </c:pt>
                <c:pt idx="237">
                  <c:v>40590.458333333336</c:v>
                </c:pt>
                <c:pt idx="238">
                  <c:v>40618.479166666664</c:v>
                </c:pt>
                <c:pt idx="239">
                  <c:v>40653.475694444445</c:v>
                </c:pt>
                <c:pt idx="240">
                  <c:v>40681.472222222219</c:v>
                </c:pt>
                <c:pt idx="241">
                  <c:v>40709.458333333336</c:v>
                </c:pt>
                <c:pt idx="242">
                  <c:v>40744.472222222219</c:v>
                </c:pt>
                <c:pt idx="243">
                  <c:v>40772.472222222219</c:v>
                </c:pt>
                <c:pt idx="244">
                  <c:v>40807.479166666664</c:v>
                </c:pt>
                <c:pt idx="245">
                  <c:v>40834.5</c:v>
                </c:pt>
                <c:pt idx="246">
                  <c:v>40862.486111111109</c:v>
                </c:pt>
                <c:pt idx="247">
                  <c:v>40898.503472222219</c:v>
                </c:pt>
                <c:pt idx="248">
                  <c:v>40926.565972222219</c:v>
                </c:pt>
                <c:pt idx="249">
                  <c:v>40954.597222222219</c:v>
                </c:pt>
                <c:pt idx="250">
                  <c:v>40989.548611111109</c:v>
                </c:pt>
                <c:pt idx="251">
                  <c:v>41017.59375</c:v>
                </c:pt>
                <c:pt idx="252">
                  <c:v>41045.552083333336</c:v>
                </c:pt>
                <c:pt idx="253">
                  <c:v>41080.545138888891</c:v>
                </c:pt>
                <c:pt idx="254">
                  <c:v>41108.479166666664</c:v>
                </c:pt>
                <c:pt idx="255">
                  <c:v>41143.482638888891</c:v>
                </c:pt>
                <c:pt idx="256">
                  <c:v>41171.552083333336</c:v>
                </c:pt>
                <c:pt idx="257">
                  <c:v>41199.479166666664</c:v>
                </c:pt>
                <c:pt idx="258">
                  <c:v>41227.552083333336</c:v>
                </c:pt>
                <c:pt idx="259">
                  <c:v>41262.534722222219</c:v>
                </c:pt>
                <c:pt idx="260">
                  <c:v>41290.538194444445</c:v>
                </c:pt>
                <c:pt idx="261">
                  <c:v>41325.552083333336</c:v>
                </c:pt>
                <c:pt idx="262">
                  <c:v>41353.5625</c:v>
                </c:pt>
                <c:pt idx="263">
                  <c:v>41381.520833333336</c:v>
                </c:pt>
                <c:pt idx="264">
                  <c:v>41409.53125</c:v>
                </c:pt>
                <c:pt idx="265">
                  <c:v>41444.520833333336</c:v>
                </c:pt>
                <c:pt idx="266">
                  <c:v>41472.513888888891</c:v>
                </c:pt>
                <c:pt idx="267">
                  <c:v>41507.524305555555</c:v>
                </c:pt>
                <c:pt idx="268">
                  <c:v>41535.552083333336</c:v>
                </c:pt>
                <c:pt idx="269">
                  <c:v>41569.545138888891</c:v>
                </c:pt>
              </c:numCache>
            </c:numRef>
          </c:cat>
          <c:val>
            <c:numRef>
              <c:f>Data!$G$2:$G$271</c:f>
              <c:numCache>
                <c:formatCode>0.00</c:formatCode>
                <c:ptCount val="270"/>
                <c:pt idx="0">
                  <c:v>1.3</c:v>
                </c:pt>
                <c:pt idx="1">
                  <c:v>1</c:v>
                </c:pt>
                <c:pt idx="2">
                  <c:v>1.2</c:v>
                </c:pt>
                <c:pt idx="3">
                  <c:v>2</c:v>
                </c:pt>
                <c:pt idx="4">
                  <c:v>0.8</c:v>
                </c:pt>
                <c:pt idx="5">
                  <c:v>0.7</c:v>
                </c:pt>
                <c:pt idx="6">
                  <c:v>1</c:v>
                </c:pt>
                <c:pt idx="7">
                  <c:v>0.9</c:v>
                </c:pt>
                <c:pt idx="8">
                  <c:v>1.1000000000000001</c:v>
                </c:pt>
                <c:pt idx="9">
                  <c:v>1.1000000000000001</c:v>
                </c:pt>
                <c:pt idx="10">
                  <c:v>0.5</c:v>
                </c:pt>
                <c:pt idx="11">
                  <c:v>0.5</c:v>
                </c:pt>
                <c:pt idx="12">
                  <c:v>0.4</c:v>
                </c:pt>
                <c:pt idx="13">
                  <c:v>0.3</c:v>
                </c:pt>
                <c:pt idx="14">
                  <c:v>0.5</c:v>
                </c:pt>
                <c:pt idx="15">
                  <c:v>0.8</c:v>
                </c:pt>
                <c:pt idx="16">
                  <c:v>0.4</c:v>
                </c:pt>
                <c:pt idx="17">
                  <c:v>0.7</c:v>
                </c:pt>
                <c:pt idx="18">
                  <c:v>0.5</c:v>
                </c:pt>
                <c:pt idx="19">
                  <c:v>0.5</c:v>
                </c:pt>
                <c:pt idx="20">
                  <c:v>0.6</c:v>
                </c:pt>
                <c:pt idx="21">
                  <c:v>0.4</c:v>
                </c:pt>
                <c:pt idx="22">
                  <c:v>0.7</c:v>
                </c:pt>
                <c:pt idx="23">
                  <c:v>0.6</c:v>
                </c:pt>
                <c:pt idx="24">
                  <c:v>0.8</c:v>
                </c:pt>
                <c:pt idx="25">
                  <c:v>0.4</c:v>
                </c:pt>
                <c:pt idx="26">
                  <c:v>0.3</c:v>
                </c:pt>
                <c:pt idx="27">
                  <c:v>1.6</c:v>
                </c:pt>
                <c:pt idx="28">
                  <c:v>1.2</c:v>
                </c:pt>
                <c:pt idx="29">
                  <c:v>0.4</c:v>
                </c:pt>
                <c:pt idx="30">
                  <c:v>0.6</c:v>
                </c:pt>
                <c:pt idx="31">
                  <c:v>1.9</c:v>
                </c:pt>
                <c:pt idx="32">
                  <c:v>1.5</c:v>
                </c:pt>
                <c:pt idx="33">
                  <c:v>1.7</c:v>
                </c:pt>
                <c:pt idx="34">
                  <c:v>1.3</c:v>
                </c:pt>
                <c:pt idx="35">
                  <c:v>1</c:v>
                </c:pt>
                <c:pt idx="36">
                  <c:v>0.8</c:v>
                </c:pt>
                <c:pt idx="37">
                  <c:v>0.8</c:v>
                </c:pt>
                <c:pt idx="38">
                  <c:v>0.6</c:v>
                </c:pt>
                <c:pt idx="39">
                  <c:v>0.5</c:v>
                </c:pt>
                <c:pt idx="40">
                  <c:v>0.4</c:v>
                </c:pt>
                <c:pt idx="41">
                  <c:v>0.7</c:v>
                </c:pt>
                <c:pt idx="42">
                  <c:v>1.3</c:v>
                </c:pt>
                <c:pt idx="43">
                  <c:v>2</c:v>
                </c:pt>
                <c:pt idx="44">
                  <c:v>2</c:v>
                </c:pt>
                <c:pt idx="45">
                  <c:v>1.1000000000000001</c:v>
                </c:pt>
                <c:pt idx="46">
                  <c:v>0.7</c:v>
                </c:pt>
                <c:pt idx="47">
                  <c:v>0.5</c:v>
                </c:pt>
                <c:pt idx="48">
                  <c:v>0.5</c:v>
                </c:pt>
                <c:pt idx="49">
                  <c:v>0.6</c:v>
                </c:pt>
                <c:pt idx="50">
                  <c:v>0.6</c:v>
                </c:pt>
                <c:pt idx="51">
                  <c:v>0.6</c:v>
                </c:pt>
                <c:pt idx="52">
                  <c:v>0.4</c:v>
                </c:pt>
                <c:pt idx="53">
                  <c:v>0.6</c:v>
                </c:pt>
                <c:pt idx="54">
                  <c:v>1</c:v>
                </c:pt>
                <c:pt idx="55">
                  <c:v>1.3</c:v>
                </c:pt>
                <c:pt idx="56">
                  <c:v>1.1000000000000001</c:v>
                </c:pt>
                <c:pt idx="57">
                  <c:v>0.8</c:v>
                </c:pt>
                <c:pt idx="58">
                  <c:v>0.7</c:v>
                </c:pt>
                <c:pt idx="59">
                  <c:v>0.6</c:v>
                </c:pt>
                <c:pt idx="60">
                  <c:v>0.6</c:v>
                </c:pt>
                <c:pt idx="61">
                  <c:v>0.6</c:v>
                </c:pt>
                <c:pt idx="62">
                  <c:v>0.6</c:v>
                </c:pt>
                <c:pt idx="63">
                  <c:v>0.7</c:v>
                </c:pt>
                <c:pt idx="64">
                  <c:v>0.4</c:v>
                </c:pt>
                <c:pt idx="65">
                  <c:v>0.8</c:v>
                </c:pt>
                <c:pt idx="66">
                  <c:v>1</c:v>
                </c:pt>
                <c:pt idx="67">
                  <c:v>1.7</c:v>
                </c:pt>
                <c:pt idx="68">
                  <c:v>1.5</c:v>
                </c:pt>
                <c:pt idx="69">
                  <c:v>1.8</c:v>
                </c:pt>
                <c:pt idx="70">
                  <c:v>1.6</c:v>
                </c:pt>
                <c:pt idx="71">
                  <c:v>1.1000000000000001</c:v>
                </c:pt>
                <c:pt idx="72">
                  <c:v>0.9</c:v>
                </c:pt>
                <c:pt idx="73">
                  <c:v>0.8</c:v>
                </c:pt>
                <c:pt idx="74">
                  <c:v>1.2</c:v>
                </c:pt>
                <c:pt idx="75">
                  <c:v>0.8</c:v>
                </c:pt>
                <c:pt idx="76">
                  <c:v>0.9</c:v>
                </c:pt>
                <c:pt idx="77">
                  <c:v>0.7</c:v>
                </c:pt>
                <c:pt idx="78">
                  <c:v>0.7</c:v>
                </c:pt>
                <c:pt idx="79">
                  <c:v>0.6</c:v>
                </c:pt>
                <c:pt idx="80">
                  <c:v>0.6</c:v>
                </c:pt>
                <c:pt idx="81">
                  <c:v>1.9</c:v>
                </c:pt>
                <c:pt idx="82">
                  <c:v>0.6</c:v>
                </c:pt>
                <c:pt idx="83">
                  <c:v>0.6</c:v>
                </c:pt>
                <c:pt idx="84">
                  <c:v>0.6</c:v>
                </c:pt>
                <c:pt idx="85">
                  <c:v>0.8</c:v>
                </c:pt>
                <c:pt idx="86">
                  <c:v>0.6</c:v>
                </c:pt>
                <c:pt idx="87">
                  <c:v>0.7</c:v>
                </c:pt>
                <c:pt idx="88">
                  <c:v>0.6</c:v>
                </c:pt>
                <c:pt idx="89">
                  <c:v>0.6</c:v>
                </c:pt>
                <c:pt idx="90">
                  <c:v>0.6</c:v>
                </c:pt>
                <c:pt idx="91">
                  <c:v>0.4</c:v>
                </c:pt>
                <c:pt idx="92">
                  <c:v>0.4</c:v>
                </c:pt>
                <c:pt idx="93">
                  <c:v>0.4</c:v>
                </c:pt>
                <c:pt idx="94">
                  <c:v>1.6</c:v>
                </c:pt>
                <c:pt idx="95">
                  <c:v>1.1000000000000001</c:v>
                </c:pt>
                <c:pt idx="96">
                  <c:v>1</c:v>
                </c:pt>
                <c:pt idx="97">
                  <c:v>0.6</c:v>
                </c:pt>
                <c:pt idx="98">
                  <c:v>0.4</c:v>
                </c:pt>
                <c:pt idx="99">
                  <c:v>0.6</c:v>
                </c:pt>
                <c:pt idx="100">
                  <c:v>0.5</c:v>
                </c:pt>
                <c:pt idx="101">
                  <c:v>0.5</c:v>
                </c:pt>
                <c:pt idx="102">
                  <c:v>0.5</c:v>
                </c:pt>
                <c:pt idx="103">
                  <c:v>0.4</c:v>
                </c:pt>
                <c:pt idx="104">
                  <c:v>0.3</c:v>
                </c:pt>
                <c:pt idx="105">
                  <c:v>0.3</c:v>
                </c:pt>
                <c:pt idx="106">
                  <c:v>0.6</c:v>
                </c:pt>
                <c:pt idx="107">
                  <c:v>0.7</c:v>
                </c:pt>
                <c:pt idx="108">
                  <c:v>1</c:v>
                </c:pt>
                <c:pt idx="109">
                  <c:v>0.6</c:v>
                </c:pt>
                <c:pt idx="110">
                  <c:v>0.6</c:v>
                </c:pt>
                <c:pt idx="111">
                  <c:v>0.4</c:v>
                </c:pt>
                <c:pt idx="112">
                  <c:v>0.8</c:v>
                </c:pt>
                <c:pt idx="113">
                  <c:v>0.2</c:v>
                </c:pt>
                <c:pt idx="114">
                  <c:v>0.6</c:v>
                </c:pt>
                <c:pt idx="115">
                  <c:v>0.3</c:v>
                </c:pt>
                <c:pt idx="116">
                  <c:v>0.5</c:v>
                </c:pt>
                <c:pt idx="117">
                  <c:v>0.4</c:v>
                </c:pt>
                <c:pt idx="118">
                  <c:v>0.7</c:v>
                </c:pt>
                <c:pt idx="119">
                  <c:v>1.1000000000000001</c:v>
                </c:pt>
                <c:pt idx="120">
                  <c:v>0.7</c:v>
                </c:pt>
                <c:pt idx="121">
                  <c:v>0.6</c:v>
                </c:pt>
                <c:pt idx="122">
                  <c:v>0.7</c:v>
                </c:pt>
                <c:pt idx="123">
                  <c:v>0.6</c:v>
                </c:pt>
                <c:pt idx="124">
                  <c:v>0.6</c:v>
                </c:pt>
                <c:pt idx="125">
                  <c:v>0.6</c:v>
                </c:pt>
                <c:pt idx="126">
                  <c:v>0.5</c:v>
                </c:pt>
                <c:pt idx="127">
                  <c:v>0.4</c:v>
                </c:pt>
                <c:pt idx="128">
                  <c:v>1.1000000000000001</c:v>
                </c:pt>
                <c:pt idx="129">
                  <c:v>1.2</c:v>
                </c:pt>
                <c:pt idx="130">
                  <c:v>0.9</c:v>
                </c:pt>
                <c:pt idx="131">
                  <c:v>0.5</c:v>
                </c:pt>
                <c:pt idx="132">
                  <c:v>0.4</c:v>
                </c:pt>
                <c:pt idx="133">
                  <c:v>0.4</c:v>
                </c:pt>
                <c:pt idx="134">
                  <c:v>0.5</c:v>
                </c:pt>
                <c:pt idx="135">
                  <c:v>0.5</c:v>
                </c:pt>
                <c:pt idx="136">
                  <c:v>0.5</c:v>
                </c:pt>
                <c:pt idx="137">
                  <c:v>0.6</c:v>
                </c:pt>
                <c:pt idx="138">
                  <c:v>0.4</c:v>
                </c:pt>
                <c:pt idx="139">
                  <c:v>0.4</c:v>
                </c:pt>
                <c:pt idx="140">
                  <c:v>1.1000000000000001</c:v>
                </c:pt>
                <c:pt idx="141">
                  <c:v>1.2</c:v>
                </c:pt>
                <c:pt idx="142">
                  <c:v>1.2</c:v>
                </c:pt>
                <c:pt idx="143">
                  <c:v>0.5</c:v>
                </c:pt>
                <c:pt idx="144">
                  <c:v>0.4</c:v>
                </c:pt>
                <c:pt idx="145">
                  <c:v>0.4</c:v>
                </c:pt>
                <c:pt idx="146">
                  <c:v>0.8</c:v>
                </c:pt>
                <c:pt idx="147">
                  <c:v>0.6</c:v>
                </c:pt>
                <c:pt idx="148">
                  <c:v>0.4</c:v>
                </c:pt>
                <c:pt idx="149">
                  <c:v>0.6</c:v>
                </c:pt>
                <c:pt idx="150">
                  <c:v>0.6</c:v>
                </c:pt>
                <c:pt idx="151">
                  <c:v>0.3</c:v>
                </c:pt>
                <c:pt idx="152">
                  <c:v>0.3</c:v>
                </c:pt>
                <c:pt idx="153">
                  <c:v>0.6</c:v>
                </c:pt>
                <c:pt idx="154">
                  <c:v>2</c:v>
                </c:pt>
                <c:pt idx="155">
                  <c:v>1</c:v>
                </c:pt>
                <c:pt idx="156">
                  <c:v>0.5</c:v>
                </c:pt>
                <c:pt idx="157">
                  <c:v>0.5</c:v>
                </c:pt>
                <c:pt idx="158">
                  <c:v>0.4</c:v>
                </c:pt>
                <c:pt idx="159">
                  <c:v>0.4</c:v>
                </c:pt>
                <c:pt idx="160">
                  <c:v>0.4</c:v>
                </c:pt>
                <c:pt idx="161">
                  <c:v>1.7</c:v>
                </c:pt>
                <c:pt idx="162">
                  <c:v>0.3</c:v>
                </c:pt>
                <c:pt idx="163">
                  <c:v>0.3</c:v>
                </c:pt>
                <c:pt idx="164">
                  <c:v>1.5</c:v>
                </c:pt>
                <c:pt idx="165">
                  <c:v>0.9</c:v>
                </c:pt>
                <c:pt idx="166">
                  <c:v>1.6</c:v>
                </c:pt>
                <c:pt idx="167">
                  <c:v>0.4</c:v>
                </c:pt>
                <c:pt idx="168">
                  <c:v>1.3</c:v>
                </c:pt>
                <c:pt idx="169">
                  <c:v>0.8</c:v>
                </c:pt>
                <c:pt idx="170">
                  <c:v>0.4</c:v>
                </c:pt>
                <c:pt idx="171">
                  <c:v>0.4</c:v>
                </c:pt>
                <c:pt idx="172">
                  <c:v>0.5</c:v>
                </c:pt>
                <c:pt idx="173">
                  <c:v>0.4</c:v>
                </c:pt>
                <c:pt idx="174">
                  <c:v>0.3</c:v>
                </c:pt>
                <c:pt idx="175">
                  <c:v>0.3</c:v>
                </c:pt>
                <c:pt idx="176">
                  <c:v>1.2</c:v>
                </c:pt>
                <c:pt idx="177">
                  <c:v>0.9</c:v>
                </c:pt>
                <c:pt idx="178">
                  <c:v>0.8</c:v>
                </c:pt>
                <c:pt idx="179">
                  <c:v>1.2</c:v>
                </c:pt>
                <c:pt idx="180">
                  <c:v>1.1000000000000001</c:v>
                </c:pt>
                <c:pt idx="181">
                  <c:v>0.5</c:v>
                </c:pt>
                <c:pt idx="182">
                  <c:v>0.4</c:v>
                </c:pt>
                <c:pt idx="183">
                  <c:v>0.6</c:v>
                </c:pt>
                <c:pt idx="184">
                  <c:v>0.5</c:v>
                </c:pt>
                <c:pt idx="185">
                  <c:v>0.5</c:v>
                </c:pt>
                <c:pt idx="186">
                  <c:v>0.3</c:v>
                </c:pt>
                <c:pt idx="187">
                  <c:v>0.4</c:v>
                </c:pt>
                <c:pt idx="188">
                  <c:v>0.3</c:v>
                </c:pt>
                <c:pt idx="189">
                  <c:v>0.5</c:v>
                </c:pt>
                <c:pt idx="190">
                  <c:v>0.5</c:v>
                </c:pt>
                <c:pt idx="191">
                  <c:v>1.6</c:v>
                </c:pt>
                <c:pt idx="192">
                  <c:v>1.5</c:v>
                </c:pt>
                <c:pt idx="193">
                  <c:v>0.5</c:v>
                </c:pt>
                <c:pt idx="194">
                  <c:v>0.2</c:v>
                </c:pt>
                <c:pt idx="195">
                  <c:v>0.3</c:v>
                </c:pt>
                <c:pt idx="196">
                  <c:v>0.3</c:v>
                </c:pt>
                <c:pt idx="197">
                  <c:v>0.4</c:v>
                </c:pt>
                <c:pt idx="198">
                  <c:v>0.4</c:v>
                </c:pt>
                <c:pt idx="199">
                  <c:v>0.5</c:v>
                </c:pt>
                <c:pt idx="200">
                  <c:v>0.8</c:v>
                </c:pt>
                <c:pt idx="201">
                  <c:v>1.1000000000000001</c:v>
                </c:pt>
                <c:pt idx="202">
                  <c:v>0.4</c:v>
                </c:pt>
                <c:pt idx="203">
                  <c:v>0.3</c:v>
                </c:pt>
                <c:pt idx="204">
                  <c:v>0.4</c:v>
                </c:pt>
                <c:pt idx="205">
                  <c:v>0.4</c:v>
                </c:pt>
                <c:pt idx="206">
                  <c:v>0.3</c:v>
                </c:pt>
                <c:pt idx="207">
                  <c:v>0.4</c:v>
                </c:pt>
                <c:pt idx="208">
                  <c:v>0.6</c:v>
                </c:pt>
                <c:pt idx="209">
                  <c:v>0.4</c:v>
                </c:pt>
                <c:pt idx="210">
                  <c:v>0.5</c:v>
                </c:pt>
                <c:pt idx="211">
                  <c:v>0.5</c:v>
                </c:pt>
                <c:pt idx="212">
                  <c:v>0.6</c:v>
                </c:pt>
                <c:pt idx="213">
                  <c:v>1.8</c:v>
                </c:pt>
                <c:pt idx="214">
                  <c:v>1.2</c:v>
                </c:pt>
                <c:pt idx="215">
                  <c:v>1</c:v>
                </c:pt>
                <c:pt idx="216">
                  <c:v>1</c:v>
                </c:pt>
                <c:pt idx="217">
                  <c:v>0.4</c:v>
                </c:pt>
                <c:pt idx="218">
                  <c:v>0.4</c:v>
                </c:pt>
                <c:pt idx="219">
                  <c:v>0.4</c:v>
                </c:pt>
                <c:pt idx="220">
                  <c:v>0.3</c:v>
                </c:pt>
                <c:pt idx="221">
                  <c:v>1</c:v>
                </c:pt>
                <c:pt idx="222">
                  <c:v>0.3</c:v>
                </c:pt>
                <c:pt idx="223">
                  <c:v>0.4</c:v>
                </c:pt>
                <c:pt idx="224">
                  <c:v>0.6</c:v>
                </c:pt>
                <c:pt idx="225">
                  <c:v>1.1000000000000001</c:v>
                </c:pt>
                <c:pt idx="226">
                  <c:v>1.2</c:v>
                </c:pt>
                <c:pt idx="227">
                  <c:v>0.7</c:v>
                </c:pt>
                <c:pt idx="228">
                  <c:v>0.6</c:v>
                </c:pt>
                <c:pt idx="229">
                  <c:v>0.4</c:v>
                </c:pt>
                <c:pt idx="230">
                  <c:v>0.4</c:v>
                </c:pt>
                <c:pt idx="231">
                  <c:v>0.2</c:v>
                </c:pt>
                <c:pt idx="232">
                  <c:v>0.3</c:v>
                </c:pt>
                <c:pt idx="233">
                  <c:v>0.3</c:v>
                </c:pt>
                <c:pt idx="234">
                  <c:v>0.3</c:v>
                </c:pt>
                <c:pt idx="235">
                  <c:v>0.5</c:v>
                </c:pt>
                <c:pt idx="236">
                  <c:v>1.3</c:v>
                </c:pt>
                <c:pt idx="237">
                  <c:v>1.1000000000000001</c:v>
                </c:pt>
                <c:pt idx="238">
                  <c:v>1.5</c:v>
                </c:pt>
                <c:pt idx="239">
                  <c:v>1.2</c:v>
                </c:pt>
                <c:pt idx="240">
                  <c:v>1.2</c:v>
                </c:pt>
                <c:pt idx="241">
                  <c:v>0.6</c:v>
                </c:pt>
                <c:pt idx="242">
                  <c:v>0.8</c:v>
                </c:pt>
                <c:pt idx="243">
                  <c:v>0.4</c:v>
                </c:pt>
                <c:pt idx="244">
                  <c:v>0.4</c:v>
                </c:pt>
                <c:pt idx="245">
                  <c:v>0.5</c:v>
                </c:pt>
                <c:pt idx="246">
                  <c:v>0.3</c:v>
                </c:pt>
                <c:pt idx="247">
                  <c:v>0.3</c:v>
                </c:pt>
                <c:pt idx="248">
                  <c:v>0.3</c:v>
                </c:pt>
                <c:pt idx="249">
                  <c:v>0.45</c:v>
                </c:pt>
                <c:pt idx="250">
                  <c:v>1.3</c:v>
                </c:pt>
                <c:pt idx="251">
                  <c:v>1.6</c:v>
                </c:pt>
                <c:pt idx="252">
                  <c:v>1.1000000000000001</c:v>
                </c:pt>
                <c:pt idx="253">
                  <c:v>0.4</c:v>
                </c:pt>
                <c:pt idx="254">
                  <c:v>0.5</c:v>
                </c:pt>
                <c:pt idx="255">
                  <c:v>0.5</c:v>
                </c:pt>
                <c:pt idx="256">
                  <c:v>0.3</c:v>
                </c:pt>
                <c:pt idx="257">
                  <c:v>0.6</c:v>
                </c:pt>
                <c:pt idx="258">
                  <c:v>0.3</c:v>
                </c:pt>
                <c:pt idx="259">
                  <c:v>0.7</c:v>
                </c:pt>
                <c:pt idx="260">
                  <c:v>1.2</c:v>
                </c:pt>
                <c:pt idx="261">
                  <c:v>0.7</c:v>
                </c:pt>
                <c:pt idx="262">
                  <c:v>0.6</c:v>
                </c:pt>
                <c:pt idx="263">
                  <c:v>0.7</c:v>
                </c:pt>
                <c:pt idx="264">
                  <c:v>0.6</c:v>
                </c:pt>
                <c:pt idx="265">
                  <c:v>0.6</c:v>
                </c:pt>
                <c:pt idx="266">
                  <c:v>0.7</c:v>
                </c:pt>
                <c:pt idx="267">
                  <c:v>0.3</c:v>
                </c:pt>
                <c:pt idx="268">
                  <c:v>0.4</c:v>
                </c:pt>
                <c:pt idx="269">
                  <c:v>0.5</c:v>
                </c:pt>
              </c:numCache>
            </c:numRef>
          </c:val>
          <c:smooth val="0"/>
          <c:extLst>
            <c:ext xmlns:c16="http://schemas.microsoft.com/office/drawing/2014/chart" uri="{C3380CC4-5D6E-409C-BE32-E72D297353CC}">
              <c16:uniqueId val="{00000006-764C-4C21-B8CA-1D27A4BC9EF9}"/>
            </c:ext>
          </c:extLst>
        </c:ser>
        <c:dLbls>
          <c:showLegendKey val="0"/>
          <c:showVal val="0"/>
          <c:showCatName val="0"/>
          <c:showSerName val="0"/>
          <c:showPercent val="0"/>
          <c:showBubbleSize val="0"/>
        </c:dLbls>
        <c:marker val="1"/>
        <c:smooth val="0"/>
        <c:axId val="264128384"/>
        <c:axId val="264129920"/>
      </c:lineChart>
      <c:dateAx>
        <c:axId val="264128384"/>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64129920"/>
        <c:crosses val="autoZero"/>
        <c:auto val="1"/>
        <c:lblOffset val="100"/>
        <c:baseTimeUnit val="days"/>
      </c:dateAx>
      <c:valAx>
        <c:axId val="264129920"/>
        <c:scaling>
          <c:orientation val="minMax"/>
        </c:scaling>
        <c:delete val="0"/>
        <c:axPos val="l"/>
        <c:majorGridlines/>
        <c:title>
          <c:tx>
            <c:rich>
              <a:bodyPr rot="-5400000" vert="horz"/>
              <a:lstStyle/>
              <a:p>
                <a:pPr>
                  <a:defRPr/>
                </a:pPr>
                <a:r>
                  <a:rPr lang="en-US"/>
                  <a:t>TKN (mg/L)</a:t>
                </a:r>
              </a:p>
            </c:rich>
          </c:tx>
          <c:overlay val="0"/>
        </c:title>
        <c:numFmt formatCode="#,##0.00" sourceLinked="0"/>
        <c:majorTickMark val="out"/>
        <c:minorTickMark val="none"/>
        <c:tickLblPos val="nextTo"/>
        <c:txPr>
          <a:bodyPr/>
          <a:lstStyle/>
          <a:p>
            <a:pPr>
              <a:defRPr b="1"/>
            </a:pPr>
            <a:endParaRPr lang="en-US"/>
          </a:p>
        </c:txPr>
        <c:crossAx val="264128384"/>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10</xdr:col>
      <xdr:colOff>342900</xdr:colOff>
      <xdr:row>1</xdr:row>
      <xdr:rowOff>19050</xdr:rowOff>
    </xdr:from>
    <xdr:to>
      <xdr:col>21</xdr:col>
      <xdr:colOff>552450</xdr:colOff>
      <xdr:row>25</xdr:row>
      <xdr:rowOff>14288</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333374</xdr:colOff>
      <xdr:row>28</xdr:row>
      <xdr:rowOff>104775</xdr:rowOff>
    </xdr:from>
    <xdr:to>
      <xdr:col>21</xdr:col>
      <xdr:colOff>542923</xdr:colOff>
      <xdr:row>51</xdr:row>
      <xdr:rowOff>157163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3</xdr:row>
      <xdr:rowOff>9525</xdr:rowOff>
    </xdr:from>
    <xdr:to>
      <xdr:col>14</xdr:col>
      <xdr:colOff>314325</xdr:colOff>
      <xdr:row>29</xdr:row>
      <xdr:rowOff>85725</xdr:rowOff>
    </xdr:to>
    <xdr:graphicFrame macro="">
      <xdr:nvGraphicFramePr>
        <xdr:cNvPr id="4" name="Chart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3</xdr:row>
      <xdr:rowOff>114300</xdr:rowOff>
    </xdr:from>
    <xdr:to>
      <xdr:col>15</xdr:col>
      <xdr:colOff>180975</xdr:colOff>
      <xdr:row>30</xdr:row>
      <xdr:rowOff>0</xdr:rowOff>
    </xdr:to>
    <xdr:graphicFrame macro="">
      <xdr:nvGraphicFramePr>
        <xdr:cNvPr id="3" name="Chart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0.11985</cdr:x>
      <cdr:y>0.15984</cdr:y>
    </cdr:from>
    <cdr:to>
      <cdr:x>0.59252</cdr:x>
      <cdr:y>0.25682</cdr:y>
    </cdr:to>
    <cdr:sp macro="" textlink="">
      <cdr:nvSpPr>
        <cdr:cNvPr id="3"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2"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3.xml><?xml version="1.0" encoding="utf-8"?>
<xdr:wsDr xmlns:xdr="http://schemas.openxmlformats.org/drawingml/2006/spreadsheetDrawing" xmlns:a="http://schemas.openxmlformats.org/drawingml/2006/main">
  <xdr:twoCellAnchor>
    <xdr:from>
      <xdr:col>1</xdr:col>
      <xdr:colOff>28575</xdr:colOff>
      <xdr:row>2</xdr:row>
      <xdr:rowOff>180975</xdr:rowOff>
    </xdr:from>
    <xdr:to>
      <xdr:col>14</xdr:col>
      <xdr:colOff>333375</xdr:colOff>
      <xdr:row>29</xdr:row>
      <xdr:rowOff>66675</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0.11985</cdr:x>
      <cdr:y>0.15984</cdr:y>
    </cdr:from>
    <cdr:to>
      <cdr:x>0.59252</cdr:x>
      <cdr:y>0.25682</cdr:y>
    </cdr:to>
    <cdr:sp macro="" textlink="">
      <cdr:nvSpPr>
        <cdr:cNvPr id="3"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2"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4"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771524</xdr:colOff>
      <xdr:row>3</xdr:row>
      <xdr:rowOff>123824</xdr:rowOff>
    </xdr:from>
    <xdr:to>
      <xdr:col>14</xdr:col>
      <xdr:colOff>352424</xdr:colOff>
      <xdr:row>30</xdr:row>
      <xdr:rowOff>9524</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304800</xdr:colOff>
      <xdr:row>29</xdr:row>
      <xdr:rowOff>76200</xdr:rowOff>
    </xdr:to>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3</xdr:row>
      <xdr:rowOff>114300</xdr:rowOff>
    </xdr:from>
    <xdr:to>
      <xdr:col>14</xdr:col>
      <xdr:colOff>304800</xdr:colOff>
      <xdr:row>30</xdr:row>
      <xdr:rowOff>0</xdr:rowOff>
    </xdr:to>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609599</xdr:colOff>
      <xdr:row>2</xdr:row>
      <xdr:rowOff>114299</xdr:rowOff>
    </xdr:from>
    <xdr:to>
      <xdr:col>14</xdr:col>
      <xdr:colOff>304799</xdr:colOff>
      <xdr:row>28</xdr:row>
      <xdr:rowOff>190499</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4</xdr:col>
      <xdr:colOff>0</xdr:colOff>
      <xdr:row>2</xdr:row>
      <xdr:rowOff>157162</xdr:rowOff>
    </xdr:from>
    <xdr:to>
      <xdr:col>13</xdr:col>
      <xdr:colOff>9525</xdr:colOff>
      <xdr:row>22</xdr:row>
      <xdr:rowOff>4762</xdr:rowOff>
    </xdr:to>
    <xdr:graphicFrame macro="">
      <xdr:nvGraphicFramePr>
        <xdr:cNvPr id="4" name="Chart 3">
          <a:extLst>
            <a:ext uri="{FF2B5EF4-FFF2-40B4-BE49-F238E27FC236}">
              <a16:creationId xmlns:a16="http://schemas.microsoft.com/office/drawing/2014/main" id="{00000000-0008-0000-1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xdr:colOff>
      <xdr:row>0</xdr:row>
      <xdr:rowOff>161925</xdr:rowOff>
    </xdr:from>
    <xdr:to>
      <xdr:col>12</xdr:col>
      <xdr:colOff>4762</xdr:colOff>
      <xdr:row>20</xdr:row>
      <xdr:rowOff>9525</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4</xdr:col>
      <xdr:colOff>14287</xdr:colOff>
      <xdr:row>2</xdr:row>
      <xdr:rowOff>166687</xdr:rowOff>
    </xdr:from>
    <xdr:to>
      <xdr:col>13</xdr:col>
      <xdr:colOff>14287</xdr:colOff>
      <xdr:row>22</xdr:row>
      <xdr:rowOff>14287</xdr:rowOff>
    </xdr:to>
    <xdr:graphicFrame macro="">
      <xdr:nvGraphicFramePr>
        <xdr:cNvPr id="4" name="Chart 3">
          <a:extLst>
            <a:ext uri="{FF2B5EF4-FFF2-40B4-BE49-F238E27FC236}">
              <a16:creationId xmlns:a16="http://schemas.microsoft.com/office/drawing/2014/main" id="{00000000-0008-0000-1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4762</xdr:colOff>
      <xdr:row>0</xdr:row>
      <xdr:rowOff>66675</xdr:rowOff>
    </xdr:from>
    <xdr:to>
      <xdr:col>16</xdr:col>
      <xdr:colOff>4762</xdr:colOff>
      <xdr:row>19</xdr:row>
      <xdr:rowOff>104775</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14287</xdr:colOff>
      <xdr:row>1</xdr:row>
      <xdr:rowOff>142875</xdr:rowOff>
    </xdr:from>
    <xdr:to>
      <xdr:col>12</xdr:col>
      <xdr:colOff>14287</xdr:colOff>
      <xdr:row>20</xdr:row>
      <xdr:rowOff>180975</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14287</xdr:colOff>
      <xdr:row>1</xdr:row>
      <xdr:rowOff>142875</xdr:rowOff>
    </xdr:from>
    <xdr:to>
      <xdr:col>16</xdr:col>
      <xdr:colOff>14287</xdr:colOff>
      <xdr:row>20</xdr:row>
      <xdr:rowOff>180975</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4762</xdr:colOff>
      <xdr:row>2</xdr:row>
      <xdr:rowOff>161925</xdr:rowOff>
    </xdr:from>
    <xdr:to>
      <xdr:col>12</xdr:col>
      <xdr:colOff>4762</xdr:colOff>
      <xdr:row>22</xdr:row>
      <xdr:rowOff>9525</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14287</xdr:colOff>
      <xdr:row>2</xdr:row>
      <xdr:rowOff>152400</xdr:rowOff>
    </xdr:from>
    <xdr:to>
      <xdr:col>16</xdr:col>
      <xdr:colOff>14287</xdr:colOff>
      <xdr:row>22</xdr:row>
      <xdr:rowOff>0</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3</xdr:row>
      <xdr:rowOff>104775</xdr:rowOff>
    </xdr:from>
    <xdr:to>
      <xdr:col>14</xdr:col>
      <xdr:colOff>314325</xdr:colOff>
      <xdr:row>29</xdr:row>
      <xdr:rowOff>180975</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3</xdr:row>
      <xdr:rowOff>104773</xdr:rowOff>
    </xdr:from>
    <xdr:to>
      <xdr:col>14</xdr:col>
      <xdr:colOff>314325</xdr:colOff>
      <xdr:row>29</xdr:row>
      <xdr:rowOff>180973</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om%20F-Drive/Marcia/Nutrient%20Budget%20Study/1stPart_RequestAfterCheckingDataSent/OtherStationsChange_11_7_13/GraphsSentToSteve_2_20_14/NBA/NBA_3_17_15_MS/Outliers/OutliersForTKN_AtNB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W1" t="str">
            <v>Z Score</v>
          </cell>
        </row>
        <row r="2">
          <cell r="W2">
            <v>-3.1662022405478649</v>
          </cell>
        </row>
        <row r="3">
          <cell r="W3">
            <v>-3.1662022405478649</v>
          </cell>
        </row>
        <row r="4">
          <cell r="W4">
            <v>-3.1662022405478649</v>
          </cell>
        </row>
        <row r="5">
          <cell r="W5">
            <v>-3.1662022405478649</v>
          </cell>
        </row>
        <row r="6">
          <cell r="W6">
            <v>-2.9188784723002374</v>
          </cell>
        </row>
        <row r="7">
          <cell r="W7">
            <v>-2.9188784723002374</v>
          </cell>
        </row>
        <row r="8">
          <cell r="W8">
            <v>-2.6715547040526109</v>
          </cell>
        </row>
        <row r="9">
          <cell r="W9">
            <v>-2.4242309358049829</v>
          </cell>
        </row>
        <row r="10">
          <cell r="W10">
            <v>-2.4242309358049829</v>
          </cell>
        </row>
        <row r="11">
          <cell r="W11">
            <v>-2.4242309358049829</v>
          </cell>
        </row>
        <row r="12">
          <cell r="W12">
            <v>-2.1769071675573559</v>
          </cell>
        </row>
        <row r="13">
          <cell r="W13">
            <v>-2.1769071675573559</v>
          </cell>
        </row>
        <row r="14">
          <cell r="W14">
            <v>-2.1769071675573559</v>
          </cell>
        </row>
        <row r="15">
          <cell r="W15">
            <v>-2.1769071675573559</v>
          </cell>
        </row>
        <row r="16">
          <cell r="W16">
            <v>-2.1769071675573559</v>
          </cell>
        </row>
        <row r="17">
          <cell r="W17">
            <v>-1.9295833993097282</v>
          </cell>
        </row>
        <row r="18">
          <cell r="W18">
            <v>-1.9295833993097282</v>
          </cell>
        </row>
        <row r="19">
          <cell r="W19">
            <v>-1.9295833993097282</v>
          </cell>
        </row>
        <row r="20">
          <cell r="W20">
            <v>-1.9295833993097282</v>
          </cell>
        </row>
        <row r="21">
          <cell r="W21">
            <v>-1.4349358628144737</v>
          </cell>
        </row>
        <row r="22">
          <cell r="W22">
            <v>-1.4349358628144737</v>
          </cell>
        </row>
        <row r="23">
          <cell r="W23">
            <v>-1.4349358628144737</v>
          </cell>
        </row>
        <row r="24">
          <cell r="W24">
            <v>-1.4349358628144737</v>
          </cell>
        </row>
        <row r="25">
          <cell r="W25">
            <v>-1.4349358628144737</v>
          </cell>
        </row>
        <row r="26">
          <cell r="W26">
            <v>-1.187612094566846</v>
          </cell>
        </row>
        <row r="27">
          <cell r="W27">
            <v>-1.187612094566846</v>
          </cell>
        </row>
        <row r="28">
          <cell r="W28">
            <v>-1.187612094566846</v>
          </cell>
        </row>
        <row r="29">
          <cell r="W29">
            <v>-1.187612094566846</v>
          </cell>
        </row>
        <row r="30">
          <cell r="W30">
            <v>-1.187612094566846</v>
          </cell>
        </row>
        <row r="31">
          <cell r="W31">
            <v>-1.187612094566846</v>
          </cell>
        </row>
        <row r="32">
          <cell r="W32">
            <v>-1.187612094566846</v>
          </cell>
        </row>
        <row r="33">
          <cell r="W33">
            <v>-1.187612094566846</v>
          </cell>
        </row>
        <row r="34">
          <cell r="W34">
            <v>-0.94028832631921899</v>
          </cell>
        </row>
        <row r="35">
          <cell r="W35">
            <v>-0.94028832631921899</v>
          </cell>
        </row>
        <row r="36">
          <cell r="W36">
            <v>-0.94028832631921899</v>
          </cell>
        </row>
        <row r="37">
          <cell r="W37">
            <v>-0.94028832631921899</v>
          </cell>
        </row>
        <row r="38">
          <cell r="W38">
            <v>-0.94028832631921899</v>
          </cell>
        </row>
        <row r="39">
          <cell r="W39">
            <v>-0.94028832631921899</v>
          </cell>
        </row>
        <row r="40">
          <cell r="W40">
            <v>-0.94028832631921899</v>
          </cell>
        </row>
        <row r="41">
          <cell r="W41">
            <v>-0.94028832631921899</v>
          </cell>
        </row>
        <row r="42">
          <cell r="W42">
            <v>-0.94028832631921899</v>
          </cell>
        </row>
        <row r="43">
          <cell r="W43">
            <v>-0.94028832631921899</v>
          </cell>
        </row>
        <row r="44">
          <cell r="W44">
            <v>-0.94028832631921899</v>
          </cell>
        </row>
        <row r="45">
          <cell r="W45">
            <v>-0.69296455807159141</v>
          </cell>
        </row>
        <row r="46">
          <cell r="W46">
            <v>-0.69296455807159141</v>
          </cell>
        </row>
        <row r="47">
          <cell r="W47">
            <v>-0.69296455807159141</v>
          </cell>
        </row>
        <row r="48">
          <cell r="W48">
            <v>-0.69296455807159141</v>
          </cell>
        </row>
        <row r="49">
          <cell r="W49">
            <v>-0.69296455807159141</v>
          </cell>
        </row>
        <row r="50">
          <cell r="W50">
            <v>-0.69296455807159141</v>
          </cell>
        </row>
        <row r="51">
          <cell r="W51">
            <v>-0.69296455807159141</v>
          </cell>
        </row>
        <row r="52">
          <cell r="W52">
            <v>-0.69296455807159141</v>
          </cell>
        </row>
        <row r="53">
          <cell r="W53">
            <v>-0.4456407898239641</v>
          </cell>
        </row>
        <row r="54">
          <cell r="W54">
            <v>-0.4456407898239641</v>
          </cell>
        </row>
        <row r="55">
          <cell r="W55">
            <v>-0.4456407898239641</v>
          </cell>
        </row>
        <row r="56">
          <cell r="W56">
            <v>-0.4456407898239641</v>
          </cell>
        </row>
        <row r="57">
          <cell r="W57">
            <v>-0.4456407898239641</v>
          </cell>
        </row>
        <row r="58">
          <cell r="W58">
            <v>-0.4456407898239641</v>
          </cell>
        </row>
        <row r="59">
          <cell r="W59">
            <v>-0.19831702157633677</v>
          </cell>
        </row>
        <row r="60">
          <cell r="W60">
            <v>-0.19831702157633677</v>
          </cell>
        </row>
        <row r="61">
          <cell r="W61">
            <v>-0.19831702157633677</v>
          </cell>
        </row>
        <row r="62">
          <cell r="W62">
            <v>-0.19831702157633677</v>
          </cell>
        </row>
        <row r="63">
          <cell r="W63">
            <v>-0.19831702157633677</v>
          </cell>
        </row>
        <row r="64">
          <cell r="W64">
            <v>-0.19831702157633677</v>
          </cell>
        </row>
        <row r="65">
          <cell r="W65">
            <v>-0.19831702157633677</v>
          </cell>
        </row>
        <row r="66">
          <cell r="W66">
            <v>-0.19831702157633677</v>
          </cell>
        </row>
        <row r="67">
          <cell r="W67">
            <v>-0.19831702157633677</v>
          </cell>
        </row>
        <row r="68">
          <cell r="W68">
            <v>-0.19831702157633677</v>
          </cell>
        </row>
        <row r="69">
          <cell r="W69">
            <v>-0.19831702157633677</v>
          </cell>
        </row>
        <row r="70">
          <cell r="W70">
            <v>-0.19831702157633677</v>
          </cell>
        </row>
        <row r="71">
          <cell r="W71">
            <v>-0.19831702157633677</v>
          </cell>
        </row>
        <row r="72">
          <cell r="W72">
            <v>-0.19831702157633677</v>
          </cell>
        </row>
        <row r="73">
          <cell r="W73">
            <v>-0.19831702157633677</v>
          </cell>
        </row>
        <row r="74">
          <cell r="W74">
            <v>4.9006746671290839E-2</v>
          </cell>
        </row>
        <row r="75">
          <cell r="W75">
            <v>4.9006746671290839E-2</v>
          </cell>
        </row>
        <row r="76">
          <cell r="W76">
            <v>4.9006746671290839E-2</v>
          </cell>
        </row>
        <row r="77">
          <cell r="W77">
            <v>4.9006746671290839E-2</v>
          </cell>
        </row>
        <row r="78">
          <cell r="W78">
            <v>4.9006746671290839E-2</v>
          </cell>
        </row>
        <row r="79">
          <cell r="W79">
            <v>4.9006746671290839E-2</v>
          </cell>
        </row>
        <row r="80">
          <cell r="W80">
            <v>4.9006746671290839E-2</v>
          </cell>
        </row>
        <row r="81">
          <cell r="W81">
            <v>4.9006746671290839E-2</v>
          </cell>
        </row>
        <row r="82">
          <cell r="W82">
            <v>4.9006746671290839E-2</v>
          </cell>
        </row>
        <row r="83">
          <cell r="W83">
            <v>4.9006746671290839E-2</v>
          </cell>
        </row>
        <row r="84">
          <cell r="W84">
            <v>4.9006746671290839E-2</v>
          </cell>
        </row>
      </sheetData>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0.562476157407" createdVersion="5" refreshedVersion="5" minRefreshableVersion="3" recordCount="252" xr:uid="{00000000-000A-0000-FFFF-FFFF00000000}">
  <cacheSource type="worksheet">
    <worksheetSource ref="U1:V253" sheet="Data"/>
  </cacheSource>
  <cacheFields count="4">
    <cacheField name="Date" numFmtId="164">
      <sharedItems containsSemiMixedTypes="0" containsNonDate="0" containsDate="1" containsString="0" minDate="1988-02-01T00:00:00" maxDate="2013-10-02T00:00:00" count="252">
        <d v="1988-02-01T00:00:00"/>
        <d v="1988-03-01T00:00:00"/>
        <d v="1988-04-01T00:00:00"/>
        <d v="1988-05-01T00:00:00"/>
        <d v="1988-06-01T00:00:00"/>
        <d v="1988-07-01T00:00:00"/>
        <d v="1988-08-01T00:00:00"/>
        <d v="1988-09-01T00:00:00"/>
        <d v="1988-10-01T00:00:00"/>
        <d v="1988-11-01T00:00:00"/>
        <d v="1988-12-01T00:00:00"/>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4-12-01T00:00:00"/>
        <d v="1995-01-01T00:00:00"/>
        <d v="1995-02-01T00:00:00"/>
        <d v="1995-03-01T00:00:00"/>
        <d v="1995-04-01T00:00:00"/>
        <d v="1995-05-01T00:00:00"/>
        <d v="1995-06-01T00:00:00"/>
        <d v="1995-07-01T00:00:00"/>
        <d v="1995-08-01T00:00:00"/>
        <d v="1995-09-01T00:00:00"/>
        <d v="1995-10-01T00:00:00"/>
        <d v="1995-11-01T00:00:00"/>
        <d v="1995-12-01T00:00:00"/>
        <d v="1996-01-01T00:00:00"/>
        <d v="1996-02-01T00:00:00"/>
        <d v="1996-03-01T00:00:00"/>
        <d v="1996-04-01T00:00:00"/>
        <d v="1996-05-01T00:00:00"/>
        <d v="1996-06-01T00:00:00"/>
        <d v="1996-07-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88-02-01T00:00:00" endDate="2013-10-02T00:00:00"/>
        <groupItems count="368">
          <s v="&lt;2/1/198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Pumping (AF)3,4,8" numFmtId="0">
      <sharedItems containsSemiMixedTypes="0" containsString="0" containsNumber="1" minValue="0" maxValue="8512.2000000000007"/>
    </cacheField>
    <cacheField name="Months" numFmtId="0" databaseField="0">
      <fieldGroup base="0">
        <rangePr groupBy="months" startDate="1988-02-01T00:00:00" endDate="2013-10-02T00:00:00"/>
        <groupItems count="14">
          <s v="&lt;2/1/1988"/>
          <s v="Jan"/>
          <s v="Feb"/>
          <s v="Mar"/>
          <s v="Apr"/>
          <s v="May"/>
          <s v="Jun"/>
          <s v="Jul"/>
          <s v="Aug"/>
          <s v="Sep"/>
          <s v="Oct"/>
          <s v="Nov"/>
          <s v="Dec"/>
          <s v="&gt;10/2/2013"/>
        </groupItems>
      </fieldGroup>
    </cacheField>
    <cacheField name="Years" numFmtId="0" databaseField="0">
      <fieldGroup base="0">
        <rangePr groupBy="years" startDate="1988-02-01T00:00:00" endDate="2013-10-02T00:00:00"/>
        <groupItems count="28">
          <s v="&lt;2/1/1988"/>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0.564312731483" createdVersion="5" refreshedVersion="5" minRefreshableVersion="3" recordCount="20" xr:uid="{00000000-000A-0000-FFFF-FFFF01000000}">
  <cacheSource type="worksheet">
    <worksheetSource ref="A1:B21" sheet="4.PT_WaterYearSumm_Pumping"/>
  </cacheSource>
  <cacheFields count="2">
    <cacheField name="WY" numFmtId="0">
      <sharedItems containsSemiMixedTypes="0" containsString="0" containsNumber="1" containsInteger="1" minValue="1989" maxValue="2013" count="20">
        <n v="1989"/>
        <n v="1995"/>
        <n v="1996"/>
        <n v="1997"/>
        <n v="1998"/>
        <n v="1999"/>
        <n v="2000"/>
        <n v="2001"/>
        <n v="2002"/>
        <n v="2003"/>
        <n v="2004"/>
        <n v="2005"/>
        <n v="2006"/>
        <n v="2007"/>
        <n v="2008"/>
        <n v="2009"/>
        <n v="2010"/>
        <n v="2011"/>
        <n v="2012"/>
        <n v="2013"/>
      </sharedItems>
    </cacheField>
    <cacheField name="Flow (AF/year)" numFmtId="0">
      <sharedItems containsSemiMixedTypes="0" containsString="0" containsNumber="1" minValue="22825" maxValue="60549.899999999994"/>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0.566833217592" createdVersion="5" refreshedVersion="5" minRefreshableVersion="3" recordCount="252" xr:uid="{00000000-000A-0000-FFFF-FFFF02000000}">
  <cacheSource type="worksheet">
    <worksheetSource ref="P1:Q253" sheet="Data"/>
  </cacheSource>
  <cacheFields count="4">
    <cacheField name="Date" numFmtId="164">
      <sharedItems containsSemiMixedTypes="0" containsNonDate="0" containsDate="1" containsString="0" minDate="1988-02-01T00:00:00" maxDate="2013-10-02T00:00:00" count="252">
        <d v="1988-02-01T00:00:00"/>
        <d v="1988-03-01T00:00:00"/>
        <d v="1988-04-01T00:00:00"/>
        <d v="1988-05-01T00:00:00"/>
        <d v="1988-06-01T00:00:00"/>
        <d v="1988-07-01T00:00:00"/>
        <d v="1988-08-01T00:00:00"/>
        <d v="1988-09-01T00:00:00"/>
        <d v="1988-10-01T00:00:00"/>
        <d v="1988-11-01T00:00:00"/>
        <d v="1988-12-01T00:00:00"/>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4-12-01T00:00:00"/>
        <d v="1995-01-01T00:00:00"/>
        <d v="1995-02-01T00:00:00"/>
        <d v="1995-03-01T00:00:00"/>
        <d v="1995-04-01T00:00:00"/>
        <d v="1995-05-01T00:00:00"/>
        <d v="1995-06-01T00:00:00"/>
        <d v="1995-07-01T00:00:00"/>
        <d v="1995-08-01T00:00:00"/>
        <d v="1995-09-01T00:00:00"/>
        <d v="1995-10-01T00:00:00"/>
        <d v="1995-11-01T00:00:00"/>
        <d v="1995-12-01T00:00:00"/>
        <d v="1996-01-01T00:00:00"/>
        <d v="1996-02-01T00:00:00"/>
        <d v="1996-03-01T00:00:00"/>
        <d v="1996-04-01T00:00:00"/>
        <d v="1996-05-01T00:00:00"/>
        <d v="1996-06-01T00:00:00"/>
        <d v="1996-07-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88-02-01T00:00:00" endDate="2013-10-02T00:00:00"/>
        <groupItems count="368">
          <s v="&lt;2/1/198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Average TKN (mg/L)8" numFmtId="0">
      <sharedItems containsSemiMixedTypes="0" containsString="0" containsNumber="1" minValue="0.2" maxValue="2"/>
    </cacheField>
    <cacheField name="Months" numFmtId="0" databaseField="0">
      <fieldGroup base="0">
        <rangePr groupBy="months" startDate="1988-02-01T00:00:00" endDate="2013-10-02T00:00:00"/>
        <groupItems count="14">
          <s v="&lt;2/1/1988"/>
          <s v="Jan"/>
          <s v="Feb"/>
          <s v="Mar"/>
          <s v="Apr"/>
          <s v="May"/>
          <s v="Jun"/>
          <s v="Jul"/>
          <s v="Aug"/>
          <s v="Sep"/>
          <s v="Oct"/>
          <s v="Nov"/>
          <s v="Dec"/>
          <s v="&gt;10/2/2013"/>
        </groupItems>
      </fieldGroup>
    </cacheField>
    <cacheField name="Years" numFmtId="0" databaseField="0">
      <fieldGroup base="0">
        <rangePr groupBy="years" startDate="1988-02-01T00:00:00" endDate="2013-10-02T00:00:00"/>
        <groupItems count="28">
          <s v="&lt;2/1/1988"/>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0.569143518522" createdVersion="5" refreshedVersion="5" minRefreshableVersion="3" recordCount="20" xr:uid="{00000000-000A-0000-FFFF-FFFF03000000}">
  <cacheSource type="worksheet">
    <worksheetSource ref="A1:B21" sheet="2.PT_WYAvg_Conc"/>
  </cacheSource>
  <cacheFields count="2">
    <cacheField name="WY" numFmtId="0">
      <sharedItems containsSemiMixedTypes="0" containsString="0" containsNumber="1" containsInteger="1" minValue="1989" maxValue="2013" count="20">
        <n v="1989"/>
        <n v="1995"/>
        <n v="1996"/>
        <n v="1997"/>
        <n v="1998"/>
        <n v="1999"/>
        <n v="2000"/>
        <n v="2001"/>
        <n v="2002"/>
        <n v="2003"/>
        <n v="2004"/>
        <n v="2005"/>
        <n v="2006"/>
        <n v="2007"/>
        <n v="2008"/>
        <n v="2009"/>
        <n v="2010"/>
        <n v="2011"/>
        <n v="2012"/>
        <n v="2013"/>
      </sharedItems>
    </cacheField>
    <cacheField name="Yearly Average TKN (mg/L)" numFmtId="0">
      <sharedItems containsSemiMixedTypes="0" containsString="0" containsNumber="1" minValue="0.5" maxValue="1.07"/>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0.570147916667" createdVersion="5" refreshedVersion="5" minRefreshableVersion="3" recordCount="252" xr:uid="{00000000-000A-0000-FFFF-FFFF04000000}">
  <cacheSource type="worksheet">
    <worksheetSource ref="X1:Y253" sheet="Data"/>
  </cacheSource>
  <cacheFields count="4">
    <cacheField name="Date" numFmtId="164">
      <sharedItems containsSemiMixedTypes="0" containsNonDate="0" containsDate="1" containsString="0" minDate="1988-02-01T00:00:00" maxDate="2013-10-02T00:00:00" count="252">
        <d v="1988-02-01T00:00:00"/>
        <d v="1988-03-01T00:00:00"/>
        <d v="1988-04-01T00:00:00"/>
        <d v="1988-05-01T00:00:00"/>
        <d v="1988-06-01T00:00:00"/>
        <d v="1988-07-01T00:00:00"/>
        <d v="1988-08-01T00:00:00"/>
        <d v="1988-09-01T00:00:00"/>
        <d v="1988-10-01T00:00:00"/>
        <d v="1988-11-01T00:00:00"/>
        <d v="1988-12-01T00:00:00"/>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4-12-01T00:00:00"/>
        <d v="1995-01-01T00:00:00"/>
        <d v="1995-02-01T00:00:00"/>
        <d v="1995-03-01T00:00:00"/>
        <d v="1995-04-01T00:00:00"/>
        <d v="1995-05-01T00:00:00"/>
        <d v="1995-06-01T00:00:00"/>
        <d v="1995-07-01T00:00:00"/>
        <d v="1995-08-01T00:00:00"/>
        <d v="1995-09-01T00:00:00"/>
        <d v="1995-10-01T00:00:00"/>
        <d v="1995-11-01T00:00:00"/>
        <d v="1995-12-01T00:00:00"/>
        <d v="1996-01-01T00:00:00"/>
        <d v="1996-02-01T00:00:00"/>
        <d v="1996-03-01T00:00:00"/>
        <d v="1996-04-01T00:00:00"/>
        <d v="1996-05-01T00:00:00"/>
        <d v="1996-06-01T00:00:00"/>
        <d v="1996-07-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88-02-01T00:00:00" endDate="2013-10-02T00:00:00"/>
        <groupItems count="368">
          <s v="&lt;2/1/198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Load (MT/month)8" numFmtId="0">
      <sharedItems containsSemiMixedTypes="0" containsString="0" containsNumber="1" minValue="0" maxValue="11.6422664"/>
    </cacheField>
    <cacheField name="Months" numFmtId="0" databaseField="0">
      <fieldGroup base="0">
        <rangePr groupBy="months" startDate="1988-02-01T00:00:00" endDate="2013-10-02T00:00:00"/>
        <groupItems count="14">
          <s v="&lt;2/1/1988"/>
          <s v="Jan"/>
          <s v="Feb"/>
          <s v="Mar"/>
          <s v="Apr"/>
          <s v="May"/>
          <s v="Jun"/>
          <s v="Jul"/>
          <s v="Aug"/>
          <s v="Sep"/>
          <s v="Oct"/>
          <s v="Nov"/>
          <s v="Dec"/>
          <s v="&gt;10/2/2013"/>
        </groupItems>
      </fieldGroup>
    </cacheField>
    <cacheField name="Years" numFmtId="0" databaseField="0">
      <fieldGroup base="0">
        <rangePr groupBy="years" startDate="1988-02-01T00:00:00" endDate="2013-10-02T00:00:00"/>
        <groupItems count="28">
          <s v="&lt;2/1/1988"/>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0.572588425923" createdVersion="5" refreshedVersion="5" minRefreshableVersion="3" recordCount="20" xr:uid="{00000000-000A-0000-FFFF-FFFF05000000}">
  <cacheSource type="worksheet">
    <worksheetSource ref="A1:B21" sheet="6.PT_WaterYearSumm_Load"/>
  </cacheSource>
  <cacheFields count="2">
    <cacheField name="WY" numFmtId="0">
      <sharedItems containsSemiMixedTypes="0" containsString="0" containsNumber="1" containsInteger="1" minValue="1989" maxValue="2013" count="20">
        <n v="1989"/>
        <n v="1995"/>
        <n v="1996"/>
        <n v="1997"/>
        <n v="1998"/>
        <n v="1999"/>
        <n v="2000"/>
        <n v="2001"/>
        <n v="2002"/>
        <n v="2003"/>
        <n v="2004"/>
        <n v="2005"/>
        <n v="2006"/>
        <n v="2007"/>
        <n v="2008"/>
        <n v="2009"/>
        <n v="2010"/>
        <n v="2011"/>
        <n v="2012"/>
        <n v="2013"/>
      </sharedItems>
    </cacheField>
    <cacheField name="Yearly Load (MT/year)" numFmtId="0">
      <sharedItems containsSemiMixedTypes="0" containsString="0" containsNumber="1" minValue="20.208908111199996" maxValue="41.99946617000000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2">
  <r>
    <x v="0"/>
    <n v="0"/>
  </r>
  <r>
    <x v="1"/>
    <n v="0"/>
  </r>
  <r>
    <x v="2"/>
    <n v="57"/>
  </r>
  <r>
    <x v="3"/>
    <n v="171"/>
  </r>
  <r>
    <x v="4"/>
    <n v="1585"/>
  </r>
  <r>
    <x v="5"/>
    <n v="3651.9969999999994"/>
  </r>
  <r>
    <x v="6"/>
    <n v="3209.0709999999999"/>
  </r>
  <r>
    <x v="7"/>
    <n v="3498.9769999999999"/>
  </r>
  <r>
    <x v="8"/>
    <n v="3021.9739999999997"/>
  </r>
  <r>
    <x v="9"/>
    <n v="2139.0300000000002"/>
  </r>
  <r>
    <x v="10"/>
    <n v="1708.9390000000003"/>
  </r>
  <r>
    <x v="11"/>
    <n v="1871.0329999999999"/>
  </r>
  <r>
    <x v="12"/>
    <n v="1455.9509999999998"/>
  </r>
  <r>
    <x v="13"/>
    <n v="1392.0539999999996"/>
  </r>
  <r>
    <x v="14"/>
    <n v="1662.8580000000002"/>
  </r>
  <r>
    <x v="15"/>
    <n v="2873"/>
  </r>
  <r>
    <x v="16"/>
    <n v="3287.9379999999996"/>
  </r>
  <r>
    <x v="17"/>
    <n v="4429.0519999999997"/>
  </r>
  <r>
    <x v="18"/>
    <n v="4034.067"/>
  </r>
  <r>
    <x v="19"/>
    <n v="2981.0249999999992"/>
  </r>
  <r>
    <x v="20"/>
    <n v="1441.1179999999999"/>
  </r>
  <r>
    <x v="21"/>
    <n v="1472.9380000000003"/>
  </r>
  <r>
    <x v="22"/>
    <n v="1373.9469999999999"/>
  </r>
  <r>
    <x v="23"/>
    <n v="1638.097"/>
  </r>
  <r>
    <x v="24"/>
    <n v="1235.961"/>
  </r>
  <r>
    <x v="25"/>
    <n v="1598.9390000000003"/>
  </r>
  <r>
    <x v="26"/>
    <n v="2775"/>
  </r>
  <r>
    <x v="27"/>
    <n v="1739"/>
  </r>
  <r>
    <x v="28"/>
    <n v="1328"/>
  </r>
  <r>
    <x v="29"/>
    <n v="929"/>
  </r>
  <r>
    <x v="30"/>
    <n v="2205"/>
  </r>
  <r>
    <x v="31"/>
    <n v="1172"/>
  </r>
  <r>
    <x v="32"/>
    <n v="2326"/>
  </r>
  <r>
    <x v="33"/>
    <n v="4045"/>
  </r>
  <r>
    <x v="34"/>
    <n v="3334"/>
  </r>
  <r>
    <x v="35"/>
    <n v="2972"/>
  </r>
  <r>
    <x v="36"/>
    <n v="273"/>
  </r>
  <r>
    <x v="37"/>
    <n v="2609"/>
  </r>
  <r>
    <x v="38"/>
    <n v="1763"/>
  </r>
  <r>
    <x v="39"/>
    <n v="798"/>
  </r>
  <r>
    <x v="40"/>
    <n v="489"/>
  </r>
  <r>
    <x v="41"/>
    <n v="1847"/>
  </r>
  <r>
    <x v="42"/>
    <n v="3110"/>
  </r>
  <r>
    <x v="43"/>
    <n v="5128"/>
  </r>
  <r>
    <x v="44"/>
    <n v="5381"/>
  </r>
  <r>
    <x v="45"/>
    <n v="5358"/>
  </r>
  <r>
    <x v="46"/>
    <n v="4678"/>
  </r>
  <r>
    <x v="47"/>
    <n v="4069"/>
  </r>
  <r>
    <x v="48"/>
    <n v="2442"/>
  </r>
  <r>
    <x v="49"/>
    <n v="1745"/>
  </r>
  <r>
    <x v="50"/>
    <n v="1413"/>
  </r>
  <r>
    <x v="51"/>
    <n v="1025.5999999999999"/>
  </r>
  <r>
    <x v="52"/>
    <n v="1012"/>
  </r>
  <r>
    <x v="53"/>
    <n v="1107.5"/>
  </r>
  <r>
    <x v="54"/>
    <n v="2030"/>
  </r>
  <r>
    <x v="55"/>
    <n v="5118"/>
  </r>
  <r>
    <x v="56"/>
    <n v="5563"/>
  </r>
  <r>
    <x v="57"/>
    <n v="6503"/>
  </r>
  <r>
    <x v="58"/>
    <n v="6423"/>
  </r>
  <r>
    <x v="59"/>
    <n v="3681"/>
  </r>
  <r>
    <x v="60"/>
    <n v="3365.2"/>
  </r>
  <r>
    <x v="61"/>
    <n v="2824"/>
  </r>
  <r>
    <x v="62"/>
    <n v="2140"/>
  </r>
  <r>
    <x v="63"/>
    <n v="1325"/>
  </r>
  <r>
    <x v="64"/>
    <n v="2447"/>
  </r>
  <r>
    <x v="65"/>
    <n v="2121"/>
  </r>
  <r>
    <x v="66"/>
    <n v="2190"/>
  </r>
  <r>
    <x v="67"/>
    <n v="2245"/>
  </r>
  <r>
    <x v="68"/>
    <n v="3343"/>
  </r>
  <r>
    <x v="69"/>
    <n v="6123"/>
  </r>
  <r>
    <x v="70"/>
    <n v="6594"/>
  </r>
  <r>
    <x v="71"/>
    <n v="4704"/>
  </r>
  <r>
    <x v="72"/>
    <n v="2042"/>
  </r>
  <r>
    <x v="73"/>
    <n v="1474"/>
  </r>
  <r>
    <x v="74"/>
    <n v="2778.9"/>
  </r>
  <r>
    <x v="75"/>
    <n v="2634"/>
  </r>
  <r>
    <x v="76"/>
    <n v="1315.3"/>
  </r>
  <r>
    <x v="77"/>
    <n v="873"/>
  </r>
  <r>
    <x v="78"/>
    <n v="710"/>
  </r>
  <r>
    <x v="79"/>
    <n v="2977"/>
  </r>
  <r>
    <x v="80"/>
    <n v="4215"/>
  </r>
  <r>
    <x v="81"/>
    <n v="6732"/>
  </r>
  <r>
    <x v="82"/>
    <n v="6448"/>
  </r>
  <r>
    <x v="83"/>
    <n v="5381"/>
  </r>
  <r>
    <x v="84"/>
    <n v="5553"/>
  </r>
  <r>
    <x v="85"/>
    <n v="3583"/>
  </r>
  <r>
    <x v="86"/>
    <n v="4240"/>
  </r>
  <r>
    <x v="87"/>
    <n v="4172"/>
  </r>
  <r>
    <x v="88"/>
    <n v="2186"/>
  </r>
  <r>
    <x v="89"/>
    <n v="1299.4000000000001"/>
  </r>
  <r>
    <x v="90"/>
    <n v="668"/>
  </r>
  <r>
    <x v="91"/>
    <n v="2470"/>
  </r>
  <r>
    <x v="92"/>
    <n v="5027"/>
  </r>
  <r>
    <x v="93"/>
    <n v="6511.5000000000009"/>
  </r>
  <r>
    <x v="94"/>
    <n v="6627.2"/>
  </r>
  <r>
    <x v="95"/>
    <n v="8512.2000000000007"/>
  </r>
  <r>
    <x v="96"/>
    <n v="4663.5"/>
  </r>
  <r>
    <x v="97"/>
    <n v="2268.6999999999998"/>
  </r>
  <r>
    <x v="98"/>
    <n v="3298.5"/>
  </r>
  <r>
    <x v="99"/>
    <n v="2031.6"/>
  </r>
  <r>
    <x v="100"/>
    <n v="2167.3999999999996"/>
  </r>
  <r>
    <x v="101"/>
    <n v="1059.0999999999999"/>
  </r>
  <r>
    <x v="102"/>
    <n v="3754.2"/>
  </r>
  <r>
    <x v="103"/>
    <n v="4156"/>
  </r>
  <r>
    <x v="104"/>
    <n v="5813.2"/>
  </r>
  <r>
    <x v="105"/>
    <n v="6386"/>
  </r>
  <r>
    <x v="106"/>
    <n v="5491"/>
  </r>
  <r>
    <x v="107"/>
    <n v="4377"/>
  </r>
  <r>
    <x v="108"/>
    <n v="5326"/>
  </r>
  <r>
    <x v="109"/>
    <n v="3962"/>
  </r>
  <r>
    <x v="110"/>
    <n v="1138.7"/>
  </r>
  <r>
    <x v="111"/>
    <n v="994"/>
  </r>
  <r>
    <x v="112"/>
    <n v="1035"/>
  </r>
  <r>
    <x v="113"/>
    <n v="2437"/>
  </r>
  <r>
    <x v="114"/>
    <n v="3463.4"/>
  </r>
  <r>
    <x v="115"/>
    <n v="5105"/>
  </r>
  <r>
    <x v="116"/>
    <n v="5785"/>
  </r>
  <r>
    <x v="117"/>
    <n v="6444.7"/>
  </r>
  <r>
    <x v="118"/>
    <n v="6079"/>
  </r>
  <r>
    <x v="119"/>
    <n v="5460"/>
  </r>
  <r>
    <x v="120"/>
    <n v="4222"/>
  </r>
  <r>
    <x v="121"/>
    <n v="3707"/>
  </r>
  <r>
    <x v="122"/>
    <n v="1550.7"/>
  </r>
  <r>
    <x v="123"/>
    <n v="660"/>
  </r>
  <r>
    <x v="124"/>
    <n v="1648"/>
  </r>
  <r>
    <x v="125"/>
    <n v="2051"/>
  </r>
  <r>
    <x v="126"/>
    <n v="1858"/>
  </r>
  <r>
    <x v="127"/>
    <n v="4342"/>
  </r>
  <r>
    <x v="128"/>
    <n v="5840"/>
  </r>
  <r>
    <x v="129"/>
    <n v="6550"/>
  </r>
  <r>
    <x v="130"/>
    <n v="5352"/>
  </r>
  <r>
    <x v="131"/>
    <n v="4614"/>
  </r>
  <r>
    <x v="132"/>
    <n v="4705"/>
  </r>
  <r>
    <x v="133"/>
    <n v="3213"/>
  </r>
  <r>
    <x v="134"/>
    <n v="4718"/>
  </r>
  <r>
    <x v="135"/>
    <n v="2142"/>
  </r>
  <r>
    <x v="136"/>
    <n v="1572"/>
  </r>
  <r>
    <x v="137"/>
    <n v="2192"/>
  </r>
  <r>
    <x v="138"/>
    <n v="6043"/>
  </r>
  <r>
    <x v="139"/>
    <n v="6147"/>
  </r>
  <r>
    <x v="140"/>
    <n v="6861"/>
  </r>
  <r>
    <x v="141"/>
    <n v="6802"/>
  </r>
  <r>
    <x v="142"/>
    <n v="6630"/>
  </r>
  <r>
    <x v="143"/>
    <n v="5552"/>
  </r>
  <r>
    <x v="144"/>
    <n v="4698"/>
  </r>
  <r>
    <x v="145"/>
    <n v="3983"/>
  </r>
  <r>
    <x v="146"/>
    <n v="1798"/>
  </r>
  <r>
    <x v="147"/>
    <n v="1312"/>
  </r>
  <r>
    <x v="148"/>
    <n v="1025"/>
  </r>
  <r>
    <x v="149"/>
    <n v="1058.4000000000001"/>
  </r>
  <r>
    <x v="150"/>
    <n v="2195.1999999999998"/>
  </r>
  <r>
    <x v="151"/>
    <n v="5099.5"/>
  </r>
  <r>
    <x v="152"/>
    <n v="6613"/>
  </r>
  <r>
    <x v="153"/>
    <n v="7174"/>
  </r>
  <r>
    <x v="154"/>
    <n v="7234"/>
  </r>
  <r>
    <x v="155"/>
    <n v="5703"/>
  </r>
  <r>
    <x v="156"/>
    <n v="4938"/>
  </r>
  <r>
    <x v="157"/>
    <n v="2538"/>
  </r>
  <r>
    <x v="158"/>
    <n v="638"/>
  </r>
  <r>
    <x v="159"/>
    <n v="534"/>
  </r>
  <r>
    <x v="160"/>
    <n v="450"/>
  </r>
  <r>
    <x v="161"/>
    <n v="1248.4000000000001"/>
  </r>
  <r>
    <x v="162"/>
    <n v="2540.1999999999998"/>
  </r>
  <r>
    <x v="163"/>
    <n v="4497"/>
  </r>
  <r>
    <x v="164"/>
    <n v="7270.7999999999993"/>
  </r>
  <r>
    <x v="165"/>
    <n v="6833"/>
  </r>
  <r>
    <x v="166"/>
    <n v="6086"/>
  </r>
  <r>
    <x v="167"/>
    <n v="5124"/>
  </r>
  <r>
    <x v="168"/>
    <n v="4911"/>
  </r>
  <r>
    <x v="169"/>
    <n v="4059"/>
  </r>
  <r>
    <x v="170"/>
    <n v="3408.6"/>
  </r>
  <r>
    <x v="171"/>
    <n v="2625"/>
  </r>
  <r>
    <x v="172"/>
    <n v="1898"/>
  </r>
  <r>
    <x v="173"/>
    <n v="3195.3"/>
  </r>
  <r>
    <x v="174"/>
    <n v="6149"/>
  </r>
  <r>
    <x v="175"/>
    <n v="6706"/>
  </r>
  <r>
    <x v="176"/>
    <n v="7836"/>
  </r>
  <r>
    <x v="177"/>
    <n v="7679"/>
  </r>
  <r>
    <x v="178"/>
    <n v="6959"/>
  </r>
  <r>
    <x v="179"/>
    <n v="4681"/>
  </r>
  <r>
    <x v="180"/>
    <n v="5419"/>
  </r>
  <r>
    <x v="181"/>
    <n v="2908"/>
  </r>
  <r>
    <x v="182"/>
    <n v="2491"/>
  </r>
  <r>
    <x v="183"/>
    <n v="1395"/>
  </r>
  <r>
    <x v="184"/>
    <n v="937"/>
  </r>
  <r>
    <x v="185"/>
    <n v="4142"/>
  </r>
  <r>
    <x v="186"/>
    <n v="5738.8"/>
  </r>
  <r>
    <x v="187"/>
    <n v="7023"/>
  </r>
  <r>
    <x v="188"/>
    <n v="7068"/>
  </r>
  <r>
    <x v="189"/>
    <n v="7039"/>
  </r>
  <r>
    <x v="190"/>
    <n v="6355"/>
  </r>
  <r>
    <x v="191"/>
    <n v="5776"/>
  </r>
  <r>
    <x v="192"/>
    <n v="4798"/>
  </r>
  <r>
    <x v="193"/>
    <n v="2915"/>
  </r>
  <r>
    <x v="194"/>
    <n v="3235"/>
  </r>
  <r>
    <x v="195"/>
    <n v="1909"/>
  </r>
  <r>
    <x v="196"/>
    <n v="95"/>
  </r>
  <r>
    <x v="197"/>
    <n v="1390"/>
  </r>
  <r>
    <x v="198"/>
    <n v="5504"/>
  </r>
  <r>
    <x v="199"/>
    <n v="5560.3"/>
  </r>
  <r>
    <x v="200"/>
    <n v="5264"/>
  </r>
  <r>
    <x v="201"/>
    <n v="5140"/>
  </r>
  <r>
    <x v="202"/>
    <n v="4368"/>
  </r>
  <r>
    <x v="203"/>
    <n v="3914"/>
  </r>
  <r>
    <x v="204"/>
    <n v="4305"/>
  </r>
  <r>
    <x v="205"/>
    <n v="1611"/>
  </r>
  <r>
    <x v="206"/>
    <n v="921"/>
  </r>
  <r>
    <x v="207"/>
    <n v="1172"/>
  </r>
  <r>
    <x v="208"/>
    <n v="549"/>
  </r>
  <r>
    <x v="209"/>
    <n v="1467"/>
  </r>
  <r>
    <x v="210"/>
    <n v="4369"/>
  </r>
  <r>
    <x v="211"/>
    <n v="5856"/>
  </r>
  <r>
    <x v="212"/>
    <n v="6555"/>
  </r>
  <r>
    <x v="213"/>
    <n v="6434"/>
  </r>
  <r>
    <x v="214"/>
    <n v="6104"/>
  </r>
  <r>
    <x v="215"/>
    <n v="5131"/>
  </r>
  <r>
    <x v="216"/>
    <n v="4101"/>
  </r>
  <r>
    <x v="217"/>
    <n v="1382"/>
  </r>
  <r>
    <x v="218"/>
    <n v="323"/>
  </r>
  <r>
    <x v="219"/>
    <n v="742"/>
  </r>
  <r>
    <x v="220"/>
    <n v="239"/>
  </r>
  <r>
    <x v="221"/>
    <n v="580.4"/>
  </r>
  <r>
    <x v="222"/>
    <n v="3426"/>
  </r>
  <r>
    <x v="223"/>
    <n v="4645"/>
  </r>
  <r>
    <x v="224"/>
    <n v="5973.6"/>
  </r>
  <r>
    <x v="225"/>
    <n v="6029"/>
  </r>
  <r>
    <x v="226"/>
    <n v="6254.8"/>
  </r>
  <r>
    <x v="227"/>
    <n v="4532"/>
  </r>
  <r>
    <x v="228"/>
    <n v="4315"/>
  </r>
  <r>
    <x v="229"/>
    <n v="3152"/>
  </r>
  <r>
    <x v="230"/>
    <n v="2430"/>
  </r>
  <r>
    <x v="231"/>
    <n v="306"/>
  </r>
  <r>
    <x v="232"/>
    <n v="332"/>
  </r>
  <r>
    <x v="233"/>
    <n v="412"/>
  </r>
  <r>
    <x v="234"/>
    <n v="2033"/>
  </r>
  <r>
    <x v="235"/>
    <n v="5321"/>
  </r>
  <r>
    <x v="236"/>
    <n v="5792"/>
  </r>
  <r>
    <x v="237"/>
    <n v="5592"/>
  </r>
  <r>
    <x v="238"/>
    <n v="6490.1"/>
  </r>
  <r>
    <x v="239"/>
    <n v="5002"/>
  </r>
  <r>
    <x v="240"/>
    <n v="4607"/>
  </r>
  <r>
    <x v="241"/>
    <n v="1501"/>
  </r>
  <r>
    <x v="242"/>
    <n v="951.59999999999991"/>
  </r>
  <r>
    <x v="243"/>
    <n v="1137.3"/>
  </r>
  <r>
    <x v="244"/>
    <n v="658"/>
  </r>
  <r>
    <x v="245"/>
    <n v="2314"/>
  </r>
  <r>
    <x v="246"/>
    <n v="6275"/>
  </r>
  <r>
    <x v="247"/>
    <n v="6573"/>
  </r>
  <r>
    <x v="248"/>
    <n v="6322"/>
  </r>
  <r>
    <x v="249"/>
    <n v="6452"/>
  </r>
  <r>
    <x v="250"/>
    <n v="5588"/>
  </r>
  <r>
    <x v="251"/>
    <n v="5933"/>
  </r>
</pivotCacheRecords>
</file>

<file path=xl/pivotCache/pivotCacheRecords2.xml><?xml version="1.0" encoding="utf-8"?>
<pivotCacheRecords xmlns="http://schemas.openxmlformats.org/spreadsheetml/2006/main" xmlns:r="http://schemas.openxmlformats.org/officeDocument/2006/relationships" count="20">
  <r>
    <x v="0"/>
    <n v="30856.920999999995"/>
  </r>
  <r>
    <x v="1"/>
    <n v="22825"/>
  </r>
  <r>
    <x v="2"/>
    <n v="35503"/>
  </r>
  <r>
    <x v="3"/>
    <n v="38063.1"/>
  </r>
  <r>
    <x v="4"/>
    <n v="39421.199999999997"/>
  </r>
  <r>
    <x v="5"/>
    <n v="37580.199999999997"/>
  </r>
  <r>
    <x v="6"/>
    <n v="50849.3"/>
  </r>
  <r>
    <x v="7"/>
    <n v="45466.2"/>
  </r>
  <r>
    <x v="8"/>
    <n v="47229.8"/>
  </r>
  <r>
    <x v="9"/>
    <n v="42394.7"/>
  </r>
  <r>
    <x v="10"/>
    <n v="51025"/>
  </r>
  <r>
    <x v="11"/>
    <n v="47742.100000000006"/>
  </r>
  <r>
    <x v="12"/>
    <n v="43276.399999999994"/>
  </r>
  <r>
    <x v="13"/>
    <n v="60549.899999999994"/>
  </r>
  <r>
    <x v="14"/>
    <n v="55196.800000000003"/>
  </r>
  <r>
    <x v="15"/>
    <n v="45954.3"/>
  </r>
  <r>
    <x v="16"/>
    <n v="43257"/>
  </r>
  <r>
    <x v="17"/>
    <n v="38826.800000000003"/>
  </r>
  <r>
    <x v="18"/>
    <n v="40707.1"/>
  </r>
  <r>
    <x v="19"/>
    <n v="47380.9"/>
  </r>
</pivotCacheRecords>
</file>

<file path=xl/pivotCache/pivotCacheRecords3.xml><?xml version="1.0" encoding="utf-8"?>
<pivotCacheRecords xmlns="http://schemas.openxmlformats.org/spreadsheetml/2006/main" xmlns:r="http://schemas.openxmlformats.org/officeDocument/2006/relationships" count="252">
  <r>
    <x v="0"/>
    <n v="0.8"/>
  </r>
  <r>
    <x v="1"/>
    <n v="0.7"/>
  </r>
  <r>
    <x v="2"/>
    <n v="1"/>
  </r>
  <r>
    <x v="3"/>
    <n v="0.9"/>
  </r>
  <r>
    <x v="4"/>
    <n v="1.1000000000000001"/>
  </r>
  <r>
    <x v="5"/>
    <n v="1.1000000000000001"/>
  </r>
  <r>
    <x v="6"/>
    <n v="0.5"/>
  </r>
  <r>
    <x v="7"/>
    <n v="0.5"/>
  </r>
  <r>
    <x v="8"/>
    <n v="0.4"/>
  </r>
  <r>
    <x v="9"/>
    <n v="0.3"/>
  </r>
  <r>
    <x v="10"/>
    <n v="0.5"/>
  </r>
  <r>
    <x v="11"/>
    <n v="0.8"/>
  </r>
  <r>
    <x v="12"/>
    <n v="0.4"/>
  </r>
  <r>
    <x v="13"/>
    <n v="0.7"/>
  </r>
  <r>
    <x v="14"/>
    <n v="0.5"/>
  </r>
  <r>
    <x v="15"/>
    <n v="0.5"/>
  </r>
  <r>
    <x v="16"/>
    <n v="0.6"/>
  </r>
  <r>
    <x v="17"/>
    <n v="0.4"/>
  </r>
  <r>
    <x v="18"/>
    <n v="0.7"/>
  </r>
  <r>
    <x v="19"/>
    <n v="0.6"/>
  </r>
  <r>
    <x v="20"/>
    <n v="0.8"/>
  </r>
  <r>
    <x v="21"/>
    <n v="0.4"/>
  </r>
  <r>
    <x v="22"/>
    <n v="0.3"/>
  </r>
  <r>
    <x v="23"/>
    <n v="1.6"/>
  </r>
  <r>
    <x v="24"/>
    <n v="1.2"/>
  </r>
  <r>
    <x v="25"/>
    <n v="0.4"/>
  </r>
  <r>
    <x v="26"/>
    <n v="0.6"/>
  </r>
  <r>
    <x v="27"/>
    <n v="1.9"/>
  </r>
  <r>
    <x v="28"/>
    <n v="1.5"/>
  </r>
  <r>
    <x v="29"/>
    <n v="1.7"/>
  </r>
  <r>
    <x v="30"/>
    <n v="1.3"/>
  </r>
  <r>
    <x v="31"/>
    <n v="1"/>
  </r>
  <r>
    <x v="32"/>
    <n v="0.8"/>
  </r>
  <r>
    <x v="33"/>
    <n v="0.8"/>
  </r>
  <r>
    <x v="34"/>
    <n v="0.6"/>
  </r>
  <r>
    <x v="35"/>
    <n v="0.5"/>
  </r>
  <r>
    <x v="36"/>
    <n v="0.4"/>
  </r>
  <r>
    <x v="37"/>
    <n v="0.7"/>
  </r>
  <r>
    <x v="38"/>
    <n v="1.3"/>
  </r>
  <r>
    <x v="39"/>
    <n v="2"/>
  </r>
  <r>
    <x v="40"/>
    <n v="2"/>
  </r>
  <r>
    <x v="41"/>
    <n v="1.1000000000000001"/>
  </r>
  <r>
    <x v="42"/>
    <n v="0.7"/>
  </r>
  <r>
    <x v="43"/>
    <n v="0.5"/>
  </r>
  <r>
    <x v="44"/>
    <n v="0.5"/>
  </r>
  <r>
    <x v="45"/>
    <n v="0.6"/>
  </r>
  <r>
    <x v="46"/>
    <n v="0.6"/>
  </r>
  <r>
    <x v="47"/>
    <n v="0.6"/>
  </r>
  <r>
    <x v="48"/>
    <n v="0.4"/>
  </r>
  <r>
    <x v="49"/>
    <n v="0.6"/>
  </r>
  <r>
    <x v="50"/>
    <n v="1"/>
  </r>
  <r>
    <x v="51"/>
    <n v="1.3"/>
  </r>
  <r>
    <x v="52"/>
    <n v="1.1000000000000001"/>
  </r>
  <r>
    <x v="53"/>
    <n v="0.8"/>
  </r>
  <r>
    <x v="54"/>
    <n v="0.7"/>
  </r>
  <r>
    <x v="55"/>
    <n v="0.6"/>
  </r>
  <r>
    <x v="56"/>
    <n v="0.6"/>
  </r>
  <r>
    <x v="57"/>
    <n v="0.6"/>
  </r>
  <r>
    <x v="58"/>
    <n v="0.6"/>
  </r>
  <r>
    <x v="59"/>
    <n v="0.7"/>
  </r>
  <r>
    <x v="60"/>
    <n v="0.4"/>
  </r>
  <r>
    <x v="61"/>
    <n v="0.8"/>
  </r>
  <r>
    <x v="62"/>
    <n v="1"/>
  </r>
  <r>
    <x v="63"/>
    <n v="1.6"/>
  </r>
  <r>
    <x v="64"/>
    <n v="1.7000000000000002"/>
  </r>
  <r>
    <x v="65"/>
    <n v="0.93333333333333324"/>
  </r>
  <r>
    <x v="66"/>
    <n v="0.86"/>
  </r>
  <r>
    <x v="67"/>
    <n v="1.0333333333333332"/>
  </r>
  <r>
    <x v="68"/>
    <n v="0.6399999999999999"/>
  </r>
  <r>
    <x v="69"/>
    <n v="0.7"/>
  </r>
  <r>
    <x v="70"/>
    <n v="0.6"/>
  </r>
  <r>
    <x v="71"/>
    <n v="0.6"/>
  </r>
  <r>
    <x v="72"/>
    <n v="0.6"/>
  </r>
  <r>
    <x v="73"/>
    <n v="0.4"/>
  </r>
  <r>
    <x v="74"/>
    <n v="0.4"/>
  </r>
  <r>
    <x v="75"/>
    <n v="0.4"/>
  </r>
  <r>
    <x v="76"/>
    <n v="1.6"/>
  </r>
  <r>
    <x v="77"/>
    <n v="1.1000000000000001"/>
  </r>
  <r>
    <x v="78"/>
    <n v="1"/>
  </r>
  <r>
    <x v="79"/>
    <n v="0.6"/>
  </r>
  <r>
    <x v="80"/>
    <n v="0.4"/>
  </r>
  <r>
    <x v="81"/>
    <n v="0.6"/>
  </r>
  <r>
    <x v="82"/>
    <n v="0.5"/>
  </r>
  <r>
    <x v="83"/>
    <n v="0.5"/>
  </r>
  <r>
    <x v="84"/>
    <n v="0.5"/>
  </r>
  <r>
    <x v="85"/>
    <n v="0.4"/>
  </r>
  <r>
    <x v="86"/>
    <n v="0.3"/>
  </r>
  <r>
    <x v="87"/>
    <n v="0.3"/>
  </r>
  <r>
    <x v="88"/>
    <n v="0.6"/>
  </r>
  <r>
    <x v="89"/>
    <n v="0.7"/>
  </r>
  <r>
    <x v="90"/>
    <n v="1"/>
  </r>
  <r>
    <x v="91"/>
    <n v="0.6"/>
  </r>
  <r>
    <x v="92"/>
    <n v="0.6"/>
  </r>
  <r>
    <x v="93"/>
    <n v="0.4"/>
  </r>
  <r>
    <x v="94"/>
    <n v="0.8"/>
  </r>
  <r>
    <x v="95"/>
    <n v="0.2"/>
  </r>
  <r>
    <x v="96"/>
    <n v="0.6"/>
  </r>
  <r>
    <x v="97"/>
    <n v="0.3"/>
  </r>
  <r>
    <x v="98"/>
    <n v="0.5"/>
  </r>
  <r>
    <x v="99"/>
    <n v="0.4"/>
  </r>
  <r>
    <x v="100"/>
    <n v="0.7"/>
  </r>
  <r>
    <x v="101"/>
    <n v="1.1000000000000001"/>
  </r>
  <r>
    <x v="102"/>
    <n v="0.7"/>
  </r>
  <r>
    <x v="103"/>
    <n v="0.6"/>
  </r>
  <r>
    <x v="104"/>
    <n v="0.7"/>
  </r>
  <r>
    <x v="105"/>
    <n v="0.6"/>
  </r>
  <r>
    <x v="106"/>
    <n v="0.6"/>
  </r>
  <r>
    <x v="107"/>
    <n v="0.6"/>
  </r>
  <r>
    <x v="108"/>
    <n v="0.5"/>
  </r>
  <r>
    <x v="109"/>
    <n v="0.4"/>
  </r>
  <r>
    <x v="110"/>
    <n v="1.1000000000000001"/>
  </r>
  <r>
    <x v="111"/>
    <n v="1.2"/>
  </r>
  <r>
    <x v="112"/>
    <n v="0.9"/>
  </r>
  <r>
    <x v="113"/>
    <n v="0.5"/>
  </r>
  <r>
    <x v="114"/>
    <n v="0.4"/>
  </r>
  <r>
    <x v="115"/>
    <n v="0.4"/>
  </r>
  <r>
    <x v="116"/>
    <n v="0.5"/>
  </r>
  <r>
    <x v="117"/>
    <n v="0.5"/>
  </r>
  <r>
    <x v="118"/>
    <n v="0.5"/>
  </r>
  <r>
    <x v="119"/>
    <n v="0.6"/>
  </r>
  <r>
    <x v="120"/>
    <n v="0.4"/>
  </r>
  <r>
    <x v="121"/>
    <n v="0.4"/>
  </r>
  <r>
    <x v="122"/>
    <n v="1.1000000000000001"/>
  </r>
  <r>
    <x v="123"/>
    <n v="1.2"/>
  </r>
  <r>
    <x v="124"/>
    <n v="1.2"/>
  </r>
  <r>
    <x v="125"/>
    <n v="0.5"/>
  </r>
  <r>
    <x v="126"/>
    <n v="0.4"/>
  </r>
  <r>
    <x v="127"/>
    <n v="0.4"/>
  </r>
  <r>
    <x v="128"/>
    <n v="0.8"/>
  </r>
  <r>
    <x v="129"/>
    <n v="0.6"/>
  </r>
  <r>
    <x v="130"/>
    <n v="0.4"/>
  </r>
  <r>
    <x v="131"/>
    <n v="0.6"/>
  </r>
  <r>
    <x v="132"/>
    <n v="0.6"/>
  </r>
  <r>
    <x v="133"/>
    <n v="0.3"/>
  </r>
  <r>
    <x v="134"/>
    <n v="0.3"/>
  </r>
  <r>
    <x v="135"/>
    <n v="0.6"/>
  </r>
  <r>
    <x v="136"/>
    <n v="2"/>
  </r>
  <r>
    <x v="137"/>
    <n v="1"/>
  </r>
  <r>
    <x v="138"/>
    <n v="0.5"/>
  </r>
  <r>
    <x v="139"/>
    <n v="0.5"/>
  </r>
  <r>
    <x v="140"/>
    <n v="0.4"/>
  </r>
  <r>
    <x v="141"/>
    <n v="0.4"/>
  </r>
  <r>
    <x v="142"/>
    <n v="0.4"/>
  </r>
  <r>
    <x v="143"/>
    <n v="1.7"/>
  </r>
  <r>
    <x v="144"/>
    <n v="0.3"/>
  </r>
  <r>
    <x v="145"/>
    <n v="0.3"/>
  </r>
  <r>
    <x v="146"/>
    <n v="1.5"/>
  </r>
  <r>
    <x v="147"/>
    <n v="0.9"/>
  </r>
  <r>
    <x v="148"/>
    <n v="1.6"/>
  </r>
  <r>
    <x v="149"/>
    <n v="0.4"/>
  </r>
  <r>
    <x v="150"/>
    <n v="1.3"/>
  </r>
  <r>
    <x v="151"/>
    <n v="0.8"/>
  </r>
  <r>
    <x v="152"/>
    <n v="0.4"/>
  </r>
  <r>
    <x v="153"/>
    <n v="0.4"/>
  </r>
  <r>
    <x v="154"/>
    <n v="0.5"/>
  </r>
  <r>
    <x v="155"/>
    <n v="0.4"/>
  </r>
  <r>
    <x v="156"/>
    <n v="0.3"/>
  </r>
  <r>
    <x v="157"/>
    <n v="0.3"/>
  </r>
  <r>
    <x v="158"/>
    <n v="1.2"/>
  </r>
  <r>
    <x v="159"/>
    <n v="0.9"/>
  </r>
  <r>
    <x v="160"/>
    <n v="0.8"/>
  </r>
  <r>
    <x v="161"/>
    <n v="1.2"/>
  </r>
  <r>
    <x v="162"/>
    <n v="1.1000000000000001"/>
  </r>
  <r>
    <x v="163"/>
    <n v="0.5"/>
  </r>
  <r>
    <x v="164"/>
    <n v="0.4"/>
  </r>
  <r>
    <x v="165"/>
    <n v="0.6"/>
  </r>
  <r>
    <x v="166"/>
    <n v="0.5"/>
  </r>
  <r>
    <x v="167"/>
    <n v="0.5"/>
  </r>
  <r>
    <x v="168"/>
    <n v="0.3"/>
  </r>
  <r>
    <x v="169"/>
    <n v="0.4"/>
  </r>
  <r>
    <x v="170"/>
    <n v="0.3"/>
  </r>
  <r>
    <x v="171"/>
    <n v="0.5"/>
  </r>
  <r>
    <x v="172"/>
    <n v="0.5"/>
  </r>
  <r>
    <x v="173"/>
    <n v="1.6"/>
  </r>
  <r>
    <x v="174"/>
    <n v="1.5"/>
  </r>
  <r>
    <x v="175"/>
    <n v="0.5"/>
  </r>
  <r>
    <x v="176"/>
    <n v="0.2"/>
  </r>
  <r>
    <x v="177"/>
    <n v="0.3"/>
  </r>
  <r>
    <x v="178"/>
    <n v="0.3"/>
  </r>
  <r>
    <x v="179"/>
    <n v="0.4"/>
  </r>
  <r>
    <x v="180"/>
    <n v="0.4"/>
  </r>
  <r>
    <x v="181"/>
    <n v="0.5"/>
  </r>
  <r>
    <x v="182"/>
    <n v="0.8"/>
  </r>
  <r>
    <x v="183"/>
    <n v="1.1000000000000001"/>
  </r>
  <r>
    <x v="184"/>
    <n v="0.4"/>
  </r>
  <r>
    <x v="185"/>
    <n v="0.3"/>
  </r>
  <r>
    <x v="186"/>
    <n v="0.4"/>
  </r>
  <r>
    <x v="187"/>
    <n v="0.4"/>
  </r>
  <r>
    <x v="188"/>
    <n v="0.3"/>
  </r>
  <r>
    <x v="189"/>
    <n v="0.4"/>
  </r>
  <r>
    <x v="190"/>
    <n v="0.6"/>
  </r>
  <r>
    <x v="191"/>
    <n v="0.4"/>
  </r>
  <r>
    <x v="192"/>
    <n v="0.5"/>
  </r>
  <r>
    <x v="193"/>
    <n v="0.5"/>
  </r>
  <r>
    <x v="194"/>
    <n v="0.6"/>
  </r>
  <r>
    <x v="195"/>
    <n v="1.8"/>
  </r>
  <r>
    <x v="196"/>
    <n v="1.2"/>
  </r>
  <r>
    <x v="197"/>
    <n v="1"/>
  </r>
  <r>
    <x v="198"/>
    <n v="1"/>
  </r>
  <r>
    <x v="199"/>
    <n v="0.4"/>
  </r>
  <r>
    <x v="200"/>
    <n v="0.4"/>
  </r>
  <r>
    <x v="201"/>
    <n v="0.4"/>
  </r>
  <r>
    <x v="202"/>
    <n v="0.3"/>
  </r>
  <r>
    <x v="203"/>
    <n v="1"/>
  </r>
  <r>
    <x v="204"/>
    <n v="0.3"/>
  </r>
  <r>
    <x v="205"/>
    <n v="0.4"/>
  </r>
  <r>
    <x v="206"/>
    <n v="0.6"/>
  </r>
  <r>
    <x v="207"/>
    <n v="1.1000000000000001"/>
  </r>
  <r>
    <x v="208"/>
    <n v="1.2"/>
  </r>
  <r>
    <x v="209"/>
    <n v="0.7"/>
  </r>
  <r>
    <x v="210"/>
    <n v="0.6"/>
  </r>
  <r>
    <x v="211"/>
    <n v="0.4"/>
  </r>
  <r>
    <x v="212"/>
    <n v="0.4"/>
  </r>
  <r>
    <x v="213"/>
    <n v="0.2"/>
  </r>
  <r>
    <x v="214"/>
    <n v="0.3"/>
  </r>
  <r>
    <x v="215"/>
    <n v="0.3"/>
  </r>
  <r>
    <x v="216"/>
    <n v="0.3"/>
  </r>
  <r>
    <x v="217"/>
    <n v="0.5"/>
  </r>
  <r>
    <x v="218"/>
    <n v="1.3"/>
  </r>
  <r>
    <x v="219"/>
    <n v="1.1000000000000001"/>
  </r>
  <r>
    <x v="220"/>
    <n v="1.5"/>
  </r>
  <r>
    <x v="221"/>
    <n v="1.2"/>
  </r>
  <r>
    <x v="222"/>
    <n v="1.2"/>
  </r>
  <r>
    <x v="223"/>
    <n v="0.6"/>
  </r>
  <r>
    <x v="224"/>
    <n v="0.8"/>
  </r>
  <r>
    <x v="225"/>
    <n v="0.4"/>
  </r>
  <r>
    <x v="226"/>
    <n v="0.4"/>
  </r>
  <r>
    <x v="227"/>
    <n v="0.5"/>
  </r>
  <r>
    <x v="228"/>
    <n v="0.3"/>
  </r>
  <r>
    <x v="229"/>
    <n v="0.3"/>
  </r>
  <r>
    <x v="230"/>
    <n v="0.3"/>
  </r>
  <r>
    <x v="231"/>
    <n v="0.45"/>
  </r>
  <r>
    <x v="232"/>
    <n v="1.3"/>
  </r>
  <r>
    <x v="233"/>
    <n v="1.6"/>
  </r>
  <r>
    <x v="234"/>
    <n v="1.1000000000000001"/>
  </r>
  <r>
    <x v="235"/>
    <n v="0.4"/>
  </r>
  <r>
    <x v="236"/>
    <n v="0.5"/>
  </r>
  <r>
    <x v="237"/>
    <n v="0.5"/>
  </r>
  <r>
    <x v="238"/>
    <n v="0.3"/>
  </r>
  <r>
    <x v="239"/>
    <n v="0.6"/>
  </r>
  <r>
    <x v="240"/>
    <n v="0.3"/>
  </r>
  <r>
    <x v="241"/>
    <n v="0.7"/>
  </r>
  <r>
    <x v="242"/>
    <n v="1.2"/>
  </r>
  <r>
    <x v="243"/>
    <n v="0.7"/>
  </r>
  <r>
    <x v="244"/>
    <n v="0.6"/>
  </r>
  <r>
    <x v="245"/>
    <n v="0.7"/>
  </r>
  <r>
    <x v="246"/>
    <n v="0.6"/>
  </r>
  <r>
    <x v="247"/>
    <n v="0.6"/>
  </r>
  <r>
    <x v="248"/>
    <n v="0.7"/>
  </r>
  <r>
    <x v="249"/>
    <n v="0.3"/>
  </r>
  <r>
    <x v="250"/>
    <n v="0.4"/>
  </r>
  <r>
    <x v="251"/>
    <n v="0.5"/>
  </r>
</pivotCacheRecords>
</file>

<file path=xl/pivotCache/pivotCacheRecords4.xml><?xml version="1.0" encoding="utf-8"?>
<pivotCacheRecords xmlns="http://schemas.openxmlformats.org/spreadsheetml/2006/main" xmlns:r="http://schemas.openxmlformats.org/officeDocument/2006/relationships" count="20">
  <r>
    <x v="0"/>
    <n v="0.53333333333333333"/>
  </r>
  <r>
    <x v="1"/>
    <n v="1.07"/>
  </r>
  <r>
    <x v="2"/>
    <n v="0.91666666666666652"/>
  </r>
  <r>
    <x v="3"/>
    <n v="0.74999999999999989"/>
  </r>
  <r>
    <x v="4"/>
    <n v="0.90555555555555556"/>
  </r>
  <r>
    <x v="5"/>
    <n v="0.67499999999999993"/>
  </r>
  <r>
    <x v="6"/>
    <n v="0.53333333333333333"/>
  </r>
  <r>
    <x v="7"/>
    <n v="0.61666666666666659"/>
  </r>
  <r>
    <x v="8"/>
    <n v="0.62500000000000011"/>
  </r>
  <r>
    <x v="9"/>
    <n v="0.66666666666666663"/>
  </r>
  <r>
    <x v="10"/>
    <n v="0.63636363636363646"/>
  </r>
  <r>
    <x v="11"/>
    <n v="0.8416666666666669"/>
  </r>
  <r>
    <x v="12"/>
    <n v="0.68333333333333346"/>
  </r>
  <r>
    <x v="13"/>
    <n v="0.57499999999999996"/>
  </r>
  <r>
    <x v="14"/>
    <n v="0.5"/>
  </r>
  <r>
    <x v="15"/>
    <n v="0.70833333333333348"/>
  </r>
  <r>
    <x v="16"/>
    <n v="0.60000000000000009"/>
  </r>
  <r>
    <x v="17"/>
    <n v="0.80000000000000016"/>
  </r>
  <r>
    <x v="18"/>
    <n v="0.62916666666666665"/>
  </r>
  <r>
    <x v="19"/>
    <n v="0.61666666666666659"/>
  </r>
</pivotCacheRecords>
</file>

<file path=xl/pivotCache/pivotCacheRecords5.xml><?xml version="1.0" encoding="utf-8"?>
<pivotCacheRecords xmlns="http://schemas.openxmlformats.org/spreadsheetml/2006/main" xmlns:r="http://schemas.openxmlformats.org/officeDocument/2006/relationships" count="252">
  <r>
    <x v="0"/>
    <n v="0"/>
  </r>
  <r>
    <x v="1"/>
    <n v="0"/>
  </r>
  <r>
    <x v="2"/>
    <n v="7.0309499999999997E-2"/>
  </r>
  <r>
    <x v="3"/>
    <n v="0.18983564999999999"/>
  </r>
  <r>
    <x v="4"/>
    <n v="2.1506072500000002"/>
  </r>
  <r>
    <x v="5"/>
    <n v="4.9552121294499996"/>
  </r>
  <r>
    <x v="6"/>
    <n v="1.9791945392499999"/>
  </r>
  <r>
    <x v="7"/>
    <n v="2.15799406475"/>
  </r>
  <r>
    <x v="8"/>
    <n v="1.4910419715999998"/>
  </r>
  <r>
    <x v="9"/>
    <n v="0.79154805150000007"/>
  </r>
  <r>
    <x v="10"/>
    <n v="1.0539881282500001"/>
  </r>
  <r>
    <x v="11"/>
    <n v="1.8463353644"/>
  </r>
  <r>
    <x v="12"/>
    <n v="0.71836622339999989"/>
  </r>
  <r>
    <x v="13"/>
    <n v="1.2019690262999996"/>
  </r>
  <r>
    <x v="14"/>
    <n v="1.0255676715000002"/>
  </r>
  <r>
    <x v="15"/>
    <n v="1.7719227500000001"/>
  </r>
  <r>
    <x v="16"/>
    <n v="2.4334029137999997"/>
  </r>
  <r>
    <x v="17"/>
    <n v="2.1852942567999998"/>
  </r>
  <r>
    <x v="18"/>
    <n v="3.48321515115"/>
  </r>
  <r>
    <x v="19"/>
    <n v="2.2062566024999994"/>
  </r>
  <r>
    <x v="20"/>
    <n v="1.4220952424"/>
  </r>
  <r>
    <x v="21"/>
    <n v="0.72674760920000014"/>
  </r>
  <r>
    <x v="22"/>
    <n v="0.50842908734999992"/>
  </r>
  <r>
    <x v="23"/>
    <n v="3.2329482392000006"/>
  </r>
  <r>
    <x v="24"/>
    <n v="1.8294694722"/>
  </r>
  <r>
    <x v="25"/>
    <n v="0.78891650260000012"/>
  </r>
  <r>
    <x v="26"/>
    <n v="2.0537774999999998"/>
  </r>
  <r>
    <x v="27"/>
    <n v="4.0756073500000003"/>
  </r>
  <r>
    <x v="28"/>
    <n v="2.4571320000000001"/>
  </r>
  <r>
    <x v="29"/>
    <n v="1.9480665499999998"/>
  </r>
  <r>
    <x v="30"/>
    <n v="3.5358277500000002"/>
  </r>
  <r>
    <x v="31"/>
    <n v="1.445662"/>
  </r>
  <r>
    <x v="32"/>
    <n v="2.2952968"/>
  </r>
  <r>
    <x v="33"/>
    <n v="3.991606"/>
  </r>
  <r>
    <x v="34"/>
    <n v="2.4674933999999999"/>
  </r>
  <r>
    <x v="35"/>
    <n v="1.832981"/>
  </r>
  <r>
    <x v="36"/>
    <n v="0.13469819999999999"/>
  </r>
  <r>
    <x v="37"/>
    <n v="2.25274105"/>
  </r>
  <r>
    <x v="38"/>
    <n v="2.8270586500000001"/>
  </r>
  <r>
    <x v="39"/>
    <n v="1.968666"/>
  </r>
  <r>
    <x v="40"/>
    <n v="1.2063630000000001"/>
  </r>
  <r>
    <x v="41"/>
    <n v="2.5061019500000001"/>
  </r>
  <r>
    <x v="42"/>
    <n v="2.6853294999999999"/>
  </r>
  <r>
    <x v="43"/>
    <n v="3.1626940000000001"/>
  </r>
  <r>
    <x v="44"/>
    <n v="3.31873175"/>
  </r>
  <r>
    <x v="45"/>
    <n v="3.9654557999999995"/>
  </r>
  <r>
    <x v="46"/>
    <n v="3.4621877999999997"/>
  </r>
  <r>
    <x v="47"/>
    <n v="3.0114669000000003"/>
  </r>
  <r>
    <x v="48"/>
    <n v="1.2048828"/>
  </r>
  <r>
    <x v="49"/>
    <n v="1.2914745000000001"/>
  </r>
  <r>
    <x v="50"/>
    <n v="1.7429355"/>
  </r>
  <r>
    <x v="51"/>
    <n v="1.64460088"/>
  </r>
  <r>
    <x v="52"/>
    <n v="1.3731322000000001"/>
  </r>
  <r>
    <x v="53"/>
    <n v="1.092881"/>
  </r>
  <r>
    <x v="54"/>
    <n v="1.7528035"/>
  </r>
  <r>
    <x v="55"/>
    <n v="3.7878317999999997"/>
  </r>
  <r>
    <x v="56"/>
    <n v="4.1171762999999997"/>
  </r>
  <r>
    <x v="57"/>
    <n v="4.8128702999999993"/>
  </r>
  <r>
    <x v="58"/>
    <n v="4.7536622999999993"/>
  </r>
  <r>
    <x v="59"/>
    <n v="3.1783594499999999"/>
  </r>
  <r>
    <x v="60"/>
    <n v="1.66038968"/>
  </r>
  <r>
    <x v="61"/>
    <n v="2.7867232000000004"/>
  </r>
  <r>
    <x v="62"/>
    <n v="2.6396899999999999"/>
  </r>
  <r>
    <x v="63"/>
    <n v="2.6150199999999999"/>
  </r>
  <r>
    <x v="64"/>
    <n v="5.1312366500000008"/>
  </r>
  <r>
    <x v="65"/>
    <n v="2.4418365999999998"/>
  </r>
  <r>
    <x v="66"/>
    <n v="2.3231739"/>
  </r>
  <r>
    <x v="67"/>
    <n v="2.8615144166666662"/>
  </r>
  <r>
    <x v="68"/>
    <n v="2.6390979199999993"/>
  </r>
  <r>
    <x v="69"/>
    <n v="5.2869043499999995"/>
  </r>
  <r>
    <x v="70"/>
    <n v="4.8802193999999997"/>
  </r>
  <r>
    <x v="71"/>
    <n v="3.4814304000000003"/>
  </r>
  <r>
    <x v="72"/>
    <n v="1.5112842"/>
  </r>
  <r>
    <x v="73"/>
    <n v="0.72727160000000002"/>
  </r>
  <r>
    <x v="74"/>
    <n v="1.3711092600000001"/>
  </r>
  <r>
    <x v="75"/>
    <n v="1.2996156000000001"/>
  </r>
  <r>
    <x v="76"/>
    <n v="2.59587608"/>
  </r>
  <r>
    <x v="77"/>
    <n v="1.18453005"/>
  </r>
  <r>
    <x v="78"/>
    <n v="0.87578500000000004"/>
  </r>
  <r>
    <x v="79"/>
    <n v="2.2032777000000001"/>
  </r>
  <r>
    <x v="80"/>
    <n v="2.0796809999999999"/>
  </r>
  <r>
    <x v="81"/>
    <n v="4.9823531999999995"/>
  </r>
  <r>
    <x v="82"/>
    <n v="3.976804"/>
  </r>
  <r>
    <x v="83"/>
    <n v="3.31873175"/>
  </r>
  <r>
    <x v="84"/>
    <n v="3.4248127500000001"/>
  </r>
  <r>
    <x v="85"/>
    <n v="1.7678522000000001"/>
  </r>
  <r>
    <x v="86"/>
    <n v="1.5690120000000001"/>
  </r>
  <r>
    <x v="87"/>
    <n v="1.5438485999999998"/>
  </r>
  <r>
    <x v="88"/>
    <n v="1.6178585999999999"/>
  </r>
  <r>
    <x v="89"/>
    <n v="1.1219669300000001"/>
  </r>
  <r>
    <x v="90"/>
    <n v="0.82397799999999999"/>
  </r>
  <r>
    <x v="91"/>
    <n v="1.828047"/>
  </r>
  <r>
    <x v="92"/>
    <n v="3.7204826999999998"/>
  </r>
  <r>
    <x v="93"/>
    <n v="3.2127741000000003"/>
  </r>
  <r>
    <x v="94"/>
    <n v="6.5397209600000004"/>
  </r>
  <r>
    <x v="95"/>
    <n v="2.0999597400000005"/>
  </r>
  <r>
    <x v="96"/>
    <n v="3.45145635"/>
  </r>
  <r>
    <x v="97"/>
    <n v="0.83953243499999985"/>
  </r>
  <r>
    <x v="98"/>
    <n v="2.0343498750000002"/>
  </r>
  <r>
    <x v="99"/>
    <n v="1.00239144"/>
  </r>
  <r>
    <x v="100"/>
    <n v="1.8714415299999996"/>
  </r>
  <r>
    <x v="101"/>
    <n v="1.437039835"/>
  </r>
  <r>
    <x v="102"/>
    <n v="3.2415639899999995"/>
  </r>
  <r>
    <x v="103"/>
    <n v="3.0758555999999997"/>
  </r>
  <r>
    <x v="104"/>
    <n v="5.0194075399999996"/>
  </r>
  <r>
    <x v="105"/>
    <n v="4.7262785999999997"/>
  </r>
  <r>
    <x v="106"/>
    <n v="4.0638890999999999"/>
  </r>
  <r>
    <x v="107"/>
    <n v="3.2394176999999997"/>
  </r>
  <r>
    <x v="108"/>
    <n v="3.2848104999999999"/>
  </r>
  <r>
    <x v="109"/>
    <n v="1.9548508000000002"/>
  </r>
  <r>
    <x v="110"/>
    <n v="1.5450450950000003"/>
  </r>
  <r>
    <x v="111"/>
    <n v="1.4713187999999999"/>
  </r>
  <r>
    <x v="112"/>
    <n v="1.1490052500000001"/>
  </r>
  <r>
    <x v="113"/>
    <n v="1.50301975"/>
  </r>
  <r>
    <x v="114"/>
    <n v="1.7088415600000002"/>
  </r>
  <r>
    <x v="115"/>
    <n v="2.5188069999999998"/>
  </r>
  <r>
    <x v="116"/>
    <n v="3.5678987499999999"/>
  </r>
  <r>
    <x v="117"/>
    <n v="3.9747687250000001"/>
  </r>
  <r>
    <x v="118"/>
    <n v="3.74922325"/>
  </r>
  <r>
    <x v="119"/>
    <n v="4.0409459999999999"/>
  </r>
  <r>
    <x v="120"/>
    <n v="2.0831348000000003"/>
  </r>
  <r>
    <x v="121"/>
    <n v="1.8290338000000002"/>
  </r>
  <r>
    <x v="122"/>
    <n v="2.1040672950000001"/>
  </r>
  <r>
    <x v="123"/>
    <n v="0.97693200000000002"/>
  </r>
  <r>
    <x v="124"/>
    <n v="2.4393696"/>
  </r>
  <r>
    <x v="125"/>
    <n v="1.2649542499999999"/>
  </r>
  <r>
    <x v="126"/>
    <n v="0.91673720000000003"/>
  </r>
  <r>
    <x v="127"/>
    <n v="2.1423428000000002"/>
  </r>
  <r>
    <x v="128"/>
    <n v="5.762912"/>
  </r>
  <r>
    <x v="129"/>
    <n v="4.8476549999999996"/>
  </r>
  <r>
    <x v="130"/>
    <n v="2.6406768"/>
  </r>
  <r>
    <x v="131"/>
    <n v="3.4148214000000001"/>
  </r>
  <r>
    <x v="132"/>
    <n v="3.4821705000000001"/>
  </r>
  <r>
    <x v="133"/>
    <n v="1.1889706499999999"/>
  </r>
  <r>
    <x v="134"/>
    <n v="1.7458958999999998"/>
  </r>
  <r>
    <x v="135"/>
    <n v="1.5852942000000001"/>
  </r>
  <r>
    <x v="136"/>
    <n v="3.8781240000000001"/>
  </r>
  <r>
    <x v="137"/>
    <n v="2.7038319999999998"/>
  </r>
  <r>
    <x v="138"/>
    <n v="3.7270202499999998"/>
  </r>
  <r>
    <x v="139"/>
    <n v="3.7911622500000002"/>
  </r>
  <r>
    <x v="140"/>
    <n v="3.3852174000000002"/>
  </r>
  <r>
    <x v="141"/>
    <n v="3.3561068000000001"/>
  </r>
  <r>
    <x v="142"/>
    <n v="3.271242"/>
  </r>
  <r>
    <x v="143"/>
    <n v="11.6422664"/>
  </r>
  <r>
    <x v="144"/>
    <n v="1.7384948999999998"/>
  </r>
  <r>
    <x v="145"/>
    <n v="1.4739091499999999"/>
  </r>
  <r>
    <x v="146"/>
    <n v="3.3267495"/>
  </r>
  <r>
    <x v="147"/>
    <n v="1.4565167999999999"/>
  </r>
  <r>
    <x v="148"/>
    <n v="2.0229400000000002"/>
  </r>
  <r>
    <x v="149"/>
    <n v="0.52221456000000011"/>
  </r>
  <r>
    <x v="150"/>
    <n v="3.5201129599999996"/>
  </r>
  <r>
    <x v="151"/>
    <n v="5.0321866000000002"/>
  </r>
  <r>
    <x v="152"/>
    <n v="3.2628542000000005"/>
  </r>
  <r>
    <x v="153"/>
    <n v="3.5396516000000005"/>
  </r>
  <r>
    <x v="154"/>
    <n v="4.4615695000000004"/>
  </r>
  <r>
    <x v="155"/>
    <n v="2.8138602000000001"/>
  </r>
  <r>
    <x v="156"/>
    <n v="1.8273068999999997"/>
  </r>
  <r>
    <x v="157"/>
    <n v="0.93918689999999994"/>
  </r>
  <r>
    <x v="158"/>
    <n v="0.94436760000000008"/>
  </r>
  <r>
    <x v="159"/>
    <n v="0.59282010000000007"/>
  </r>
  <r>
    <x v="160"/>
    <n v="0.44406000000000001"/>
  </r>
  <r>
    <x v="161"/>
    <n v="1.8478816800000002"/>
  </r>
  <r>
    <x v="162"/>
    <n v="3.4466703699999997"/>
  </r>
  <r>
    <x v="163"/>
    <n v="2.77352475"/>
  </r>
  <r>
    <x v="164"/>
    <n v="3.5874127199999997"/>
  </r>
  <r>
    <x v="165"/>
    <n v="5.0571033000000005"/>
  </r>
  <r>
    <x v="166"/>
    <n v="3.7535405000000002"/>
  </r>
  <r>
    <x v="167"/>
    <n v="3.1602269999999999"/>
  </r>
  <r>
    <x v="168"/>
    <n v="1.81731555"/>
  </r>
  <r>
    <x v="169"/>
    <n v="2.0027106000000003"/>
  </r>
  <r>
    <x v="170"/>
    <n v="1.2613524299999999"/>
  </r>
  <r>
    <x v="171"/>
    <n v="1.6189687500000001"/>
  </r>
  <r>
    <x v="172"/>
    <n v="1.1705915"/>
  </r>
  <r>
    <x v="173"/>
    <n v="6.3062440800000008"/>
  </r>
  <r>
    <x v="174"/>
    <n v="11.37718725"/>
  </r>
  <r>
    <x v="175"/>
    <n v="4.1359254999999999"/>
  </r>
  <r>
    <x v="176"/>
    <n v="1.9331412000000001"/>
  </r>
  <r>
    <x v="177"/>
    <n v="2.8416139499999997"/>
  </r>
  <r>
    <x v="178"/>
    <n v="2.5751779499999996"/>
  </r>
  <r>
    <x v="179"/>
    <n v="2.3096054000000001"/>
  </r>
  <r>
    <x v="180"/>
    <n v="2.6737346"/>
  </r>
  <r>
    <x v="181"/>
    <n v="1.793509"/>
  </r>
  <r>
    <x v="182"/>
    <n v="2.4581188000000003"/>
  </r>
  <r>
    <x v="183"/>
    <n v="1.8928057500000004"/>
  </r>
  <r>
    <x v="184"/>
    <n v="0.4623158"/>
  </r>
  <r>
    <x v="185"/>
    <n v="1.5327470999999999"/>
  </r>
  <r>
    <x v="186"/>
    <n v="2.83152392"/>
  </r>
  <r>
    <x v="187"/>
    <n v="3.4651482000000002"/>
  </r>
  <r>
    <x v="188"/>
    <n v="2.6155134000000002"/>
  </r>
  <r>
    <x v="189"/>
    <n v="3.4730426000000003"/>
  </r>
  <r>
    <x v="190"/>
    <n v="4.7033354999999997"/>
  </r>
  <r>
    <x v="191"/>
    <n v="2.8498784000000001"/>
  </r>
  <r>
    <x v="192"/>
    <n v="2.9591664999999998"/>
  </r>
  <r>
    <x v="193"/>
    <n v="1.79782625"/>
  </r>
  <r>
    <x v="194"/>
    <n v="2.3942234999999998"/>
  </r>
  <r>
    <x v="195"/>
    <n v="4.2385527000000005"/>
  </r>
  <r>
    <x v="196"/>
    <n v="0.14061899999999999"/>
  </r>
  <r>
    <x v="197"/>
    <n v="1.7145650000000001"/>
  </r>
  <r>
    <x v="198"/>
    <n v="6.7891839999999997"/>
  </r>
  <r>
    <x v="199"/>
    <n v="2.7434520200000003"/>
  </r>
  <r>
    <x v="200"/>
    <n v="2.5972575999999998"/>
  </r>
  <r>
    <x v="201"/>
    <n v="2.536076"/>
  </r>
  <r>
    <x v="202"/>
    <n v="1.6163783999999999"/>
  </r>
  <r>
    <x v="203"/>
    <n v="4.8279189999999996"/>
  </r>
  <r>
    <x v="204"/>
    <n v="1.59306525"/>
  </r>
  <r>
    <x v="205"/>
    <n v="0.79486740000000011"/>
  </r>
  <r>
    <x v="206"/>
    <n v="0.68163210000000007"/>
  </r>
  <r>
    <x v="207"/>
    <n v="1.5902282000000001"/>
  </r>
  <r>
    <x v="208"/>
    <n v="0.81262979999999996"/>
  </r>
  <r>
    <x v="209"/>
    <n v="1.2666811499999999"/>
  </r>
  <r>
    <x v="210"/>
    <n v="3.2334969"/>
  </r>
  <r>
    <x v="211"/>
    <n v="2.8893504000000001"/>
  </r>
  <r>
    <x v="212"/>
    <n v="3.2342369999999998"/>
  </r>
  <r>
    <x v="213"/>
    <n v="1.5872678000000002"/>
  </r>
  <r>
    <x v="214"/>
    <n v="2.2587852000000002"/>
  </r>
  <r>
    <x v="215"/>
    <n v="1.8987265499999999"/>
  </r>
  <r>
    <x v="216"/>
    <n v="1.51757505"/>
  </r>
  <r>
    <x v="217"/>
    <n v="0.85234849999999995"/>
  </r>
  <r>
    <x v="218"/>
    <n v="0.51794665000000006"/>
  </r>
  <r>
    <x v="219"/>
    <n v="1.0067827"/>
  </r>
  <r>
    <x v="220"/>
    <n v="0.44220975000000001"/>
  </r>
  <r>
    <x v="221"/>
    <n v="0.85910807999999994"/>
  </r>
  <r>
    <x v="222"/>
    <n v="5.0711651999999994"/>
  </r>
  <r>
    <x v="223"/>
    <n v="3.4377645000000001"/>
  </r>
  <r>
    <x v="224"/>
    <n v="5.8947484800000005"/>
  </r>
  <r>
    <x v="225"/>
    <n v="2.9747086"/>
  </r>
  <r>
    <x v="226"/>
    <n v="3.0861183200000002"/>
  </r>
  <r>
    <x v="227"/>
    <n v="2.7951109999999999"/>
  </r>
  <r>
    <x v="228"/>
    <n v="1.5967657500000001"/>
  </r>
  <r>
    <x v="229"/>
    <n v="1.1663975999999998"/>
  </r>
  <r>
    <x v="230"/>
    <n v="0.89922150000000001"/>
  </r>
  <r>
    <x v="231"/>
    <n v="0.16985295000000003"/>
  </r>
  <r>
    <x v="232"/>
    <n v="0.53237860000000004"/>
  </r>
  <r>
    <x v="233"/>
    <n v="0.81312320000000005"/>
  </r>
  <r>
    <x v="234"/>
    <n v="2.7584760500000001"/>
  </r>
  <r>
    <x v="235"/>
    <n v="2.6253814000000002"/>
  </r>
  <r>
    <x v="236"/>
    <n v="3.5722160000000001"/>
  </r>
  <r>
    <x v="237"/>
    <n v="3.4488660000000002"/>
  </r>
  <r>
    <x v="238"/>
    <n v="2.4016615049999999"/>
  </r>
  <r>
    <x v="239"/>
    <n v="3.7019801999999999"/>
  </r>
  <r>
    <x v="240"/>
    <n v="1.7048203499999999"/>
  </r>
  <r>
    <x v="241"/>
    <n v="1.29603845"/>
  </r>
  <r>
    <x v="242"/>
    <n v="1.4085583199999998"/>
  </r>
  <r>
    <x v="243"/>
    <n v="0.98200168499999985"/>
  </r>
  <r>
    <x v="244"/>
    <n v="0.48698580000000002"/>
  </r>
  <r>
    <x v="245"/>
    <n v="1.9980233000000001"/>
  </r>
  <r>
    <x v="246"/>
    <n v="4.6441274999999997"/>
  </r>
  <r>
    <x v="247"/>
    <n v="4.8646772999999994"/>
  </r>
  <r>
    <x v="248"/>
    <n v="5.4587308999999999"/>
  </r>
  <r>
    <x v="249"/>
    <n v="2.3875625999999999"/>
  </r>
  <r>
    <x v="250"/>
    <n v="2.7571192000000004"/>
  </r>
  <r>
    <x v="251"/>
    <n v="3.65917775"/>
  </r>
</pivotCacheRecords>
</file>

<file path=xl/pivotCache/pivotCacheRecords6.xml><?xml version="1.0" encoding="utf-8"?>
<pivotCacheRecords xmlns="http://schemas.openxmlformats.org/spreadsheetml/2006/main" xmlns:r="http://schemas.openxmlformats.org/officeDocument/2006/relationships" count="20">
  <r>
    <x v="0"/>
    <n v="20.208908111199996"/>
  </r>
  <r>
    <x v="1"/>
    <n v="26.103450350000003"/>
  </r>
  <r>
    <x v="2"/>
    <n v="30.501494600000001"/>
  </r>
  <r>
    <x v="3"/>
    <n v="30.752610529999998"/>
  </r>
  <r>
    <x v="4"/>
    <n v="38.747236516666668"/>
  </r>
  <r>
    <x v="5"/>
    <n v="26.126319440000003"/>
  </r>
  <r>
    <x v="6"/>
    <n v="29.27031358"/>
  </r>
  <r>
    <x v="7"/>
    <n v="34.002623995"/>
  </r>
  <r>
    <x v="8"/>
    <n v="30.46853548"/>
  </r>
  <r>
    <x v="9"/>
    <n v="30.422636945000004"/>
  </r>
  <r>
    <x v="10"/>
    <n v="32.115035949999999"/>
  </r>
  <r>
    <x v="11"/>
    <n v="41.999466170000005"/>
  </r>
  <r>
    <x v="12"/>
    <n v="28.027735020000001"/>
  </r>
  <r>
    <x v="13"/>
    <n v="40.200455760000004"/>
  </r>
  <r>
    <x v="14"/>
    <n v="30.211400070000003"/>
  </r>
  <r>
    <x v="15"/>
    <n v="32.377179369999993"/>
  </r>
  <r>
    <x v="16"/>
    <n v="24.770160199999999"/>
  </r>
  <r>
    <x v="17"/>
    <n v="27.559202379999999"/>
  </r>
  <r>
    <x v="18"/>
    <n v="22.779451554999998"/>
  </r>
  <r>
    <x v="19"/>
    <n v="31.69062560499999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9"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1:B14" firstHeaderRow="1" firstDataRow="1" firstDataCol="1"/>
  <pivotFields count="4">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28">
        <item x="0"/>
        <item x="1"/>
        <item x="2"/>
        <item x="3"/>
        <item x="4"/>
        <item x="5"/>
        <item x="6"/>
        <item x="7"/>
        <item x="8"/>
        <item x="9"/>
        <item x="10"/>
        <item x="11"/>
        <item x="12"/>
        <item x="13"/>
        <item x="14"/>
        <item x="15"/>
        <item x="16"/>
        <item x="17"/>
        <item x="18"/>
        <item x="19"/>
        <item x="20"/>
        <item x="21"/>
        <item x="22"/>
        <item x="23"/>
        <item x="24"/>
        <item x="25"/>
        <item x="26"/>
        <item x="27"/>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Concentration (mg/L)" fld="1" subtotal="average" baseField="2" baseItem="1" numFmtId="2"/>
  </dataFields>
  <formats count="2">
    <format dxfId="11">
      <pivotArea outline="0" collapsedLevelsAreSubtotals="1" fieldPosition="0"/>
    </format>
    <format dxfId="10">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0"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E1:F22" firstHeaderRow="1" firstDataRow="1" firstDataCol="1"/>
  <pivotFields count="2">
    <pivotField axis="axisRow" showAll="0">
      <items count="21">
        <item x="0"/>
        <item x="1"/>
        <item x="2"/>
        <item x="3"/>
        <item x="4"/>
        <item x="5"/>
        <item x="6"/>
        <item x="7"/>
        <item x="8"/>
        <item x="9"/>
        <item x="10"/>
        <item x="11"/>
        <item x="12"/>
        <item x="13"/>
        <item x="14"/>
        <item x="15"/>
        <item x="16"/>
        <item x="17"/>
        <item x="18"/>
        <item x="19"/>
        <item t="default"/>
      </items>
    </pivotField>
    <pivotField dataField="1" showAll="0"/>
  </pivotFields>
  <rowFields count="1">
    <field x="0"/>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 WY Average Concentration (mg/L)" fld="1" subtotal="average" baseField="0" baseItem="5" numFmtId="2"/>
  </dataFields>
  <formats count="2">
    <format dxfId="9">
      <pivotArea outline="0" collapsedLevelsAreSubtotals="1" fieldPosition="0"/>
    </format>
    <format dxfId="8">
      <pivotArea dataOnly="0" labelOnly="1" outline="0" axis="axisValues" fieldPosition="0"/>
    </format>
  </formats>
  <chartFormats count="1">
    <chartFormat chart="0"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7"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1:B14" firstHeaderRow="1" firstDataRow="1" firstDataCol="1"/>
  <pivotFields count="4">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28">
        <item x="0"/>
        <item x="1"/>
        <item x="2"/>
        <item x="3"/>
        <item x="4"/>
        <item x="5"/>
        <item x="6"/>
        <item x="7"/>
        <item x="8"/>
        <item x="9"/>
        <item x="10"/>
        <item x="11"/>
        <item x="12"/>
        <item x="13"/>
        <item x="14"/>
        <item x="15"/>
        <item x="16"/>
        <item x="17"/>
        <item x="18"/>
        <item x="19"/>
        <item x="20"/>
        <item x="21"/>
        <item x="22"/>
        <item x="23"/>
        <item x="24"/>
        <item x="25"/>
        <item x="26"/>
        <item x="27"/>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Pumping (AF/month)" fld="1" subtotal="average" baseField="2" baseItem="1" numFmtId="3"/>
  </dataFields>
  <formats count="2">
    <format dxfId="7">
      <pivotArea outline="0" collapsedLevelsAreSubtotals="1" fieldPosition="0"/>
    </format>
    <format dxfId="6">
      <pivotArea dataOnly="0" labelOnly="1" outline="0" axis="axisValues" fieldPosition="0"/>
    </format>
  </formats>
  <chartFormats count="1">
    <chartFormat chart="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8"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E1:F22" firstHeaderRow="1" firstDataRow="1" firstDataCol="1"/>
  <pivotFields count="2">
    <pivotField axis="axisRow" showAll="0">
      <items count="21">
        <item x="0"/>
        <item x="1"/>
        <item x="2"/>
        <item x="3"/>
        <item x="4"/>
        <item x="5"/>
        <item x="6"/>
        <item x="7"/>
        <item x="8"/>
        <item x="9"/>
        <item x="10"/>
        <item x="11"/>
        <item x="12"/>
        <item x="13"/>
        <item x="14"/>
        <item x="15"/>
        <item x="16"/>
        <item x="17"/>
        <item x="18"/>
        <item x="19"/>
        <item t="default"/>
      </items>
    </pivotField>
    <pivotField dataField="1" showAll="0"/>
  </pivotFields>
  <rowFields count="1">
    <field x="0"/>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WY Summary Pumping (AF/year)" fld="1" baseField="0" baseItem="0" numFmtId="3"/>
  </dataFields>
  <formats count="2">
    <format dxfId="5">
      <pivotArea outline="0" collapsedLevelsAreSubtotals="1" fieldPosition="0"/>
    </format>
    <format dxfId="4">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11"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1:B14" firstHeaderRow="1" firstDataRow="1" firstDataCol="1"/>
  <pivotFields count="4">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28">
        <item x="0"/>
        <item x="1"/>
        <item x="2"/>
        <item x="3"/>
        <item x="4"/>
        <item x="5"/>
        <item x="6"/>
        <item x="7"/>
        <item x="8"/>
        <item x="9"/>
        <item x="10"/>
        <item x="11"/>
        <item x="12"/>
        <item x="13"/>
        <item x="14"/>
        <item x="15"/>
        <item x="16"/>
        <item x="17"/>
        <item x="18"/>
        <item x="19"/>
        <item x="20"/>
        <item x="21"/>
        <item x="22"/>
        <item x="23"/>
        <item x="24"/>
        <item x="25"/>
        <item x="26"/>
        <item x="27"/>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Load (MT/month)" fld="1" subtotal="average" baseField="2" baseItem="1" numFmtId="2"/>
  </dataFields>
  <formats count="2">
    <format dxfId="3">
      <pivotArea outline="0" collapsedLevelsAreSubtotals="1" fieldPosition="0"/>
    </format>
    <format dxfId="2">
      <pivotArea dataOnly="0" labelOnly="1" outline="0" axis="axisValues" fieldPosition="0"/>
    </format>
  </formats>
  <chartFormats count="1">
    <chartFormat chart="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2"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E1:F22" firstHeaderRow="1" firstDataRow="1" firstDataCol="1"/>
  <pivotFields count="2">
    <pivotField axis="axisRow" showAll="0">
      <items count="21">
        <item x="0"/>
        <item x="1"/>
        <item x="2"/>
        <item x="3"/>
        <item x="4"/>
        <item x="5"/>
        <item x="6"/>
        <item x="7"/>
        <item x="8"/>
        <item x="9"/>
        <item x="10"/>
        <item x="11"/>
        <item x="12"/>
        <item x="13"/>
        <item x="14"/>
        <item x="15"/>
        <item x="16"/>
        <item x="17"/>
        <item x="18"/>
        <item x="19"/>
        <item t="default"/>
      </items>
    </pivotField>
    <pivotField dataField="1" showAll="0"/>
  </pivotFields>
  <rowFields count="1">
    <field x="0"/>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WY Summary Load (MT/year)" fld="1" baseField="0" baseItem="0" numFmtId="2"/>
  </dataFields>
  <formats count="2">
    <format dxfId="1">
      <pivotArea outline="0" collapsedLevelsAreSubtotals="1" fieldPosition="0"/>
    </format>
    <format dxfId="0">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8"/>
  <sheetViews>
    <sheetView tabSelected="1" workbookViewId="0">
      <selection activeCell="A23" sqref="A23"/>
    </sheetView>
  </sheetViews>
  <sheetFormatPr defaultColWidth="9.140625" defaultRowHeight="15" x14ac:dyDescent="0.25"/>
  <cols>
    <col min="1" max="1" width="7.42578125" style="8" customWidth="1"/>
    <col min="2" max="16384" width="9.140625" style="8"/>
  </cols>
  <sheetData>
    <row r="1" spans="1:2" x14ac:dyDescent="0.25">
      <c r="A1" s="1" t="s">
        <v>2</v>
      </c>
    </row>
    <row r="2" spans="1:2" x14ac:dyDescent="0.25">
      <c r="A2" s="2"/>
    </row>
    <row r="3" spans="1:2" ht="17.25" x14ac:dyDescent="0.25">
      <c r="A3" s="8" t="s">
        <v>37</v>
      </c>
    </row>
    <row r="4" spans="1:2" x14ac:dyDescent="0.25">
      <c r="B4" s="8" t="s">
        <v>9</v>
      </c>
    </row>
    <row r="5" spans="1:2" x14ac:dyDescent="0.25">
      <c r="B5" s="8" t="s">
        <v>10</v>
      </c>
    </row>
    <row r="6" spans="1:2" x14ac:dyDescent="0.25">
      <c r="B6" s="8" t="s">
        <v>8</v>
      </c>
    </row>
    <row r="7" spans="1:2" x14ac:dyDescent="0.25">
      <c r="B7" s="8" t="s">
        <v>141</v>
      </c>
    </row>
    <row r="9" spans="1:2" ht="17.25" x14ac:dyDescent="0.25">
      <c r="A9" s="8" t="s">
        <v>39</v>
      </c>
    </row>
    <row r="11" spans="1:2" ht="17.25" x14ac:dyDescent="0.25">
      <c r="A11" s="8" t="s">
        <v>38</v>
      </c>
    </row>
    <row r="13" spans="1:2" ht="17.25" x14ac:dyDescent="0.25">
      <c r="A13" s="8" t="s">
        <v>40</v>
      </c>
    </row>
    <row r="14" spans="1:2" x14ac:dyDescent="0.25">
      <c r="A14" s="2"/>
    </row>
    <row r="15" spans="1:2" s="15" customFormat="1" ht="17.25" x14ac:dyDescent="0.25">
      <c r="A15" s="15" t="s">
        <v>41</v>
      </c>
    </row>
    <row r="16" spans="1:2" s="15" customFormat="1" x14ac:dyDescent="0.25"/>
    <row r="17" spans="1:1" x14ac:dyDescent="0.25">
      <c r="A17" s="8" t="s">
        <v>134</v>
      </c>
    </row>
    <row r="19" spans="1:1" x14ac:dyDescent="0.25">
      <c r="A19" s="8" t="s">
        <v>142</v>
      </c>
    </row>
    <row r="21" spans="1:1" x14ac:dyDescent="0.25">
      <c r="A21" s="8" t="s">
        <v>143</v>
      </c>
    </row>
    <row r="23" spans="1:1" x14ac:dyDescent="0.25">
      <c r="A23" s="8" t="s">
        <v>163</v>
      </c>
    </row>
    <row r="25" spans="1:1" x14ac:dyDescent="0.25">
      <c r="A25" s="8" t="s">
        <v>135</v>
      </c>
    </row>
    <row r="27" spans="1:1" x14ac:dyDescent="0.25">
      <c r="A27" s="15" t="s">
        <v>133</v>
      </c>
    </row>
    <row r="28" spans="1:1" x14ac:dyDescent="0.25">
      <c r="A28" s="15"/>
    </row>
    <row r="29" spans="1:1" x14ac:dyDescent="0.25">
      <c r="A29" s="8" t="s">
        <v>136</v>
      </c>
    </row>
    <row r="31" spans="1:1" x14ac:dyDescent="0.25">
      <c r="A31" s="8" t="s">
        <v>137</v>
      </c>
    </row>
    <row r="33" spans="1:1" s="33" customFormat="1" x14ac:dyDescent="0.25">
      <c r="A33" s="33" t="s">
        <v>4</v>
      </c>
    </row>
    <row r="34" spans="1:1" s="33" customFormat="1" x14ac:dyDescent="0.25">
      <c r="A34" s="33" t="s">
        <v>5</v>
      </c>
    </row>
    <row r="35" spans="1:1" s="33" customFormat="1" x14ac:dyDescent="0.25">
      <c r="A35" s="33" t="s">
        <v>6</v>
      </c>
    </row>
    <row r="36" spans="1:1" s="33" customFormat="1" x14ac:dyDescent="0.25">
      <c r="A36" s="33" t="s">
        <v>7</v>
      </c>
    </row>
    <row r="37" spans="1:1" s="33" customFormat="1" x14ac:dyDescent="0.25">
      <c r="A37" s="33" t="s">
        <v>11</v>
      </c>
    </row>
    <row r="38" spans="1:1" s="33" customFormat="1" x14ac:dyDescent="0.25">
      <c r="A38" s="33" t="s">
        <v>12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1"/>
  <sheetViews>
    <sheetView workbookViewId="0">
      <selection activeCell="K39" sqref="K39"/>
    </sheetView>
  </sheetViews>
  <sheetFormatPr defaultRowHeight="15" x14ac:dyDescent="0.25"/>
  <cols>
    <col min="1" max="1" width="5" bestFit="1" customWidth="1"/>
    <col min="2" max="2" width="27" style="6" bestFit="1" customWidth="1"/>
    <col min="3" max="3" width="6.28515625" bestFit="1" customWidth="1"/>
    <col min="5" max="5" width="13.140625" bestFit="1" customWidth="1"/>
    <col min="6" max="6" width="27.42578125" style="6" bestFit="1" customWidth="1"/>
  </cols>
  <sheetData>
    <row r="1" spans="1:6" x14ac:dyDescent="0.25">
      <c r="A1" s="8" t="s">
        <v>45</v>
      </c>
      <c r="B1" s="6" t="s">
        <v>154</v>
      </c>
      <c r="C1" s="8" t="s">
        <v>132</v>
      </c>
      <c r="E1" s="9" t="s">
        <v>13</v>
      </c>
      <c r="F1" s="6" t="s">
        <v>154</v>
      </c>
    </row>
    <row r="2" spans="1:6" x14ac:dyDescent="0.25">
      <c r="A2">
        <v>1989</v>
      </c>
      <c r="B2" s="6">
        <v>20.208908111199996</v>
      </c>
      <c r="C2">
        <v>12</v>
      </c>
      <c r="E2" s="10">
        <v>1989</v>
      </c>
      <c r="F2" s="6">
        <v>20.208908111199996</v>
      </c>
    </row>
    <row r="3" spans="1:6" x14ac:dyDescent="0.25">
      <c r="A3">
        <v>1995</v>
      </c>
      <c r="B3" s="6">
        <v>26.103450350000003</v>
      </c>
      <c r="C3">
        <v>10</v>
      </c>
      <c r="E3" s="10">
        <v>1995</v>
      </c>
      <c r="F3" s="6">
        <v>26.103450350000003</v>
      </c>
    </row>
    <row r="4" spans="1:6" x14ac:dyDescent="0.25">
      <c r="A4">
        <v>1996</v>
      </c>
      <c r="B4" s="6">
        <v>30.501494600000001</v>
      </c>
      <c r="C4">
        <v>12</v>
      </c>
      <c r="E4" s="10">
        <v>1996</v>
      </c>
      <c r="F4" s="6">
        <v>30.501494600000001</v>
      </c>
    </row>
    <row r="5" spans="1:6" x14ac:dyDescent="0.25">
      <c r="A5">
        <v>1997</v>
      </c>
      <c r="B5" s="6">
        <v>30.752610529999998</v>
      </c>
      <c r="C5">
        <v>12</v>
      </c>
      <c r="E5" s="10">
        <v>1997</v>
      </c>
      <c r="F5" s="6">
        <v>30.752610529999998</v>
      </c>
    </row>
    <row r="6" spans="1:6" x14ac:dyDescent="0.25">
      <c r="A6">
        <v>1998</v>
      </c>
      <c r="B6" s="6">
        <v>38.747236516666668</v>
      </c>
      <c r="C6">
        <v>12</v>
      </c>
      <c r="E6" s="10">
        <v>1998</v>
      </c>
      <c r="F6" s="6">
        <v>38.747236516666668</v>
      </c>
    </row>
    <row r="7" spans="1:6" x14ac:dyDescent="0.25">
      <c r="A7">
        <v>1999</v>
      </c>
      <c r="B7" s="6">
        <v>26.126319440000003</v>
      </c>
      <c r="C7">
        <v>12</v>
      </c>
      <c r="E7" s="10">
        <v>1999</v>
      </c>
      <c r="F7" s="6">
        <v>26.126319440000003</v>
      </c>
    </row>
    <row r="8" spans="1:6" x14ac:dyDescent="0.25">
      <c r="A8">
        <v>2000</v>
      </c>
      <c r="B8" s="6">
        <v>29.27031358</v>
      </c>
      <c r="C8">
        <v>12</v>
      </c>
      <c r="E8" s="10">
        <v>2000</v>
      </c>
      <c r="F8" s="6">
        <v>29.27031358</v>
      </c>
    </row>
    <row r="9" spans="1:6" x14ac:dyDescent="0.25">
      <c r="A9">
        <v>2001</v>
      </c>
      <c r="B9" s="6">
        <v>34.002623995</v>
      </c>
      <c r="C9">
        <v>12</v>
      </c>
      <c r="E9" s="10">
        <v>2001</v>
      </c>
      <c r="F9" s="6">
        <v>34.002623995</v>
      </c>
    </row>
    <row r="10" spans="1:6" x14ac:dyDescent="0.25">
      <c r="A10">
        <v>2002</v>
      </c>
      <c r="B10" s="6">
        <v>30.46853548</v>
      </c>
      <c r="C10">
        <v>12</v>
      </c>
      <c r="E10" s="10">
        <v>2002</v>
      </c>
      <c r="F10" s="6">
        <v>30.46853548</v>
      </c>
    </row>
    <row r="11" spans="1:6" x14ac:dyDescent="0.25">
      <c r="A11">
        <v>2003</v>
      </c>
      <c r="B11" s="6">
        <v>30.422636945000004</v>
      </c>
      <c r="C11">
        <v>12</v>
      </c>
      <c r="E11" s="10">
        <v>2003</v>
      </c>
      <c r="F11" s="6">
        <v>30.422636945000004</v>
      </c>
    </row>
    <row r="12" spans="1:6" x14ac:dyDescent="0.25">
      <c r="A12">
        <v>2004</v>
      </c>
      <c r="B12" s="6">
        <v>32.115035949999999</v>
      </c>
      <c r="C12">
        <v>11</v>
      </c>
      <c r="E12" s="10">
        <v>2004</v>
      </c>
      <c r="F12" s="6">
        <v>32.115035949999999</v>
      </c>
    </row>
    <row r="13" spans="1:6" x14ac:dyDescent="0.25">
      <c r="A13">
        <v>2005</v>
      </c>
      <c r="B13" s="6">
        <v>41.999466170000005</v>
      </c>
      <c r="C13">
        <v>12</v>
      </c>
      <c r="E13" s="10">
        <v>2005</v>
      </c>
      <c r="F13" s="6">
        <v>41.999466170000005</v>
      </c>
    </row>
    <row r="14" spans="1:6" x14ac:dyDescent="0.25">
      <c r="A14">
        <v>2006</v>
      </c>
      <c r="B14" s="6">
        <v>28.027735020000001</v>
      </c>
      <c r="C14">
        <v>12</v>
      </c>
      <c r="E14" s="10">
        <v>2006</v>
      </c>
      <c r="F14" s="6">
        <v>28.027735020000001</v>
      </c>
    </row>
    <row r="15" spans="1:6" x14ac:dyDescent="0.25">
      <c r="A15">
        <v>2007</v>
      </c>
      <c r="B15" s="6">
        <v>40.200455760000004</v>
      </c>
      <c r="C15">
        <v>12</v>
      </c>
      <c r="E15" s="10">
        <v>2007</v>
      </c>
      <c r="F15" s="6">
        <v>40.200455760000004</v>
      </c>
    </row>
    <row r="16" spans="1:6" x14ac:dyDescent="0.25">
      <c r="A16">
        <v>2008</v>
      </c>
      <c r="B16" s="6">
        <v>30.211400070000003</v>
      </c>
      <c r="C16">
        <v>12</v>
      </c>
      <c r="E16" s="10">
        <v>2008</v>
      </c>
      <c r="F16" s="6">
        <v>30.211400070000003</v>
      </c>
    </row>
    <row r="17" spans="1:8" x14ac:dyDescent="0.25">
      <c r="A17">
        <v>2009</v>
      </c>
      <c r="B17" s="6">
        <v>32.377179369999993</v>
      </c>
      <c r="C17">
        <v>12</v>
      </c>
      <c r="E17" s="10">
        <v>2009</v>
      </c>
      <c r="F17" s="6">
        <v>32.377179369999993</v>
      </c>
    </row>
    <row r="18" spans="1:8" x14ac:dyDescent="0.25">
      <c r="A18">
        <v>2010</v>
      </c>
      <c r="B18" s="6">
        <v>24.770160199999999</v>
      </c>
      <c r="C18">
        <v>12</v>
      </c>
      <c r="E18" s="10">
        <v>2010</v>
      </c>
      <c r="F18" s="6">
        <v>24.770160199999999</v>
      </c>
    </row>
    <row r="19" spans="1:8" x14ac:dyDescent="0.25">
      <c r="A19">
        <v>2011</v>
      </c>
      <c r="B19" s="6">
        <v>27.559202379999999</v>
      </c>
      <c r="C19">
        <v>12</v>
      </c>
      <c r="E19" s="10">
        <v>2011</v>
      </c>
      <c r="F19" s="6">
        <v>27.559202379999999</v>
      </c>
    </row>
    <row r="20" spans="1:8" x14ac:dyDescent="0.25">
      <c r="A20">
        <v>2012</v>
      </c>
      <c r="B20" s="6">
        <v>22.779451554999998</v>
      </c>
      <c r="C20">
        <v>12</v>
      </c>
      <c r="E20" s="10">
        <v>2012</v>
      </c>
      <c r="F20" s="6">
        <v>22.779451554999998</v>
      </c>
    </row>
    <row r="21" spans="1:8" x14ac:dyDescent="0.25">
      <c r="A21">
        <v>2013</v>
      </c>
      <c r="B21" s="6">
        <v>31.690625604999997</v>
      </c>
      <c r="C21">
        <v>12</v>
      </c>
      <c r="E21" s="10">
        <v>2013</v>
      </c>
      <c r="F21" s="6">
        <v>31.690625604999997</v>
      </c>
    </row>
    <row r="22" spans="1:8" x14ac:dyDescent="0.25">
      <c r="A22">
        <v>2014</v>
      </c>
      <c r="C22">
        <v>1</v>
      </c>
      <c r="E22" s="10" t="s">
        <v>14</v>
      </c>
      <c r="F22" s="6">
        <v>608.33484162786681</v>
      </c>
    </row>
    <row r="25" spans="1:8" x14ac:dyDescent="0.25">
      <c r="H25" s="8" t="s">
        <v>131</v>
      </c>
    </row>
    <row r="26" spans="1:8" x14ac:dyDescent="0.25">
      <c r="H26" s="8"/>
    </row>
    <row r="27" spans="1:8" x14ac:dyDescent="0.25">
      <c r="H27" s="8" t="s">
        <v>138</v>
      </c>
    </row>
    <row r="28" spans="1:8" x14ac:dyDescent="0.25">
      <c r="H28" s="8"/>
    </row>
    <row r="29" spans="1:8" x14ac:dyDescent="0.25">
      <c r="H29" s="15" t="s">
        <v>140</v>
      </c>
    </row>
    <row r="31" spans="1:8" x14ac:dyDescent="0.25">
      <c r="H31" s="8" t="s">
        <v>159</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3"/>
  <sheetViews>
    <sheetView workbookViewId="0">
      <selection activeCell="B33" sqref="B33"/>
    </sheetView>
  </sheetViews>
  <sheetFormatPr defaultRowHeight="15" x14ac:dyDescent="0.25"/>
  <sheetData>
    <row r="33" spans="2:2" x14ac:dyDescent="0.25">
      <c r="B33" s="8" t="s">
        <v>148</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3:J36"/>
  <sheetViews>
    <sheetView workbookViewId="0">
      <selection activeCell="N39" sqref="N39"/>
    </sheetView>
  </sheetViews>
  <sheetFormatPr defaultRowHeight="15" x14ac:dyDescent="0.25"/>
  <sheetData>
    <row r="33" spans="2:10" x14ac:dyDescent="0.25">
      <c r="B33" s="8" t="s">
        <v>131</v>
      </c>
    </row>
    <row r="34" spans="2:10" x14ac:dyDescent="0.25">
      <c r="B34" s="8"/>
      <c r="C34" s="8"/>
      <c r="D34" s="8"/>
      <c r="E34" s="8"/>
      <c r="F34" s="8"/>
      <c r="G34" s="8"/>
      <c r="H34" s="8"/>
      <c r="I34" s="8"/>
      <c r="J34" s="8"/>
    </row>
    <row r="35" spans="2:10" x14ac:dyDescent="0.25">
      <c r="B35" s="8" t="s">
        <v>138</v>
      </c>
      <c r="C35" s="8"/>
      <c r="D35" s="8"/>
      <c r="E35" s="8"/>
      <c r="F35" s="8"/>
      <c r="G35" s="8"/>
      <c r="H35" s="8"/>
      <c r="I35" s="8"/>
      <c r="J35" s="8"/>
    </row>
    <row r="36" spans="2:10" x14ac:dyDescent="0.25">
      <c r="C36" s="8"/>
      <c r="D36" s="8"/>
      <c r="E36" s="8"/>
      <c r="F36" s="8"/>
      <c r="G36" s="8"/>
      <c r="H36" s="8"/>
      <c r="I36" s="8"/>
      <c r="J36" s="8"/>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election activeCell="W26" sqref="W26"/>
    </sheetView>
  </sheetViews>
  <sheetFormatPr defaultRowHeight="15" x14ac:dyDescent="0.2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3:K36"/>
  <sheetViews>
    <sheetView zoomScaleNormal="100" workbookViewId="0">
      <selection sqref="A1:B2"/>
    </sheetView>
  </sheetViews>
  <sheetFormatPr defaultRowHeight="15" x14ac:dyDescent="0.25"/>
  <cols>
    <col min="1" max="1" width="11.5703125" style="8" bestFit="1" customWidth="1"/>
    <col min="2" max="2" width="10.140625" customWidth="1"/>
    <col min="3" max="3" width="11" bestFit="1" customWidth="1"/>
  </cols>
  <sheetData>
    <row r="33" spans="3:11" x14ac:dyDescent="0.25">
      <c r="C33" s="8" t="s">
        <v>131</v>
      </c>
    </row>
    <row r="34" spans="3:11" x14ac:dyDescent="0.25">
      <c r="C34" s="8"/>
      <c r="D34" s="8"/>
      <c r="E34" s="8"/>
      <c r="F34" s="8"/>
      <c r="G34" s="8"/>
      <c r="H34" s="8"/>
      <c r="I34" s="8"/>
      <c r="J34" s="8"/>
      <c r="K34" s="8"/>
    </row>
    <row r="35" spans="3:11" x14ac:dyDescent="0.25">
      <c r="C35" s="8" t="s">
        <v>138</v>
      </c>
      <c r="D35" s="8"/>
      <c r="E35" s="8"/>
      <c r="F35" s="8"/>
      <c r="G35" s="8"/>
      <c r="H35" s="8"/>
      <c r="I35" s="8"/>
      <c r="J35" s="8"/>
      <c r="K35" s="8"/>
    </row>
    <row r="36" spans="3:11" x14ac:dyDescent="0.25">
      <c r="D36" s="8"/>
      <c r="E36" s="8"/>
      <c r="F36" s="8"/>
      <c r="G36" s="8"/>
      <c r="H36" s="8"/>
      <c r="I36" s="8"/>
      <c r="J36" s="8"/>
      <c r="K36" s="8"/>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3:J36"/>
  <sheetViews>
    <sheetView workbookViewId="0">
      <selection activeCell="R21" sqref="R21"/>
    </sheetView>
  </sheetViews>
  <sheetFormatPr defaultRowHeight="15" x14ac:dyDescent="0.25"/>
  <sheetData>
    <row r="33" spans="2:10" x14ac:dyDescent="0.25">
      <c r="B33" s="8" t="s">
        <v>131</v>
      </c>
    </row>
    <row r="34" spans="2:10" x14ac:dyDescent="0.25">
      <c r="B34" s="8"/>
      <c r="C34" s="8"/>
      <c r="D34" s="8"/>
      <c r="E34" s="8"/>
      <c r="F34" s="8"/>
      <c r="G34" s="8"/>
      <c r="H34" s="8"/>
      <c r="I34" s="8"/>
      <c r="J34" s="8"/>
    </row>
    <row r="35" spans="2:10" x14ac:dyDescent="0.25">
      <c r="B35" s="8" t="s">
        <v>138</v>
      </c>
      <c r="C35" s="8"/>
      <c r="D35" s="8"/>
      <c r="E35" s="8"/>
      <c r="F35" s="8"/>
      <c r="G35" s="8"/>
      <c r="H35" s="8"/>
      <c r="I35" s="8"/>
      <c r="J35" s="8"/>
    </row>
    <row r="36" spans="2:10" x14ac:dyDescent="0.25">
      <c r="C36" s="8"/>
      <c r="D36" s="8"/>
      <c r="E36" s="8"/>
      <c r="F36" s="8"/>
      <c r="G36" s="8"/>
      <c r="H36" s="8"/>
      <c r="I36" s="8"/>
      <c r="J36" s="8"/>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3:J35"/>
  <sheetViews>
    <sheetView workbookViewId="0">
      <selection sqref="A1:B2"/>
    </sheetView>
  </sheetViews>
  <sheetFormatPr defaultRowHeight="15" x14ac:dyDescent="0.25"/>
  <cols>
    <col min="1" max="1" width="11.5703125" style="8" bestFit="1" customWidth="1"/>
    <col min="2" max="2" width="8.42578125" customWidth="1"/>
  </cols>
  <sheetData>
    <row r="33" spans="2:10" x14ac:dyDescent="0.25">
      <c r="B33" s="8" t="s">
        <v>131</v>
      </c>
      <c r="C33" s="8"/>
      <c r="D33" s="8"/>
      <c r="E33" s="8"/>
      <c r="F33" s="8"/>
      <c r="G33" s="8"/>
      <c r="H33" s="8"/>
      <c r="I33" s="8"/>
      <c r="J33" s="8"/>
    </row>
    <row r="34" spans="2:10" x14ac:dyDescent="0.25">
      <c r="B34" s="8"/>
      <c r="C34" s="8"/>
      <c r="D34" s="8"/>
      <c r="E34" s="8"/>
      <c r="F34" s="8"/>
      <c r="G34" s="8"/>
      <c r="H34" s="8"/>
      <c r="I34" s="8"/>
      <c r="J34" s="8"/>
    </row>
    <row r="35" spans="2:10" x14ac:dyDescent="0.25">
      <c r="B35" s="8" t="s">
        <v>138</v>
      </c>
      <c r="C35" s="8"/>
      <c r="D35" s="8"/>
      <c r="E35" s="8"/>
      <c r="F35" s="8"/>
      <c r="G35" s="8"/>
      <c r="H35" s="8"/>
      <c r="I35" s="8"/>
      <c r="J35" s="8"/>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3:J36"/>
  <sheetViews>
    <sheetView workbookViewId="0">
      <selection activeCell="Q17" sqref="Q17"/>
    </sheetView>
  </sheetViews>
  <sheetFormatPr defaultRowHeight="15" x14ac:dyDescent="0.25"/>
  <sheetData>
    <row r="33" spans="2:10" x14ac:dyDescent="0.25">
      <c r="B33" s="8" t="s">
        <v>131</v>
      </c>
    </row>
    <row r="34" spans="2:10" x14ac:dyDescent="0.25">
      <c r="B34" s="8"/>
      <c r="C34" s="8"/>
      <c r="D34" s="8"/>
      <c r="E34" s="8"/>
      <c r="F34" s="8"/>
      <c r="G34" s="8"/>
      <c r="H34" s="8"/>
      <c r="I34" s="8"/>
      <c r="J34" s="8"/>
    </row>
    <row r="35" spans="2:10" x14ac:dyDescent="0.25">
      <c r="B35" s="8" t="s">
        <v>138</v>
      </c>
      <c r="C35" s="8"/>
      <c r="D35" s="8"/>
      <c r="E35" s="8"/>
      <c r="F35" s="8"/>
      <c r="G35" s="8"/>
      <c r="H35" s="8"/>
      <c r="I35" s="8"/>
      <c r="J35" s="8"/>
    </row>
    <row r="36" spans="2:10" x14ac:dyDescent="0.25">
      <c r="C36" s="8"/>
      <c r="D36" s="8"/>
      <c r="E36" s="8"/>
      <c r="F36" s="8"/>
      <c r="G36" s="8"/>
      <c r="H36" s="8"/>
      <c r="I36" s="8"/>
      <c r="J36" s="8"/>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35"/>
  <sheetViews>
    <sheetView zoomScaleNormal="100" workbookViewId="0">
      <selection sqref="A1:B1"/>
    </sheetView>
  </sheetViews>
  <sheetFormatPr defaultRowHeight="15" x14ac:dyDescent="0.25"/>
  <cols>
    <col min="1" max="1" width="11.5703125" bestFit="1" customWidth="1"/>
  </cols>
  <sheetData>
    <row r="1" spans="1:1" x14ac:dyDescent="0.25">
      <c r="A1" s="8"/>
    </row>
    <row r="29" spans="5:12" x14ac:dyDescent="0.25">
      <c r="E29" s="8"/>
      <c r="F29" s="8"/>
      <c r="G29" s="8"/>
      <c r="H29" s="8"/>
      <c r="I29" s="8"/>
      <c r="J29" s="8"/>
      <c r="K29" s="8"/>
      <c r="L29" s="8"/>
    </row>
    <row r="30" spans="5:12" x14ac:dyDescent="0.25">
      <c r="E30" s="8"/>
      <c r="F30" s="8"/>
      <c r="G30" s="8"/>
      <c r="H30" s="8"/>
      <c r="I30" s="8"/>
      <c r="J30" s="8"/>
      <c r="K30" s="8"/>
      <c r="L30" s="8"/>
    </row>
    <row r="31" spans="5:12" x14ac:dyDescent="0.25">
      <c r="E31" s="8"/>
      <c r="F31" s="8"/>
      <c r="G31" s="8"/>
      <c r="H31" s="8"/>
      <c r="I31" s="8"/>
      <c r="J31" s="8"/>
      <c r="K31" s="8"/>
      <c r="L31" s="8"/>
    </row>
    <row r="33" spans="2:2" x14ac:dyDescent="0.25">
      <c r="B33" s="8" t="s">
        <v>131</v>
      </c>
    </row>
    <row r="34" spans="2:2" x14ac:dyDescent="0.25">
      <c r="B34" s="8"/>
    </row>
    <row r="35" spans="2:2" x14ac:dyDescent="0.25">
      <c r="B35" s="8" t="s">
        <v>138</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6:J34"/>
  <sheetViews>
    <sheetView workbookViewId="0">
      <selection activeCell="O36" sqref="O36"/>
    </sheetView>
  </sheetViews>
  <sheetFormatPr defaultRowHeight="15" x14ac:dyDescent="0.25"/>
  <sheetData>
    <row r="26" spans="2:10" x14ac:dyDescent="0.25">
      <c r="C26" s="8"/>
      <c r="D26" s="8"/>
      <c r="E26" s="8"/>
      <c r="F26" s="8"/>
      <c r="G26" s="8"/>
      <c r="H26" s="8"/>
      <c r="I26" s="8"/>
      <c r="J26" s="8"/>
    </row>
    <row r="27" spans="2:10" x14ac:dyDescent="0.25">
      <c r="C27" s="8"/>
      <c r="D27" s="8"/>
      <c r="E27" s="8"/>
      <c r="F27" s="8"/>
      <c r="G27" s="8"/>
      <c r="H27" s="8"/>
      <c r="I27" s="8"/>
      <c r="J27" s="8"/>
    </row>
    <row r="28" spans="2:10" x14ac:dyDescent="0.25">
      <c r="C28" s="8"/>
      <c r="D28" s="8"/>
      <c r="E28" s="8"/>
      <c r="F28" s="8"/>
      <c r="G28" s="8"/>
      <c r="H28" s="8"/>
      <c r="I28" s="8"/>
      <c r="J28" s="8"/>
    </row>
    <row r="32" spans="2:10" x14ac:dyDescent="0.25">
      <c r="B32" s="8" t="s">
        <v>131</v>
      </c>
    </row>
    <row r="33" spans="2:2" x14ac:dyDescent="0.25">
      <c r="B33" s="8"/>
    </row>
    <row r="34" spans="2:2" x14ac:dyDescent="0.25">
      <c r="B34" s="8" t="s">
        <v>138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9450"/>
  <sheetViews>
    <sheetView topLeftCell="L1" workbookViewId="0">
      <selection activeCell="AA1" sqref="AA1"/>
    </sheetView>
  </sheetViews>
  <sheetFormatPr defaultRowHeight="15" x14ac:dyDescent="0.25"/>
  <cols>
    <col min="1" max="1" width="15.85546875" style="8" bestFit="1" customWidth="1"/>
    <col min="2" max="2" width="15.140625" style="8" bestFit="1" customWidth="1"/>
    <col min="3" max="3" width="15.85546875" style="8" bestFit="1" customWidth="1"/>
    <col min="4" max="4" width="44.28515625" style="8" bestFit="1" customWidth="1"/>
    <col min="5" max="5" width="9.140625" style="8"/>
    <col min="6" max="6" width="8.7109375" style="16" bestFit="1" customWidth="1"/>
    <col min="7" max="7" width="15.85546875" style="6" bestFit="1" customWidth="1"/>
    <col min="9" max="9" width="40.7109375" bestFit="1" customWidth="1"/>
    <col min="10" max="10" width="8.7109375" style="18" bestFit="1" customWidth="1"/>
    <col min="11" max="11" width="28.7109375" style="12" bestFit="1" customWidth="1"/>
    <col min="12" max="12" width="6.140625" style="8" customWidth="1"/>
    <col min="13" max="13" width="8.7109375" style="16" bestFit="1" customWidth="1"/>
    <col min="14" max="14" width="24.140625" style="32" bestFit="1" customWidth="1"/>
    <col min="15" max="15" width="10.42578125" style="8" customWidth="1"/>
    <col min="16" max="16" width="7.42578125" style="2" bestFit="1" customWidth="1"/>
    <col min="17" max="17" width="22.85546875" style="6" bestFit="1" customWidth="1"/>
    <col min="18" max="18" width="28.140625" style="39" bestFit="1" customWidth="1"/>
    <col min="19" max="19" width="24.7109375" bestFit="1" customWidth="1"/>
    <col min="21" max="21" width="7.42578125" style="2" bestFit="1" customWidth="1"/>
    <col min="22" max="22" width="28.140625" style="39" bestFit="1" customWidth="1"/>
    <col min="24" max="24" width="7.42578125" style="2" bestFit="1" customWidth="1"/>
    <col min="25" max="25" width="24.7109375" style="6" bestFit="1" customWidth="1"/>
  </cols>
  <sheetData>
    <row r="1" spans="1:30" ht="17.25" x14ac:dyDescent="0.25">
      <c r="A1" s="8" t="s">
        <v>28</v>
      </c>
      <c r="B1" s="8" t="s">
        <v>29</v>
      </c>
      <c r="C1" s="8" t="s">
        <v>1</v>
      </c>
      <c r="D1" s="8" t="s">
        <v>42</v>
      </c>
      <c r="F1" s="16" t="s">
        <v>0</v>
      </c>
      <c r="G1" s="6" t="s">
        <v>43</v>
      </c>
      <c r="J1" s="18" t="s">
        <v>0</v>
      </c>
      <c r="K1" s="12" t="s">
        <v>158</v>
      </c>
      <c r="M1" s="16" t="s">
        <v>27</v>
      </c>
      <c r="N1" s="32" t="s">
        <v>144</v>
      </c>
      <c r="P1" s="34" t="s">
        <v>0</v>
      </c>
      <c r="Q1" s="35" t="s">
        <v>149</v>
      </c>
      <c r="R1" s="36" t="s">
        <v>145</v>
      </c>
      <c r="S1" s="37" t="s">
        <v>146</v>
      </c>
      <c r="T1" s="33"/>
      <c r="U1" s="34" t="s">
        <v>0</v>
      </c>
      <c r="V1" s="36" t="s">
        <v>145</v>
      </c>
      <c r="W1" s="33"/>
      <c r="X1" s="34" t="s">
        <v>0</v>
      </c>
      <c r="Y1" s="35" t="s">
        <v>146</v>
      </c>
    </row>
    <row r="2" spans="1:30" x14ac:dyDescent="0.25">
      <c r="A2" s="8" t="s">
        <v>32</v>
      </c>
      <c r="B2" s="8" t="s">
        <v>33</v>
      </c>
      <c r="C2" s="7">
        <v>32058.315972222223</v>
      </c>
      <c r="D2" s="8">
        <v>1.3</v>
      </c>
      <c r="F2" s="16">
        <v>32058.315972222223</v>
      </c>
      <c r="G2" s="41">
        <v>1.3</v>
      </c>
      <c r="J2" s="18">
        <v>32058.315972222223</v>
      </c>
      <c r="K2" s="12">
        <v>1.3</v>
      </c>
      <c r="M2" s="16">
        <v>32160</v>
      </c>
      <c r="N2" s="38">
        <v>28</v>
      </c>
      <c r="P2" s="2">
        <v>32174</v>
      </c>
      <c r="Q2" s="6">
        <v>0.8</v>
      </c>
      <c r="R2" s="39">
        <v>0</v>
      </c>
      <c r="S2" s="31">
        <f t="shared" ref="S2:S65" si="0">(Q2*R2)*0.0012335</f>
        <v>0</v>
      </c>
      <c r="U2" s="2">
        <v>32174</v>
      </c>
      <c r="V2" s="39">
        <v>0</v>
      </c>
      <c r="X2" s="2">
        <v>32174</v>
      </c>
      <c r="Y2" s="6">
        <v>0</v>
      </c>
      <c r="AB2" s="6"/>
      <c r="AC2" s="32"/>
      <c r="AD2" s="6"/>
    </row>
    <row r="3" spans="1:30" x14ac:dyDescent="0.25">
      <c r="A3" s="8" t="s">
        <v>32</v>
      </c>
      <c r="B3" s="8" t="s">
        <v>33</v>
      </c>
      <c r="C3" s="7">
        <v>32099.552083333332</v>
      </c>
      <c r="D3" s="8">
        <v>1</v>
      </c>
      <c r="F3" s="16">
        <v>32099.552083333332</v>
      </c>
      <c r="G3" s="41">
        <v>1</v>
      </c>
      <c r="H3" s="8"/>
      <c r="I3" s="8"/>
      <c r="J3" s="18">
        <v>32099.552083333332</v>
      </c>
      <c r="K3" s="12">
        <v>1</v>
      </c>
      <c r="M3" s="16">
        <v>32161</v>
      </c>
      <c r="N3" s="38">
        <v>0</v>
      </c>
      <c r="P3" s="2">
        <v>32203</v>
      </c>
      <c r="Q3" s="6">
        <v>0.7</v>
      </c>
      <c r="R3" s="39">
        <v>0</v>
      </c>
      <c r="S3" s="31">
        <f t="shared" si="0"/>
        <v>0</v>
      </c>
      <c r="U3" s="2">
        <v>32203</v>
      </c>
      <c r="V3" s="39">
        <v>0</v>
      </c>
      <c r="X3" s="2">
        <v>32203</v>
      </c>
      <c r="Y3" s="6">
        <v>0</v>
      </c>
    </row>
    <row r="4" spans="1:30" x14ac:dyDescent="0.25">
      <c r="A4" s="8" t="s">
        <v>32</v>
      </c>
      <c r="B4" s="8" t="s">
        <v>33</v>
      </c>
      <c r="C4" s="7">
        <v>32127.552083333332</v>
      </c>
      <c r="D4" s="8">
        <v>1.2</v>
      </c>
      <c r="F4" s="16">
        <v>32127.552083333332</v>
      </c>
      <c r="G4" s="41">
        <v>1.2</v>
      </c>
      <c r="H4" s="8"/>
      <c r="I4" s="8"/>
      <c r="J4" s="18">
        <v>32127.552083333332</v>
      </c>
      <c r="K4" s="12">
        <v>1.2</v>
      </c>
      <c r="M4" s="16">
        <v>32162</v>
      </c>
      <c r="N4" s="38">
        <v>0</v>
      </c>
      <c r="P4" s="2">
        <v>32234</v>
      </c>
      <c r="Q4" s="6">
        <v>1</v>
      </c>
      <c r="R4" s="39">
        <v>57</v>
      </c>
      <c r="S4" s="31">
        <f t="shared" si="0"/>
        <v>7.0309499999999997E-2</v>
      </c>
      <c r="U4" s="2">
        <v>32234</v>
      </c>
      <c r="V4" s="39">
        <v>57</v>
      </c>
      <c r="X4" s="2">
        <v>32234</v>
      </c>
      <c r="Y4" s="6">
        <v>7.0309499999999997E-2</v>
      </c>
    </row>
    <row r="5" spans="1:30" x14ac:dyDescent="0.25">
      <c r="A5" s="8" t="s">
        <v>32</v>
      </c>
      <c r="B5" s="8" t="s">
        <v>33</v>
      </c>
      <c r="C5" s="7">
        <v>32162.520833333332</v>
      </c>
      <c r="D5" s="8">
        <v>2</v>
      </c>
      <c r="F5" s="16">
        <v>32162.520833333332</v>
      </c>
      <c r="G5" s="41">
        <v>2</v>
      </c>
      <c r="J5" s="18">
        <v>32162.520833333332</v>
      </c>
      <c r="K5" s="12">
        <v>2</v>
      </c>
      <c r="M5" s="16">
        <v>32163</v>
      </c>
      <c r="N5" s="38">
        <v>9</v>
      </c>
      <c r="P5" s="2">
        <v>32264</v>
      </c>
      <c r="Q5" s="12">
        <v>0.9</v>
      </c>
      <c r="R5" s="39">
        <v>171</v>
      </c>
      <c r="S5" s="31">
        <f t="shared" si="0"/>
        <v>0.18983564999999999</v>
      </c>
      <c r="U5" s="2">
        <v>32264</v>
      </c>
      <c r="V5" s="39">
        <v>171</v>
      </c>
      <c r="X5" s="2">
        <v>32264</v>
      </c>
      <c r="Y5" s="6">
        <v>0.18983564999999999</v>
      </c>
    </row>
    <row r="6" spans="1:30" x14ac:dyDescent="0.25">
      <c r="A6" s="8" t="s">
        <v>32</v>
      </c>
      <c r="B6" s="8" t="s">
        <v>33</v>
      </c>
      <c r="C6" s="7">
        <v>32190.565972222223</v>
      </c>
      <c r="D6" s="8">
        <v>0.8</v>
      </c>
      <c r="F6" s="16">
        <v>32190.565972222223</v>
      </c>
      <c r="G6" s="41">
        <v>0.8</v>
      </c>
      <c r="J6" s="18">
        <v>32190.565972222223</v>
      </c>
      <c r="K6" s="12">
        <v>0.8</v>
      </c>
      <c r="M6" s="16">
        <v>32164</v>
      </c>
      <c r="N6" s="38">
        <v>20</v>
      </c>
      <c r="P6" s="2">
        <v>32295</v>
      </c>
      <c r="Q6" s="12">
        <v>1.1000000000000001</v>
      </c>
      <c r="R6" s="39">
        <v>1585</v>
      </c>
      <c r="S6" s="31">
        <f t="shared" si="0"/>
        <v>2.1506072500000002</v>
      </c>
      <c r="U6" s="2">
        <v>32295</v>
      </c>
      <c r="V6" s="39">
        <v>1585</v>
      </c>
      <c r="X6" s="2">
        <v>32295</v>
      </c>
      <c r="Y6" s="6">
        <v>2.1506072500000002</v>
      </c>
    </row>
    <row r="7" spans="1:30" ht="17.25" x14ac:dyDescent="0.25">
      <c r="A7" s="8" t="s">
        <v>32</v>
      </c>
      <c r="B7" s="8" t="s">
        <v>33</v>
      </c>
      <c r="C7" s="7">
        <v>32218.541666666668</v>
      </c>
      <c r="D7" s="8">
        <v>0.7</v>
      </c>
      <c r="F7" s="16">
        <v>32218.541666666668</v>
      </c>
      <c r="G7" s="41">
        <v>0.7</v>
      </c>
      <c r="H7" s="11"/>
      <c r="I7" s="8" t="s">
        <v>157</v>
      </c>
      <c r="J7" s="18">
        <v>32218.541666666668</v>
      </c>
      <c r="K7" s="12">
        <v>0.7</v>
      </c>
      <c r="M7" s="16">
        <v>32165</v>
      </c>
      <c r="N7" s="38">
        <v>0</v>
      </c>
      <c r="P7" s="2">
        <v>32325</v>
      </c>
      <c r="Q7" s="12">
        <v>1.1000000000000001</v>
      </c>
      <c r="R7" s="39">
        <v>3651.9969999999994</v>
      </c>
      <c r="S7" s="31">
        <f t="shared" si="0"/>
        <v>4.9552121294499996</v>
      </c>
      <c r="U7" s="2">
        <v>32325</v>
      </c>
      <c r="V7" s="39">
        <v>3651.9969999999994</v>
      </c>
      <c r="X7" s="2">
        <v>32325</v>
      </c>
      <c r="Y7" s="6">
        <v>4.9552121294499996</v>
      </c>
    </row>
    <row r="8" spans="1:30" x14ac:dyDescent="0.25">
      <c r="A8" s="8" t="s">
        <v>32</v>
      </c>
      <c r="B8" s="8" t="s">
        <v>33</v>
      </c>
      <c r="C8" s="7">
        <v>32253.510416666668</v>
      </c>
      <c r="D8" s="8">
        <v>1</v>
      </c>
      <c r="F8" s="16">
        <v>32253.510416666668</v>
      </c>
      <c r="G8" s="41">
        <v>1</v>
      </c>
      <c r="H8" s="13"/>
      <c r="I8" s="5" t="s">
        <v>35</v>
      </c>
      <c r="J8" s="18">
        <v>32253.510416666668</v>
      </c>
      <c r="K8" s="12">
        <v>1</v>
      </c>
      <c r="L8" s="5"/>
      <c r="M8" s="16">
        <v>32166</v>
      </c>
      <c r="N8" s="38">
        <v>0</v>
      </c>
      <c r="P8" s="2">
        <v>32356</v>
      </c>
      <c r="Q8" s="12">
        <v>0.5</v>
      </c>
      <c r="R8" s="39">
        <v>3209.0709999999999</v>
      </c>
      <c r="S8" s="31">
        <f t="shared" si="0"/>
        <v>1.9791945392499999</v>
      </c>
      <c r="U8" s="2">
        <v>32356</v>
      </c>
      <c r="V8" s="39">
        <v>3209.0709999999999</v>
      </c>
      <c r="X8" s="2">
        <v>32356</v>
      </c>
      <c r="Y8" s="6">
        <v>1.9791945392499999</v>
      </c>
    </row>
    <row r="9" spans="1:30" x14ac:dyDescent="0.25">
      <c r="A9" s="8" t="s">
        <v>32</v>
      </c>
      <c r="B9" s="8" t="s">
        <v>33</v>
      </c>
      <c r="C9" s="7">
        <v>32281.479166666668</v>
      </c>
      <c r="D9" s="8">
        <v>0.9</v>
      </c>
      <c r="F9" s="16">
        <v>32281.479166666668</v>
      </c>
      <c r="G9" s="41">
        <v>0.9</v>
      </c>
      <c r="J9" s="18">
        <v>32281.479166666668</v>
      </c>
      <c r="K9" s="12">
        <v>0.9</v>
      </c>
      <c r="M9" s="16">
        <v>32167</v>
      </c>
      <c r="N9" s="38">
        <v>8</v>
      </c>
      <c r="P9" s="2">
        <v>32387</v>
      </c>
      <c r="Q9" s="12">
        <v>0.5</v>
      </c>
      <c r="R9" s="39">
        <v>3498.9769999999999</v>
      </c>
      <c r="S9" s="31">
        <f t="shared" si="0"/>
        <v>2.15799406475</v>
      </c>
      <c r="U9" s="2">
        <v>32387</v>
      </c>
      <c r="V9" s="39">
        <v>3498.9769999999999</v>
      </c>
      <c r="X9" s="2">
        <v>32387</v>
      </c>
      <c r="Y9" s="6">
        <v>2.15799406475</v>
      </c>
    </row>
    <row r="10" spans="1:30" x14ac:dyDescent="0.25">
      <c r="A10" s="8" t="s">
        <v>32</v>
      </c>
      <c r="B10" s="8" t="s">
        <v>33</v>
      </c>
      <c r="C10" s="7">
        <v>32309.506944444445</v>
      </c>
      <c r="D10" s="8">
        <v>1.1000000000000001</v>
      </c>
      <c r="F10" s="16">
        <v>32309.506944444445</v>
      </c>
      <c r="G10" s="41">
        <v>1.1000000000000001</v>
      </c>
      <c r="J10" s="18">
        <v>32309.506944444445</v>
      </c>
      <c r="K10" s="12">
        <v>1.1000000000000001</v>
      </c>
      <c r="M10" s="16">
        <v>32168</v>
      </c>
      <c r="N10" s="38">
        <v>4</v>
      </c>
      <c r="P10" s="2">
        <v>32417</v>
      </c>
      <c r="Q10" s="12">
        <v>0.4</v>
      </c>
      <c r="R10" s="39">
        <v>3021.9739999999997</v>
      </c>
      <c r="S10" s="31">
        <f t="shared" si="0"/>
        <v>1.4910419715999998</v>
      </c>
      <c r="U10" s="2">
        <v>32417</v>
      </c>
      <c r="V10" s="39">
        <v>3021.9739999999997</v>
      </c>
      <c r="X10" s="2">
        <v>32417</v>
      </c>
      <c r="Y10" s="6">
        <v>1.4910419715999998</v>
      </c>
    </row>
    <row r="11" spans="1:30" x14ac:dyDescent="0.25">
      <c r="A11" s="8" t="s">
        <v>32</v>
      </c>
      <c r="B11" s="8" t="s">
        <v>33</v>
      </c>
      <c r="C11" s="7">
        <v>32344.510416666668</v>
      </c>
      <c r="D11" s="8">
        <v>1.1000000000000001</v>
      </c>
      <c r="F11" s="16">
        <v>32344.510416666668</v>
      </c>
      <c r="G11" s="41">
        <v>1.1000000000000001</v>
      </c>
      <c r="J11" s="18">
        <v>32344.510416666668</v>
      </c>
      <c r="K11" s="12">
        <v>1.1000000000000001</v>
      </c>
      <c r="M11" s="16">
        <v>32169</v>
      </c>
      <c r="N11" s="38">
        <v>12</v>
      </c>
      <c r="P11" s="2">
        <v>32448</v>
      </c>
      <c r="Q11" s="12">
        <v>0.3</v>
      </c>
      <c r="R11" s="39">
        <v>2139.0300000000002</v>
      </c>
      <c r="S11" s="31">
        <f t="shared" si="0"/>
        <v>0.79154805150000007</v>
      </c>
      <c r="U11" s="2">
        <v>32448</v>
      </c>
      <c r="V11" s="39">
        <v>2139.0300000000002</v>
      </c>
      <c r="X11" s="2">
        <v>32448</v>
      </c>
      <c r="Y11" s="6">
        <v>0.79154805150000007</v>
      </c>
    </row>
    <row r="12" spans="1:30" x14ac:dyDescent="0.25">
      <c r="A12" s="8" t="s">
        <v>32</v>
      </c>
      <c r="B12" s="8" t="s">
        <v>33</v>
      </c>
      <c r="C12" s="7">
        <v>32372.472222222223</v>
      </c>
      <c r="D12" s="8">
        <v>0.5</v>
      </c>
      <c r="F12" s="16">
        <v>32372.472222222223</v>
      </c>
      <c r="G12" s="41">
        <v>0.5</v>
      </c>
      <c r="J12" s="18">
        <v>32372.472222222223</v>
      </c>
      <c r="K12" s="12">
        <v>0.5</v>
      </c>
      <c r="M12" s="16">
        <v>32170</v>
      </c>
      <c r="N12" s="38">
        <v>3</v>
      </c>
      <c r="P12" s="2">
        <v>32478</v>
      </c>
      <c r="Q12" s="12">
        <v>0.5</v>
      </c>
      <c r="R12" s="39">
        <v>1708.9390000000003</v>
      </c>
      <c r="S12" s="31">
        <f t="shared" si="0"/>
        <v>1.0539881282500001</v>
      </c>
      <c r="U12" s="2">
        <v>32478</v>
      </c>
      <c r="V12" s="39">
        <v>1708.9390000000003</v>
      </c>
      <c r="X12" s="2">
        <v>32478</v>
      </c>
      <c r="Y12" s="6">
        <v>1.0539881282500001</v>
      </c>
    </row>
    <row r="13" spans="1:30" x14ac:dyDescent="0.25">
      <c r="A13" s="8" t="s">
        <v>32</v>
      </c>
      <c r="B13" s="8" t="s">
        <v>33</v>
      </c>
      <c r="C13" s="7">
        <v>32407.541666666668</v>
      </c>
      <c r="D13" s="8">
        <v>0.5</v>
      </c>
      <c r="F13" s="16">
        <v>32407.541666666668</v>
      </c>
      <c r="G13" s="41">
        <v>0.5</v>
      </c>
      <c r="J13" s="18">
        <v>32407.541666666668</v>
      </c>
      <c r="K13" s="12">
        <v>0.5</v>
      </c>
      <c r="M13" s="16">
        <v>32171</v>
      </c>
      <c r="N13" s="38">
        <v>0</v>
      </c>
      <c r="P13" s="2">
        <v>32509</v>
      </c>
      <c r="Q13" s="12">
        <v>0.8</v>
      </c>
      <c r="R13" s="39">
        <v>1871.0329999999999</v>
      </c>
      <c r="S13" s="31">
        <f t="shared" si="0"/>
        <v>1.8463353644</v>
      </c>
      <c r="U13" s="2">
        <v>32509</v>
      </c>
      <c r="V13" s="39">
        <v>1871.0329999999999</v>
      </c>
      <c r="X13" s="2">
        <v>32509</v>
      </c>
      <c r="Y13" s="6">
        <v>1.8463353644</v>
      </c>
    </row>
    <row r="14" spans="1:30" x14ac:dyDescent="0.25">
      <c r="A14" s="8" t="s">
        <v>32</v>
      </c>
      <c r="B14" s="8" t="s">
        <v>33</v>
      </c>
      <c r="C14" s="7">
        <v>32435.489583333332</v>
      </c>
      <c r="D14" s="8">
        <v>0.4</v>
      </c>
      <c r="F14" s="16">
        <v>32435.489583333332</v>
      </c>
      <c r="G14" s="41">
        <v>0.4</v>
      </c>
      <c r="J14" s="18">
        <v>32435.489583333332</v>
      </c>
      <c r="K14" s="12">
        <v>0.4</v>
      </c>
      <c r="M14" s="16">
        <v>32172</v>
      </c>
      <c r="N14" s="38">
        <v>0</v>
      </c>
      <c r="P14" s="2">
        <v>32540</v>
      </c>
      <c r="Q14" s="12">
        <v>0.4</v>
      </c>
      <c r="R14" s="39">
        <v>1455.9509999999998</v>
      </c>
      <c r="S14" s="31">
        <f t="shared" si="0"/>
        <v>0.71836622339999989</v>
      </c>
      <c r="U14" s="2">
        <v>32540</v>
      </c>
      <c r="V14" s="39">
        <v>1455.9509999999998</v>
      </c>
      <c r="X14" s="2">
        <v>32540</v>
      </c>
      <c r="Y14" s="6">
        <v>0.71836622339999989</v>
      </c>
    </row>
    <row r="15" spans="1:30" x14ac:dyDescent="0.25">
      <c r="A15" s="8" t="s">
        <v>32</v>
      </c>
      <c r="B15" s="8" t="s">
        <v>33</v>
      </c>
      <c r="C15" s="7">
        <v>32463.5625</v>
      </c>
      <c r="D15" s="8">
        <v>0.3</v>
      </c>
      <c r="F15" s="16">
        <v>32463.5625</v>
      </c>
      <c r="G15" s="41">
        <v>0.3</v>
      </c>
      <c r="J15" s="18">
        <v>32463.5625</v>
      </c>
      <c r="K15" s="12">
        <v>0.3</v>
      </c>
      <c r="M15" s="16">
        <v>32173</v>
      </c>
      <c r="N15" s="38">
        <v>0</v>
      </c>
      <c r="P15" s="2">
        <v>32568</v>
      </c>
      <c r="Q15" s="12">
        <v>0.7</v>
      </c>
      <c r="R15" s="39">
        <v>1392.0539999999996</v>
      </c>
      <c r="S15" s="31">
        <f t="shared" si="0"/>
        <v>1.2019690262999996</v>
      </c>
      <c r="U15" s="2">
        <v>32568</v>
      </c>
      <c r="V15" s="39">
        <v>1392.0539999999996</v>
      </c>
      <c r="X15" s="2">
        <v>32568</v>
      </c>
      <c r="Y15" s="6">
        <v>1.2019690262999996</v>
      </c>
    </row>
    <row r="16" spans="1:30" x14ac:dyDescent="0.25">
      <c r="A16" s="8" t="s">
        <v>32</v>
      </c>
      <c r="B16" s="8" t="s">
        <v>33</v>
      </c>
      <c r="C16" s="7">
        <v>32498.572916666668</v>
      </c>
      <c r="D16" s="8">
        <v>0.5</v>
      </c>
      <c r="F16" s="16">
        <v>32498.572916666668</v>
      </c>
      <c r="G16" s="41">
        <v>0.5</v>
      </c>
      <c r="J16" s="18">
        <v>32498.572916666668</v>
      </c>
      <c r="K16" s="12">
        <v>0.5</v>
      </c>
      <c r="M16" s="16">
        <v>32175</v>
      </c>
      <c r="N16" s="38">
        <v>0</v>
      </c>
      <c r="P16" s="2">
        <v>32599</v>
      </c>
      <c r="Q16" s="12">
        <v>0.5</v>
      </c>
      <c r="R16" s="39">
        <v>1662.8580000000002</v>
      </c>
      <c r="S16" s="31">
        <f t="shared" si="0"/>
        <v>1.0255676715000002</v>
      </c>
      <c r="U16" s="2">
        <v>32599</v>
      </c>
      <c r="V16" s="39">
        <v>1662.8580000000002</v>
      </c>
      <c r="X16" s="2">
        <v>32599</v>
      </c>
      <c r="Y16" s="6">
        <v>1.0255676715000002</v>
      </c>
    </row>
    <row r="17" spans="1:25" x14ac:dyDescent="0.25">
      <c r="A17" s="8" t="s">
        <v>32</v>
      </c>
      <c r="B17" s="8" t="s">
        <v>33</v>
      </c>
      <c r="C17" s="7">
        <v>32526.548611111109</v>
      </c>
      <c r="D17" s="8">
        <v>0.8</v>
      </c>
      <c r="F17" s="16">
        <v>32526.548611111109</v>
      </c>
      <c r="G17" s="41">
        <v>0.8</v>
      </c>
      <c r="J17" s="18">
        <v>32526.548611111109</v>
      </c>
      <c r="K17" s="12">
        <v>0.8</v>
      </c>
      <c r="M17" s="16">
        <v>32176</v>
      </c>
      <c r="N17" s="38">
        <v>0</v>
      </c>
      <c r="P17" s="2">
        <v>32629</v>
      </c>
      <c r="Q17" s="12">
        <v>0.5</v>
      </c>
      <c r="R17" s="39">
        <v>2873</v>
      </c>
      <c r="S17" s="31">
        <f t="shared" si="0"/>
        <v>1.7719227500000001</v>
      </c>
      <c r="U17" s="2">
        <v>32629</v>
      </c>
      <c r="V17" s="39">
        <v>2873</v>
      </c>
      <c r="X17" s="2">
        <v>32629</v>
      </c>
      <c r="Y17" s="6">
        <v>1.7719227500000001</v>
      </c>
    </row>
    <row r="18" spans="1:25" x14ac:dyDescent="0.25">
      <c r="A18" s="8" t="s">
        <v>32</v>
      </c>
      <c r="B18" s="8" t="s">
        <v>33</v>
      </c>
      <c r="C18" s="7">
        <v>32554.565972222223</v>
      </c>
      <c r="D18" s="8">
        <v>0.4</v>
      </c>
      <c r="F18" s="16">
        <v>32554.565972222223</v>
      </c>
      <c r="G18" s="41">
        <v>0.4</v>
      </c>
      <c r="J18" s="18">
        <v>32554.565972222223</v>
      </c>
      <c r="K18" s="12">
        <v>0.4</v>
      </c>
      <c r="M18" s="16">
        <v>32177</v>
      </c>
      <c r="N18" s="38">
        <v>0</v>
      </c>
      <c r="P18" s="2">
        <v>32660</v>
      </c>
      <c r="Q18" s="12">
        <v>0.6</v>
      </c>
      <c r="R18" s="39">
        <v>3287.9379999999996</v>
      </c>
      <c r="S18" s="31">
        <f t="shared" si="0"/>
        <v>2.4334029137999997</v>
      </c>
      <c r="U18" s="2">
        <v>32660</v>
      </c>
      <c r="V18" s="39">
        <v>3287.9379999999996</v>
      </c>
      <c r="X18" s="2">
        <v>32660</v>
      </c>
      <c r="Y18" s="6">
        <v>2.4334029137999997</v>
      </c>
    </row>
    <row r="19" spans="1:25" x14ac:dyDescent="0.25">
      <c r="A19" s="8" t="s">
        <v>32</v>
      </c>
      <c r="B19" s="8" t="s">
        <v>33</v>
      </c>
      <c r="C19" s="7">
        <v>32582.552083333332</v>
      </c>
      <c r="D19" s="8">
        <v>0.7</v>
      </c>
      <c r="F19" s="16">
        <v>32582.552083333332</v>
      </c>
      <c r="G19" s="41">
        <v>0.7</v>
      </c>
      <c r="J19" s="18">
        <v>32582.552083333332</v>
      </c>
      <c r="K19" s="12">
        <v>0.7</v>
      </c>
      <c r="M19" s="16">
        <v>32178</v>
      </c>
      <c r="N19" s="38">
        <v>0</v>
      </c>
      <c r="P19" s="2">
        <v>32690</v>
      </c>
      <c r="Q19" s="12">
        <v>0.4</v>
      </c>
      <c r="R19" s="39">
        <v>4429.0519999999997</v>
      </c>
      <c r="S19" s="31">
        <f t="shared" si="0"/>
        <v>2.1852942567999998</v>
      </c>
      <c r="U19" s="2">
        <v>32690</v>
      </c>
      <c r="V19" s="39">
        <v>4429.0519999999997</v>
      </c>
      <c r="X19" s="2">
        <v>32690</v>
      </c>
      <c r="Y19" s="6">
        <v>2.1852942567999998</v>
      </c>
    </row>
    <row r="20" spans="1:25" x14ac:dyDescent="0.25">
      <c r="A20" s="8" t="s">
        <v>32</v>
      </c>
      <c r="B20" s="8" t="s">
        <v>33</v>
      </c>
      <c r="C20" s="7">
        <v>32617.520833333332</v>
      </c>
      <c r="D20" s="8">
        <v>0.5</v>
      </c>
      <c r="F20" s="16">
        <v>32617.520833333332</v>
      </c>
      <c r="G20" s="41">
        <v>0.5</v>
      </c>
      <c r="J20" s="18">
        <v>32617.520833333332</v>
      </c>
      <c r="K20" s="12">
        <v>0.5</v>
      </c>
      <c r="M20" s="16">
        <v>32179</v>
      </c>
      <c r="N20" s="38">
        <v>0</v>
      </c>
      <c r="P20" s="2">
        <v>32721</v>
      </c>
      <c r="Q20" s="12">
        <v>0.7</v>
      </c>
      <c r="R20" s="39">
        <v>4034.067</v>
      </c>
      <c r="S20" s="31">
        <f t="shared" si="0"/>
        <v>3.48321515115</v>
      </c>
      <c r="U20" s="2">
        <v>32721</v>
      </c>
      <c r="V20" s="39">
        <v>4034.067</v>
      </c>
      <c r="X20" s="2">
        <v>32721</v>
      </c>
      <c r="Y20" s="6">
        <v>3.48321515115</v>
      </c>
    </row>
    <row r="21" spans="1:25" x14ac:dyDescent="0.25">
      <c r="A21" s="8" t="s">
        <v>32</v>
      </c>
      <c r="B21" s="8" t="s">
        <v>33</v>
      </c>
      <c r="C21" s="7">
        <v>32645.4375</v>
      </c>
      <c r="D21" s="8">
        <v>0.5</v>
      </c>
      <c r="F21" s="16">
        <v>32645.4375</v>
      </c>
      <c r="G21" s="41">
        <v>0.5</v>
      </c>
      <c r="J21" s="18">
        <v>32645.4375</v>
      </c>
      <c r="K21" s="12">
        <v>0.5</v>
      </c>
      <c r="M21" s="16">
        <v>32180</v>
      </c>
      <c r="N21" s="38">
        <v>0</v>
      </c>
      <c r="P21" s="2">
        <v>32752</v>
      </c>
      <c r="Q21" s="12">
        <v>0.6</v>
      </c>
      <c r="R21" s="39">
        <v>2981.0249999999992</v>
      </c>
      <c r="S21" s="31">
        <f t="shared" si="0"/>
        <v>2.2062566024999994</v>
      </c>
      <c r="U21" s="2">
        <v>32752</v>
      </c>
      <c r="V21" s="39">
        <v>2981.0249999999992</v>
      </c>
      <c r="X21" s="2">
        <v>32752</v>
      </c>
      <c r="Y21" s="6">
        <v>2.2062566024999994</v>
      </c>
    </row>
    <row r="22" spans="1:25" x14ac:dyDescent="0.25">
      <c r="A22" s="8" t="s">
        <v>32</v>
      </c>
      <c r="B22" s="8" t="s">
        <v>33</v>
      </c>
      <c r="C22" s="7">
        <v>32680.368055555555</v>
      </c>
      <c r="D22" s="8">
        <v>0.6</v>
      </c>
      <c r="F22" s="16">
        <v>32680.368055555555</v>
      </c>
      <c r="G22" s="41">
        <v>0.6</v>
      </c>
      <c r="J22" s="18">
        <v>32680.368055555555</v>
      </c>
      <c r="K22" s="12">
        <v>0.6</v>
      </c>
      <c r="M22" s="16">
        <v>32181</v>
      </c>
      <c r="N22" s="38">
        <v>0</v>
      </c>
      <c r="P22" s="2">
        <v>32782</v>
      </c>
      <c r="Q22" s="12">
        <v>0.8</v>
      </c>
      <c r="R22" s="39">
        <v>1441.1179999999999</v>
      </c>
      <c r="S22" s="31">
        <f t="shared" si="0"/>
        <v>1.4220952424</v>
      </c>
      <c r="U22" s="2">
        <v>32782</v>
      </c>
      <c r="V22" s="39">
        <v>1441.1179999999999</v>
      </c>
      <c r="X22" s="2">
        <v>32782</v>
      </c>
      <c r="Y22" s="6">
        <v>1.4220952424</v>
      </c>
    </row>
    <row r="23" spans="1:25" x14ac:dyDescent="0.25">
      <c r="A23" s="8" t="s">
        <v>32</v>
      </c>
      <c r="B23" s="8" t="s">
        <v>33</v>
      </c>
      <c r="C23" s="7">
        <v>32708.385416666668</v>
      </c>
      <c r="D23" s="8">
        <v>0.4</v>
      </c>
      <c r="F23" s="16">
        <v>32708.385416666668</v>
      </c>
      <c r="G23" s="41">
        <v>0.4</v>
      </c>
      <c r="J23" s="18">
        <v>32708.385416666668</v>
      </c>
      <c r="K23" s="12">
        <v>0.4</v>
      </c>
      <c r="M23" s="16">
        <v>32182</v>
      </c>
      <c r="N23" s="38">
        <v>0</v>
      </c>
      <c r="P23" s="2">
        <v>32813</v>
      </c>
      <c r="Q23" s="12">
        <v>0.4</v>
      </c>
      <c r="R23" s="39">
        <v>1472.9380000000003</v>
      </c>
      <c r="S23" s="31">
        <f t="shared" si="0"/>
        <v>0.72674760920000014</v>
      </c>
      <c r="U23" s="2">
        <v>32813</v>
      </c>
      <c r="V23" s="39">
        <v>1472.9380000000003</v>
      </c>
      <c r="X23" s="2">
        <v>32813</v>
      </c>
      <c r="Y23" s="6">
        <v>0.72674760920000014</v>
      </c>
    </row>
    <row r="24" spans="1:25" x14ac:dyDescent="0.25">
      <c r="A24" s="8" t="s">
        <v>32</v>
      </c>
      <c r="B24" s="8" t="s">
        <v>33</v>
      </c>
      <c r="C24" s="7">
        <v>32735.5625</v>
      </c>
      <c r="D24" s="8">
        <v>0.7</v>
      </c>
      <c r="F24" s="16">
        <v>32735.5625</v>
      </c>
      <c r="G24" s="41">
        <v>0.7</v>
      </c>
      <c r="J24" s="18">
        <v>32735.5625</v>
      </c>
      <c r="K24" s="12">
        <v>0.7</v>
      </c>
      <c r="M24" s="16">
        <v>32183</v>
      </c>
      <c r="N24" s="38">
        <v>0</v>
      </c>
      <c r="P24" s="2">
        <v>32843</v>
      </c>
      <c r="Q24" s="12">
        <v>0.3</v>
      </c>
      <c r="R24" s="39">
        <v>1373.9469999999999</v>
      </c>
      <c r="S24" s="31">
        <f t="shared" si="0"/>
        <v>0.50842908734999992</v>
      </c>
      <c r="U24" s="2">
        <v>32843</v>
      </c>
      <c r="V24" s="39">
        <v>1373.9469999999999</v>
      </c>
      <c r="X24" s="2">
        <v>32843</v>
      </c>
      <c r="Y24" s="6">
        <v>0.50842908734999992</v>
      </c>
    </row>
    <row r="25" spans="1:25" x14ac:dyDescent="0.25">
      <c r="A25" s="8" t="s">
        <v>147</v>
      </c>
      <c r="B25" s="8" t="s">
        <v>33</v>
      </c>
      <c r="C25" s="7">
        <v>32771.291666666664</v>
      </c>
      <c r="D25" s="8">
        <v>0.6</v>
      </c>
      <c r="F25" s="16">
        <v>32771.291666666664</v>
      </c>
      <c r="G25" s="41">
        <v>0.6</v>
      </c>
      <c r="J25" s="18">
        <v>32771.291666666664</v>
      </c>
      <c r="K25" s="12">
        <v>0.6</v>
      </c>
      <c r="M25" s="16">
        <v>32184</v>
      </c>
      <c r="N25" s="38">
        <v>0</v>
      </c>
      <c r="P25" s="2">
        <v>32874</v>
      </c>
      <c r="Q25" s="12">
        <v>1.6</v>
      </c>
      <c r="R25" s="39">
        <v>1638.097</v>
      </c>
      <c r="S25" s="31">
        <f t="shared" si="0"/>
        <v>3.2329482392000006</v>
      </c>
      <c r="U25" s="2">
        <v>32874</v>
      </c>
      <c r="V25" s="39">
        <v>1638.097</v>
      </c>
      <c r="X25" s="2">
        <v>32874</v>
      </c>
      <c r="Y25" s="6">
        <v>3.2329482392000006</v>
      </c>
    </row>
    <row r="26" spans="1:25" x14ac:dyDescent="0.25">
      <c r="A26" s="8" t="s">
        <v>32</v>
      </c>
      <c r="B26" s="8" t="s">
        <v>33</v>
      </c>
      <c r="C26" s="7">
        <v>32798.59375</v>
      </c>
      <c r="D26" s="8">
        <v>0.8</v>
      </c>
      <c r="F26" s="16">
        <v>32798.59375</v>
      </c>
      <c r="G26" s="41">
        <v>0.8</v>
      </c>
      <c r="J26" s="18">
        <v>32798.59375</v>
      </c>
      <c r="K26" s="12">
        <v>0.8</v>
      </c>
      <c r="M26" s="16">
        <v>32185</v>
      </c>
      <c r="N26" s="38">
        <v>0</v>
      </c>
      <c r="P26" s="2">
        <v>32905</v>
      </c>
      <c r="Q26" s="12">
        <v>1.2</v>
      </c>
      <c r="R26" s="39">
        <v>1235.961</v>
      </c>
      <c r="S26" s="31">
        <f t="shared" si="0"/>
        <v>1.8294694722</v>
      </c>
      <c r="U26" s="2">
        <v>32905</v>
      </c>
      <c r="V26" s="39">
        <v>1235.961</v>
      </c>
      <c r="X26" s="2">
        <v>32905</v>
      </c>
      <c r="Y26" s="6">
        <v>1.8294694722</v>
      </c>
    </row>
    <row r="27" spans="1:25" x14ac:dyDescent="0.25">
      <c r="A27" s="8" t="s">
        <v>32</v>
      </c>
      <c r="B27" s="8" t="s">
        <v>33</v>
      </c>
      <c r="C27" s="7">
        <v>32827.34375</v>
      </c>
      <c r="D27" s="8">
        <v>0.4</v>
      </c>
      <c r="F27" s="16">
        <v>32827.34375</v>
      </c>
      <c r="G27" s="41">
        <v>0.4</v>
      </c>
      <c r="J27" s="18">
        <v>32827.34375</v>
      </c>
      <c r="K27" s="12">
        <v>0.4</v>
      </c>
      <c r="M27" s="16">
        <v>32186</v>
      </c>
      <c r="N27" s="38">
        <v>0</v>
      </c>
      <c r="P27" s="2">
        <v>32933</v>
      </c>
      <c r="Q27" s="12">
        <v>0.4</v>
      </c>
      <c r="R27" s="39">
        <v>1598.9390000000003</v>
      </c>
      <c r="S27" s="31">
        <f t="shared" si="0"/>
        <v>0.78891650260000012</v>
      </c>
      <c r="U27" s="2">
        <v>32933</v>
      </c>
      <c r="V27" s="39">
        <v>1598.9390000000003</v>
      </c>
      <c r="X27" s="2">
        <v>32933</v>
      </c>
      <c r="Y27" s="6">
        <v>0.78891650260000012</v>
      </c>
    </row>
    <row r="28" spans="1:25" x14ac:dyDescent="0.25">
      <c r="A28" s="8" t="s">
        <v>32</v>
      </c>
      <c r="B28" s="8" t="s">
        <v>33</v>
      </c>
      <c r="C28" s="7">
        <v>32861.635416666664</v>
      </c>
      <c r="D28" s="8">
        <v>0.3</v>
      </c>
      <c r="F28" s="16">
        <v>32861.635416666664</v>
      </c>
      <c r="G28" s="41">
        <v>0.3</v>
      </c>
      <c r="J28" s="18">
        <v>32861.635416666664</v>
      </c>
      <c r="K28" s="12">
        <v>0.3</v>
      </c>
      <c r="M28" s="16">
        <v>32187</v>
      </c>
      <c r="N28" s="38">
        <v>0</v>
      </c>
      <c r="P28" s="2">
        <v>34669</v>
      </c>
      <c r="Q28" s="12">
        <v>0.6</v>
      </c>
      <c r="R28" s="39">
        <v>2775</v>
      </c>
      <c r="S28" s="31">
        <f t="shared" si="0"/>
        <v>2.0537774999999998</v>
      </c>
      <c r="U28" s="2">
        <v>34669</v>
      </c>
      <c r="V28" s="39">
        <v>2775</v>
      </c>
      <c r="X28" s="2">
        <v>34669</v>
      </c>
      <c r="Y28" s="6">
        <v>2.0537774999999998</v>
      </c>
    </row>
    <row r="29" spans="1:25" x14ac:dyDescent="0.25">
      <c r="A29" s="8" t="s">
        <v>32</v>
      </c>
      <c r="B29" s="8" t="s">
        <v>33</v>
      </c>
      <c r="C29" s="7">
        <v>32890.364583333336</v>
      </c>
      <c r="D29" s="8">
        <v>1.6</v>
      </c>
      <c r="F29" s="16">
        <v>32890.364583333336</v>
      </c>
      <c r="G29" s="41">
        <v>1.6</v>
      </c>
      <c r="J29" s="18">
        <v>32890.364583333336</v>
      </c>
      <c r="K29" s="12">
        <v>1.6</v>
      </c>
      <c r="M29" s="16">
        <v>32188</v>
      </c>
      <c r="N29" s="38">
        <v>0</v>
      </c>
      <c r="P29" s="2">
        <v>34700</v>
      </c>
      <c r="Q29" s="12">
        <v>1.9</v>
      </c>
      <c r="R29" s="39">
        <v>1739</v>
      </c>
      <c r="S29" s="31">
        <f t="shared" si="0"/>
        <v>4.0756073500000003</v>
      </c>
      <c r="U29" s="2">
        <v>34700</v>
      </c>
      <c r="V29" s="39">
        <v>1739</v>
      </c>
      <c r="X29" s="2">
        <v>34700</v>
      </c>
      <c r="Y29" s="6">
        <v>4.0756073500000003</v>
      </c>
    </row>
    <row r="30" spans="1:25" x14ac:dyDescent="0.25">
      <c r="A30" s="8" t="s">
        <v>32</v>
      </c>
      <c r="B30" s="8" t="s">
        <v>33</v>
      </c>
      <c r="C30" s="7">
        <v>32924.666666666664</v>
      </c>
      <c r="D30" s="8">
        <v>1.2</v>
      </c>
      <c r="F30" s="16">
        <v>32924.666666666664</v>
      </c>
      <c r="G30" s="41">
        <v>1.2</v>
      </c>
      <c r="J30" s="18">
        <v>32924.666666666664</v>
      </c>
      <c r="K30" s="12">
        <v>1.2</v>
      </c>
      <c r="M30" s="16">
        <v>32189</v>
      </c>
      <c r="N30" s="38">
        <v>0</v>
      </c>
      <c r="P30" s="2">
        <v>34731</v>
      </c>
      <c r="Q30" s="12">
        <v>1.5</v>
      </c>
      <c r="R30" s="39">
        <v>1328</v>
      </c>
      <c r="S30" s="31">
        <f t="shared" si="0"/>
        <v>2.4571320000000001</v>
      </c>
      <c r="U30" s="2">
        <v>34731</v>
      </c>
      <c r="V30" s="39">
        <v>1328</v>
      </c>
      <c r="X30" s="2">
        <v>34731</v>
      </c>
      <c r="Y30" s="6">
        <v>2.4571320000000001</v>
      </c>
    </row>
    <row r="31" spans="1:25" x14ac:dyDescent="0.25">
      <c r="A31" s="8" t="s">
        <v>32</v>
      </c>
      <c r="B31" s="8" t="s">
        <v>33</v>
      </c>
      <c r="C31" s="7">
        <v>32953.354166666664</v>
      </c>
      <c r="D31" s="8">
        <v>0.4</v>
      </c>
      <c r="F31" s="16">
        <v>32953.354166666664</v>
      </c>
      <c r="G31" s="41">
        <v>0.4</v>
      </c>
      <c r="J31" s="18">
        <v>32953.354166666664</v>
      </c>
      <c r="K31" s="12">
        <v>0.4</v>
      </c>
      <c r="M31" s="16">
        <v>32190</v>
      </c>
      <c r="N31" s="38">
        <v>0</v>
      </c>
      <c r="P31" s="2">
        <v>34759</v>
      </c>
      <c r="Q31" s="12">
        <v>1.7</v>
      </c>
      <c r="R31" s="39">
        <v>929</v>
      </c>
      <c r="S31" s="31">
        <f t="shared" si="0"/>
        <v>1.9480665499999998</v>
      </c>
      <c r="U31" s="2">
        <v>34759</v>
      </c>
      <c r="V31" s="39">
        <v>929</v>
      </c>
      <c r="X31" s="2">
        <v>34759</v>
      </c>
      <c r="Y31" s="6">
        <v>1.9480665499999998</v>
      </c>
    </row>
    <row r="32" spans="1:25" x14ac:dyDescent="0.25">
      <c r="A32" s="8" t="s">
        <v>32</v>
      </c>
      <c r="B32" s="8" t="s">
        <v>33</v>
      </c>
      <c r="C32" s="7">
        <v>34689.583333333336</v>
      </c>
      <c r="D32" s="8">
        <v>0.6</v>
      </c>
      <c r="F32" s="16">
        <v>34689.583333333336</v>
      </c>
      <c r="G32" s="41">
        <v>0.6</v>
      </c>
      <c r="J32" s="18">
        <v>34689.583333333336</v>
      </c>
      <c r="K32" s="12">
        <v>0.6</v>
      </c>
      <c r="M32" s="16">
        <v>32191</v>
      </c>
      <c r="N32" s="38">
        <v>0</v>
      </c>
      <c r="P32" s="2">
        <v>34790</v>
      </c>
      <c r="Q32" s="12">
        <v>1.3</v>
      </c>
      <c r="R32" s="39">
        <v>2205</v>
      </c>
      <c r="S32" s="31">
        <f t="shared" si="0"/>
        <v>3.5358277500000002</v>
      </c>
      <c r="U32" s="2">
        <v>34790</v>
      </c>
      <c r="V32" s="39">
        <v>2205</v>
      </c>
      <c r="X32" s="2">
        <v>34790</v>
      </c>
      <c r="Y32" s="6">
        <v>3.5358277500000002</v>
      </c>
    </row>
    <row r="33" spans="1:25" x14ac:dyDescent="0.25">
      <c r="A33" s="8" t="s">
        <v>32</v>
      </c>
      <c r="B33" s="8" t="s">
        <v>33</v>
      </c>
      <c r="C33" s="7">
        <v>34717.590277777781</v>
      </c>
      <c r="D33" s="8">
        <v>1.9</v>
      </c>
      <c r="F33" s="16">
        <v>34717.590277777781</v>
      </c>
      <c r="G33" s="41">
        <v>1.9</v>
      </c>
      <c r="J33" s="18">
        <v>34717.590277777781</v>
      </c>
      <c r="K33" s="12">
        <v>1.9</v>
      </c>
      <c r="M33" s="16">
        <v>32192</v>
      </c>
      <c r="N33" s="38">
        <v>0</v>
      </c>
      <c r="P33" s="2">
        <v>34820</v>
      </c>
      <c r="Q33" s="12">
        <v>1</v>
      </c>
      <c r="R33" s="39">
        <v>1172</v>
      </c>
      <c r="S33" s="31">
        <f t="shared" si="0"/>
        <v>1.445662</v>
      </c>
      <c r="U33" s="2">
        <v>34820</v>
      </c>
      <c r="V33" s="39">
        <v>1172</v>
      </c>
      <c r="X33" s="2">
        <v>34820</v>
      </c>
      <c r="Y33" s="6">
        <v>1.445662</v>
      </c>
    </row>
    <row r="34" spans="1:25" x14ac:dyDescent="0.25">
      <c r="A34" s="8" t="s">
        <v>32</v>
      </c>
      <c r="B34" s="8" t="s">
        <v>33</v>
      </c>
      <c r="C34" s="7">
        <v>34745.583333333336</v>
      </c>
      <c r="D34" s="8">
        <v>1.5</v>
      </c>
      <c r="F34" s="16">
        <v>34745.583333333336</v>
      </c>
      <c r="G34" s="41">
        <v>1.5</v>
      </c>
      <c r="J34" s="18">
        <v>34745.583333333336</v>
      </c>
      <c r="K34" s="12">
        <v>1.5</v>
      </c>
      <c r="M34" s="16">
        <v>32193</v>
      </c>
      <c r="N34" s="38">
        <v>0</v>
      </c>
      <c r="P34" s="2">
        <v>34851</v>
      </c>
      <c r="Q34" s="12">
        <v>0.8</v>
      </c>
      <c r="R34" s="39">
        <v>2326</v>
      </c>
      <c r="S34" s="31">
        <f t="shared" si="0"/>
        <v>2.2952968</v>
      </c>
      <c r="U34" s="2">
        <v>34851</v>
      </c>
      <c r="V34" s="39">
        <v>2326</v>
      </c>
      <c r="X34" s="2">
        <v>34851</v>
      </c>
      <c r="Y34" s="6">
        <v>2.2952968</v>
      </c>
    </row>
    <row r="35" spans="1:25" x14ac:dyDescent="0.25">
      <c r="A35" s="8" t="s">
        <v>32</v>
      </c>
      <c r="B35" s="8" t="s">
        <v>33</v>
      </c>
      <c r="C35" s="7">
        <v>34773.586805555555</v>
      </c>
      <c r="D35" s="8">
        <v>1.7</v>
      </c>
      <c r="F35" s="16">
        <v>34773.586805555555</v>
      </c>
      <c r="G35" s="41">
        <v>1.7</v>
      </c>
      <c r="J35" s="18">
        <v>34773.586805555555</v>
      </c>
      <c r="K35" s="12">
        <v>1.7</v>
      </c>
      <c r="M35" s="16">
        <v>32194</v>
      </c>
      <c r="N35" s="38">
        <v>0</v>
      </c>
      <c r="P35" s="2">
        <v>34881</v>
      </c>
      <c r="Q35" s="12">
        <v>0.8</v>
      </c>
      <c r="R35" s="39">
        <v>4045</v>
      </c>
      <c r="S35" s="31">
        <f t="shared" si="0"/>
        <v>3.991606</v>
      </c>
      <c r="U35" s="2">
        <v>34881</v>
      </c>
      <c r="V35" s="39">
        <v>4045</v>
      </c>
      <c r="X35" s="2">
        <v>34881</v>
      </c>
      <c r="Y35" s="6">
        <v>3.991606</v>
      </c>
    </row>
    <row r="36" spans="1:25" x14ac:dyDescent="0.25">
      <c r="A36" s="8" t="s">
        <v>32</v>
      </c>
      <c r="B36" s="8" t="s">
        <v>33</v>
      </c>
      <c r="C36" s="7">
        <v>34808.520833333336</v>
      </c>
      <c r="D36" s="8">
        <v>1.3</v>
      </c>
      <c r="F36" s="16">
        <v>34808.520833333336</v>
      </c>
      <c r="G36" s="41">
        <v>1.3</v>
      </c>
      <c r="J36" s="18">
        <v>34808.520833333336</v>
      </c>
      <c r="K36" s="12">
        <v>1.3</v>
      </c>
      <c r="M36" s="16">
        <v>32195</v>
      </c>
      <c r="N36" s="38">
        <v>0</v>
      </c>
      <c r="P36" s="2">
        <v>34912</v>
      </c>
      <c r="Q36" s="12">
        <v>0.6</v>
      </c>
      <c r="R36" s="39">
        <v>3334</v>
      </c>
      <c r="S36" s="31">
        <f t="shared" si="0"/>
        <v>2.4674933999999999</v>
      </c>
      <c r="U36" s="2">
        <v>34912</v>
      </c>
      <c r="V36" s="39">
        <v>3334</v>
      </c>
      <c r="X36" s="2">
        <v>34912</v>
      </c>
      <c r="Y36" s="6">
        <v>2.4674933999999999</v>
      </c>
    </row>
    <row r="37" spans="1:25" x14ac:dyDescent="0.25">
      <c r="A37" s="8" t="s">
        <v>32</v>
      </c>
      <c r="B37" s="8" t="s">
        <v>33</v>
      </c>
      <c r="C37" s="7">
        <v>34836.583333333336</v>
      </c>
      <c r="D37" s="8">
        <v>1</v>
      </c>
      <c r="F37" s="16">
        <v>34836.583333333336</v>
      </c>
      <c r="G37" s="41">
        <v>1</v>
      </c>
      <c r="J37" s="18">
        <v>34836.583333333336</v>
      </c>
      <c r="K37" s="12">
        <v>1</v>
      </c>
      <c r="M37" s="16">
        <v>32196</v>
      </c>
      <c r="N37" s="38">
        <v>0</v>
      </c>
      <c r="P37" s="2">
        <v>34943</v>
      </c>
      <c r="Q37" s="12">
        <v>0.5</v>
      </c>
      <c r="R37" s="39">
        <v>2972</v>
      </c>
      <c r="S37" s="31">
        <f t="shared" si="0"/>
        <v>1.832981</v>
      </c>
      <c r="U37" s="2">
        <v>34943</v>
      </c>
      <c r="V37" s="39">
        <v>2972</v>
      </c>
      <c r="X37" s="2">
        <v>34943</v>
      </c>
      <c r="Y37" s="6">
        <v>1.832981</v>
      </c>
    </row>
    <row r="38" spans="1:25" x14ac:dyDescent="0.25">
      <c r="A38" s="8" t="s">
        <v>32</v>
      </c>
      <c r="B38" s="8" t="s">
        <v>33</v>
      </c>
      <c r="C38" s="7">
        <v>34871.548611111109</v>
      </c>
      <c r="D38" s="8">
        <v>0.8</v>
      </c>
      <c r="F38" s="16">
        <v>34871.548611111109</v>
      </c>
      <c r="G38" s="41">
        <v>0.8</v>
      </c>
      <c r="J38" s="18">
        <v>34871.548611111109</v>
      </c>
      <c r="K38" s="12">
        <v>0.8</v>
      </c>
      <c r="M38" s="16">
        <v>32197</v>
      </c>
      <c r="N38" s="38">
        <v>0</v>
      </c>
      <c r="P38" s="2">
        <v>34973</v>
      </c>
      <c r="Q38" s="12">
        <v>0.4</v>
      </c>
      <c r="R38" s="39">
        <v>273</v>
      </c>
      <c r="S38" s="31">
        <f t="shared" si="0"/>
        <v>0.13469819999999999</v>
      </c>
      <c r="U38" s="2">
        <v>34973</v>
      </c>
      <c r="V38" s="39">
        <v>273</v>
      </c>
      <c r="X38" s="2">
        <v>34973</v>
      </c>
      <c r="Y38" s="6">
        <v>0.13469819999999999</v>
      </c>
    </row>
    <row r="39" spans="1:25" x14ac:dyDescent="0.25">
      <c r="A39" s="8" t="s">
        <v>32</v>
      </c>
      <c r="B39" s="8" t="s">
        <v>33</v>
      </c>
      <c r="C39" s="7">
        <v>34899.572916666664</v>
      </c>
      <c r="D39" s="8">
        <v>0.8</v>
      </c>
      <c r="F39" s="16">
        <v>34899.572916666664</v>
      </c>
      <c r="G39" s="41">
        <v>0.8</v>
      </c>
      <c r="J39" s="18">
        <v>34899.572916666664</v>
      </c>
      <c r="K39" s="12">
        <v>0.8</v>
      </c>
      <c r="M39" s="16">
        <v>32198</v>
      </c>
      <c r="N39" s="38">
        <v>0</v>
      </c>
      <c r="P39" s="2">
        <v>35004</v>
      </c>
      <c r="Q39" s="12">
        <v>0.7</v>
      </c>
      <c r="R39" s="39">
        <v>2609</v>
      </c>
      <c r="S39" s="31">
        <f t="shared" si="0"/>
        <v>2.25274105</v>
      </c>
      <c r="U39" s="2">
        <v>35004</v>
      </c>
      <c r="V39" s="39">
        <v>2609</v>
      </c>
      <c r="X39" s="2">
        <v>35004</v>
      </c>
      <c r="Y39" s="6">
        <v>2.25274105</v>
      </c>
    </row>
    <row r="40" spans="1:25" x14ac:dyDescent="0.25">
      <c r="A40" s="8" t="s">
        <v>32</v>
      </c>
      <c r="B40" s="8" t="s">
        <v>33</v>
      </c>
      <c r="C40" s="7">
        <v>34927.583333333336</v>
      </c>
      <c r="D40" s="8">
        <v>0.6</v>
      </c>
      <c r="F40" s="16">
        <v>34927.583333333336</v>
      </c>
      <c r="G40" s="41">
        <v>0.6</v>
      </c>
      <c r="J40" s="18">
        <v>34927.583333333336</v>
      </c>
      <c r="K40" s="12">
        <v>0.6</v>
      </c>
      <c r="M40" s="16">
        <v>32201</v>
      </c>
      <c r="N40" s="38">
        <v>0</v>
      </c>
      <c r="P40" s="2">
        <v>35034</v>
      </c>
      <c r="Q40" s="12">
        <v>1.3</v>
      </c>
      <c r="R40" s="39">
        <v>1763</v>
      </c>
      <c r="S40" s="31">
        <f t="shared" si="0"/>
        <v>2.8270586500000001</v>
      </c>
      <c r="U40" s="2">
        <v>35034</v>
      </c>
      <c r="V40" s="39">
        <v>1763</v>
      </c>
      <c r="X40" s="2">
        <v>35034</v>
      </c>
      <c r="Y40" s="6">
        <v>2.8270586500000001</v>
      </c>
    </row>
    <row r="41" spans="1:25" x14ac:dyDescent="0.25">
      <c r="A41" s="8" t="s">
        <v>32</v>
      </c>
      <c r="B41" s="8" t="s">
        <v>33</v>
      </c>
      <c r="C41" s="7">
        <v>34962.541666666664</v>
      </c>
      <c r="D41" s="8">
        <v>0.5</v>
      </c>
      <c r="F41" s="16">
        <v>34962.541666666664</v>
      </c>
      <c r="G41" s="41">
        <v>0.5</v>
      </c>
      <c r="J41" s="18">
        <v>34962.541666666664</v>
      </c>
      <c r="K41" s="12">
        <v>0.5</v>
      </c>
      <c r="M41" s="16">
        <v>32202</v>
      </c>
      <c r="N41" s="38">
        <v>0</v>
      </c>
      <c r="P41" s="2">
        <v>35065</v>
      </c>
      <c r="Q41" s="12">
        <v>2</v>
      </c>
      <c r="R41" s="39">
        <v>798</v>
      </c>
      <c r="S41" s="31">
        <f t="shared" si="0"/>
        <v>1.968666</v>
      </c>
      <c r="U41" s="2">
        <v>35065</v>
      </c>
      <c r="V41" s="39">
        <v>798</v>
      </c>
      <c r="X41" s="2">
        <v>35065</v>
      </c>
      <c r="Y41" s="6">
        <v>1.968666</v>
      </c>
    </row>
    <row r="42" spans="1:25" x14ac:dyDescent="0.25">
      <c r="A42" s="8" t="s">
        <v>32</v>
      </c>
      <c r="B42" s="8" t="s">
        <v>33</v>
      </c>
      <c r="C42" s="7">
        <v>34990.548611111109</v>
      </c>
      <c r="D42" s="8">
        <v>0.4</v>
      </c>
      <c r="F42" s="16">
        <v>34990.548611111109</v>
      </c>
      <c r="G42" s="41">
        <v>0.4</v>
      </c>
      <c r="J42" s="18">
        <v>34990.548611111109</v>
      </c>
      <c r="K42" s="12">
        <v>0.4</v>
      </c>
      <c r="M42" s="16">
        <v>32203</v>
      </c>
      <c r="N42" s="38">
        <v>0</v>
      </c>
      <c r="P42" s="2">
        <v>35096</v>
      </c>
      <c r="Q42" s="6">
        <v>2</v>
      </c>
      <c r="R42" s="39">
        <v>489</v>
      </c>
      <c r="S42" s="31">
        <f t="shared" si="0"/>
        <v>1.2063630000000001</v>
      </c>
      <c r="U42" s="2">
        <v>35096</v>
      </c>
      <c r="V42" s="39">
        <v>489</v>
      </c>
      <c r="X42" s="2">
        <v>35096</v>
      </c>
      <c r="Y42" s="6">
        <v>1.2063630000000001</v>
      </c>
    </row>
    <row r="43" spans="1:25" x14ac:dyDescent="0.25">
      <c r="A43" s="8" t="s">
        <v>32</v>
      </c>
      <c r="B43" s="8" t="s">
        <v>33</v>
      </c>
      <c r="C43" s="7">
        <v>35018.583333333336</v>
      </c>
      <c r="D43" s="8">
        <v>0.7</v>
      </c>
      <c r="F43" s="16">
        <v>35018.583333333336</v>
      </c>
      <c r="G43" s="41">
        <v>0.7</v>
      </c>
      <c r="J43" s="18">
        <v>35018.583333333336</v>
      </c>
      <c r="K43" s="12">
        <v>0.7</v>
      </c>
      <c r="M43" s="16">
        <v>32204</v>
      </c>
      <c r="N43" s="38">
        <v>0</v>
      </c>
      <c r="P43" s="2">
        <v>35125</v>
      </c>
      <c r="Q43" s="6">
        <v>1.1000000000000001</v>
      </c>
      <c r="R43" s="39">
        <v>1847</v>
      </c>
      <c r="S43" s="31">
        <f t="shared" si="0"/>
        <v>2.5061019500000001</v>
      </c>
      <c r="U43" s="2">
        <v>35125</v>
      </c>
      <c r="V43" s="39">
        <v>1847</v>
      </c>
      <c r="X43" s="2">
        <v>35125</v>
      </c>
      <c r="Y43" s="6">
        <v>2.5061019500000001</v>
      </c>
    </row>
    <row r="44" spans="1:25" x14ac:dyDescent="0.25">
      <c r="A44" s="8" t="s">
        <v>32</v>
      </c>
      <c r="B44" s="8" t="s">
        <v>33</v>
      </c>
      <c r="C44" s="7">
        <v>35053.572916666664</v>
      </c>
      <c r="D44" s="8">
        <v>1.3</v>
      </c>
      <c r="F44" s="16">
        <v>35053.572916666664</v>
      </c>
      <c r="G44" s="41">
        <v>1.3</v>
      </c>
      <c r="J44" s="18">
        <v>35053.572916666664</v>
      </c>
      <c r="K44" s="12">
        <v>1.3</v>
      </c>
      <c r="M44" s="16">
        <v>32205</v>
      </c>
      <c r="N44" s="38">
        <v>0</v>
      </c>
      <c r="P44" s="2">
        <v>35156</v>
      </c>
      <c r="Q44" s="6">
        <v>0.7</v>
      </c>
      <c r="R44" s="39">
        <v>3110</v>
      </c>
      <c r="S44" s="31">
        <f t="shared" si="0"/>
        <v>2.6853294999999999</v>
      </c>
      <c r="U44" s="2">
        <v>35156</v>
      </c>
      <c r="V44" s="39">
        <v>3110</v>
      </c>
      <c r="X44" s="2">
        <v>35156</v>
      </c>
      <c r="Y44" s="6">
        <v>2.6853294999999999</v>
      </c>
    </row>
    <row r="45" spans="1:25" x14ac:dyDescent="0.25">
      <c r="A45" s="8" t="s">
        <v>32</v>
      </c>
      <c r="B45" s="8" t="s">
        <v>33</v>
      </c>
      <c r="C45" s="7">
        <v>35081.548611111109</v>
      </c>
      <c r="D45" s="8">
        <v>2</v>
      </c>
      <c r="F45" s="16">
        <v>35081.548611111109</v>
      </c>
      <c r="G45" s="41">
        <v>2</v>
      </c>
      <c r="J45" s="18">
        <v>35081.548611111109</v>
      </c>
      <c r="K45" s="12">
        <v>2</v>
      </c>
      <c r="M45" s="16">
        <v>32206</v>
      </c>
      <c r="N45" s="38">
        <v>0</v>
      </c>
      <c r="P45" s="2">
        <v>35186</v>
      </c>
      <c r="Q45" s="6">
        <v>0.5</v>
      </c>
      <c r="R45" s="39">
        <v>5128</v>
      </c>
      <c r="S45" s="31">
        <f t="shared" si="0"/>
        <v>3.1626940000000001</v>
      </c>
      <c r="U45" s="2">
        <v>35186</v>
      </c>
      <c r="V45" s="39">
        <v>5128</v>
      </c>
      <c r="X45" s="2">
        <v>35186</v>
      </c>
      <c r="Y45" s="6">
        <v>3.1626940000000001</v>
      </c>
    </row>
    <row r="46" spans="1:25" x14ac:dyDescent="0.25">
      <c r="A46" s="8" t="s">
        <v>32</v>
      </c>
      <c r="B46" s="8" t="s">
        <v>33</v>
      </c>
      <c r="C46" s="7">
        <v>35116.597222222219</v>
      </c>
      <c r="D46" s="8">
        <v>2</v>
      </c>
      <c r="F46" s="16">
        <v>35116.597222222219</v>
      </c>
      <c r="G46" s="41">
        <v>2</v>
      </c>
      <c r="J46" s="18">
        <v>35116.597222222219</v>
      </c>
      <c r="K46" s="12">
        <v>2</v>
      </c>
      <c r="M46" s="16">
        <v>32207</v>
      </c>
      <c r="N46" s="38">
        <v>0</v>
      </c>
      <c r="P46" s="2">
        <v>35217</v>
      </c>
      <c r="Q46" s="6">
        <v>0.5</v>
      </c>
      <c r="R46" s="39">
        <v>5381</v>
      </c>
      <c r="S46" s="31">
        <f t="shared" si="0"/>
        <v>3.31873175</v>
      </c>
      <c r="U46" s="2">
        <v>35217</v>
      </c>
      <c r="V46" s="39">
        <v>5381</v>
      </c>
      <c r="X46" s="2">
        <v>35217</v>
      </c>
      <c r="Y46" s="6">
        <v>3.31873175</v>
      </c>
    </row>
    <row r="47" spans="1:25" x14ac:dyDescent="0.25">
      <c r="A47" s="8" t="s">
        <v>32</v>
      </c>
      <c r="B47" s="8" t="s">
        <v>33</v>
      </c>
      <c r="C47" s="7">
        <v>35144.597222222219</v>
      </c>
      <c r="D47" s="8">
        <v>1.1000000000000001</v>
      </c>
      <c r="F47" s="16">
        <v>35144.597222222219</v>
      </c>
      <c r="G47" s="41">
        <v>1.1000000000000001</v>
      </c>
      <c r="J47" s="18">
        <v>35144.597222222219</v>
      </c>
      <c r="K47" s="12">
        <v>1.1000000000000001</v>
      </c>
      <c r="M47" s="16">
        <v>32208</v>
      </c>
      <c r="N47" s="38">
        <v>0</v>
      </c>
      <c r="P47" s="2">
        <v>35247</v>
      </c>
      <c r="Q47" s="6">
        <v>0.6</v>
      </c>
      <c r="R47" s="39">
        <v>5358</v>
      </c>
      <c r="S47" s="31">
        <f t="shared" si="0"/>
        <v>3.9654557999999995</v>
      </c>
      <c r="U47" s="2">
        <v>35247</v>
      </c>
      <c r="V47" s="39">
        <v>5358</v>
      </c>
      <c r="X47" s="2">
        <v>35247</v>
      </c>
      <c r="Y47" s="6">
        <v>3.9654557999999995</v>
      </c>
    </row>
    <row r="48" spans="1:25" x14ac:dyDescent="0.25">
      <c r="A48" s="8" t="s">
        <v>32</v>
      </c>
      <c r="B48" s="8" t="s">
        <v>33</v>
      </c>
      <c r="C48" s="7">
        <v>35172.409722222219</v>
      </c>
      <c r="D48" s="8">
        <v>0.7</v>
      </c>
      <c r="F48" s="16">
        <v>35172.409722222219</v>
      </c>
      <c r="G48" s="41">
        <v>0.7</v>
      </c>
      <c r="J48" s="18">
        <v>35172.409722222219</v>
      </c>
      <c r="K48" s="12">
        <v>0.7</v>
      </c>
      <c r="M48" s="16">
        <v>32209</v>
      </c>
      <c r="N48" s="38">
        <v>0</v>
      </c>
      <c r="P48" s="2">
        <v>35278</v>
      </c>
      <c r="Q48" s="6">
        <v>0.6</v>
      </c>
      <c r="R48" s="39">
        <v>4678</v>
      </c>
      <c r="S48" s="31">
        <f t="shared" si="0"/>
        <v>3.4621877999999997</v>
      </c>
      <c r="U48" s="2">
        <v>35278</v>
      </c>
      <c r="V48" s="39">
        <v>4678</v>
      </c>
      <c r="X48" s="2">
        <v>35278</v>
      </c>
      <c r="Y48" s="6">
        <v>3.4621877999999997</v>
      </c>
    </row>
    <row r="49" spans="1:25" x14ac:dyDescent="0.25">
      <c r="A49" s="8" t="s">
        <v>32</v>
      </c>
      <c r="B49" s="8" t="s">
        <v>33</v>
      </c>
      <c r="C49" s="7">
        <v>35200.590277777781</v>
      </c>
      <c r="D49" s="8">
        <v>0.5</v>
      </c>
      <c r="F49" s="16">
        <v>35200.590277777781</v>
      </c>
      <c r="G49" s="41">
        <v>0.5</v>
      </c>
      <c r="J49" s="18">
        <v>35200.590277777781</v>
      </c>
      <c r="K49" s="12">
        <v>0.5</v>
      </c>
      <c r="M49" s="16">
        <v>32210</v>
      </c>
      <c r="N49" s="38">
        <v>0</v>
      </c>
      <c r="P49" s="2">
        <v>35309</v>
      </c>
      <c r="Q49" s="6">
        <v>0.6</v>
      </c>
      <c r="R49" s="39">
        <v>4069</v>
      </c>
      <c r="S49" s="31">
        <f t="shared" si="0"/>
        <v>3.0114669000000003</v>
      </c>
      <c r="U49" s="2">
        <v>35309</v>
      </c>
      <c r="V49" s="39">
        <v>4069</v>
      </c>
      <c r="X49" s="2">
        <v>35309</v>
      </c>
      <c r="Y49" s="6">
        <v>3.0114669000000003</v>
      </c>
    </row>
    <row r="50" spans="1:25" x14ac:dyDescent="0.25">
      <c r="A50" s="8" t="s">
        <v>32</v>
      </c>
      <c r="B50" s="8" t="s">
        <v>33</v>
      </c>
      <c r="C50" s="7">
        <v>35235.527777777781</v>
      </c>
      <c r="D50" s="8">
        <v>0.5</v>
      </c>
      <c r="F50" s="16">
        <v>35235.527777777781</v>
      </c>
      <c r="G50" s="41">
        <v>0.5</v>
      </c>
      <c r="J50" s="18">
        <v>35235.527777777781</v>
      </c>
      <c r="K50" s="12">
        <v>0.5</v>
      </c>
      <c r="M50" s="16">
        <v>32211</v>
      </c>
      <c r="N50" s="38">
        <v>0</v>
      </c>
      <c r="P50" s="2">
        <v>35339</v>
      </c>
      <c r="Q50" s="6">
        <v>0.4</v>
      </c>
      <c r="R50" s="39">
        <v>2442</v>
      </c>
      <c r="S50" s="31">
        <f t="shared" si="0"/>
        <v>1.2048828</v>
      </c>
      <c r="U50" s="2">
        <v>35339</v>
      </c>
      <c r="V50" s="39">
        <v>2442</v>
      </c>
      <c r="X50" s="2">
        <v>35339</v>
      </c>
      <c r="Y50" s="6">
        <v>1.2048828</v>
      </c>
    </row>
    <row r="51" spans="1:25" x14ac:dyDescent="0.25">
      <c r="A51" s="8" t="s">
        <v>32</v>
      </c>
      <c r="B51" s="8" t="s">
        <v>33</v>
      </c>
      <c r="C51" s="7">
        <v>35263.520833333336</v>
      </c>
      <c r="D51" s="8">
        <v>0.6</v>
      </c>
      <c r="F51" s="16">
        <v>35263.520833333336</v>
      </c>
      <c r="G51" s="41">
        <v>0.6</v>
      </c>
      <c r="J51" s="18">
        <v>35263.520833333336</v>
      </c>
      <c r="K51" s="12">
        <v>0.6</v>
      </c>
      <c r="M51" s="16">
        <v>32212</v>
      </c>
      <c r="N51" s="38">
        <v>0</v>
      </c>
      <c r="P51" s="2">
        <v>35370</v>
      </c>
      <c r="Q51" s="6">
        <v>0.6</v>
      </c>
      <c r="R51" s="39">
        <v>1745</v>
      </c>
      <c r="S51" s="31">
        <f t="shared" si="0"/>
        <v>1.2914745000000001</v>
      </c>
      <c r="U51" s="2">
        <v>35370</v>
      </c>
      <c r="V51" s="39">
        <v>1745</v>
      </c>
      <c r="X51" s="2">
        <v>35370</v>
      </c>
      <c r="Y51" s="6">
        <v>1.2914745000000001</v>
      </c>
    </row>
    <row r="52" spans="1:25" x14ac:dyDescent="0.25">
      <c r="A52" s="8" t="s">
        <v>32</v>
      </c>
      <c r="B52" s="8" t="s">
        <v>33</v>
      </c>
      <c r="C52" s="7">
        <v>35298.555555555555</v>
      </c>
      <c r="D52" s="8">
        <v>0.6</v>
      </c>
      <c r="F52" s="16">
        <v>35298.555555555555</v>
      </c>
      <c r="G52" s="41">
        <v>0.6</v>
      </c>
      <c r="J52" s="18">
        <v>35298.555555555555</v>
      </c>
      <c r="K52" s="12">
        <v>0.6</v>
      </c>
      <c r="M52" s="16">
        <v>32213</v>
      </c>
      <c r="N52" s="38">
        <v>0</v>
      </c>
      <c r="P52" s="2">
        <v>35400</v>
      </c>
      <c r="Q52" s="6">
        <v>1</v>
      </c>
      <c r="R52" s="39">
        <v>1413</v>
      </c>
      <c r="S52" s="31">
        <f t="shared" si="0"/>
        <v>1.7429355</v>
      </c>
      <c r="U52" s="2">
        <v>35400</v>
      </c>
      <c r="V52" s="39">
        <v>1413</v>
      </c>
      <c r="X52" s="2">
        <v>35400</v>
      </c>
      <c r="Y52" s="6">
        <v>1.7429355</v>
      </c>
    </row>
    <row r="53" spans="1:25" x14ac:dyDescent="0.25">
      <c r="A53" s="8" t="s">
        <v>32</v>
      </c>
      <c r="B53" s="8" t="s">
        <v>33</v>
      </c>
      <c r="C53" s="7">
        <v>35326.548611111109</v>
      </c>
      <c r="D53" s="8">
        <v>0.6</v>
      </c>
      <c r="F53" s="16">
        <v>35326.548611111109</v>
      </c>
      <c r="G53" s="41">
        <v>0.6</v>
      </c>
      <c r="J53" s="18">
        <v>35326.548611111109</v>
      </c>
      <c r="K53" s="12">
        <v>0.6</v>
      </c>
      <c r="M53" s="16">
        <v>32214</v>
      </c>
      <c r="N53" s="38">
        <v>0</v>
      </c>
      <c r="P53" s="2">
        <v>35431</v>
      </c>
      <c r="Q53" s="6">
        <v>1.3</v>
      </c>
      <c r="R53" s="39">
        <v>1025.5999999999999</v>
      </c>
      <c r="S53" s="31">
        <f t="shared" si="0"/>
        <v>1.64460088</v>
      </c>
      <c r="U53" s="2">
        <v>35431</v>
      </c>
      <c r="V53" s="39">
        <v>1025.5999999999999</v>
      </c>
      <c r="X53" s="2">
        <v>35431</v>
      </c>
      <c r="Y53" s="6">
        <v>1.64460088</v>
      </c>
    </row>
    <row r="54" spans="1:25" x14ac:dyDescent="0.25">
      <c r="A54" s="8" t="s">
        <v>32</v>
      </c>
      <c r="B54" s="8" t="s">
        <v>33</v>
      </c>
      <c r="C54" s="7">
        <v>35354.579861111109</v>
      </c>
      <c r="D54" s="8">
        <v>0.4</v>
      </c>
      <c r="F54" s="16">
        <v>35354.579861111109</v>
      </c>
      <c r="G54" s="41">
        <v>0.4</v>
      </c>
      <c r="J54" s="18">
        <v>35354.579861111109</v>
      </c>
      <c r="K54" s="12">
        <v>0.4</v>
      </c>
      <c r="M54" s="16">
        <v>32215</v>
      </c>
      <c r="N54" s="38">
        <v>0</v>
      </c>
      <c r="P54" s="2">
        <v>35462</v>
      </c>
      <c r="Q54" s="6">
        <v>1.1000000000000001</v>
      </c>
      <c r="R54" s="39">
        <v>1012</v>
      </c>
      <c r="S54" s="31">
        <f t="shared" si="0"/>
        <v>1.3731322000000001</v>
      </c>
      <c r="U54" s="2">
        <v>35462</v>
      </c>
      <c r="V54" s="39">
        <v>1012</v>
      </c>
      <c r="X54" s="2">
        <v>35462</v>
      </c>
      <c r="Y54" s="6">
        <v>1.3731322000000001</v>
      </c>
    </row>
    <row r="55" spans="1:25" x14ac:dyDescent="0.25">
      <c r="A55" s="8" t="s">
        <v>32</v>
      </c>
      <c r="B55" s="8" t="s">
        <v>33</v>
      </c>
      <c r="C55" s="7">
        <v>35389.618055555555</v>
      </c>
      <c r="D55" s="8">
        <v>0.6</v>
      </c>
      <c r="F55" s="16">
        <v>35389.618055555555</v>
      </c>
      <c r="G55" s="41">
        <v>0.6</v>
      </c>
      <c r="J55" s="18">
        <v>35389.618055555555</v>
      </c>
      <c r="K55" s="12">
        <v>0.6</v>
      </c>
      <c r="M55" s="16">
        <v>32216</v>
      </c>
      <c r="N55" s="38">
        <v>0</v>
      </c>
      <c r="P55" s="2">
        <v>35490</v>
      </c>
      <c r="Q55" s="6">
        <v>0.8</v>
      </c>
      <c r="R55" s="39">
        <v>1107.5</v>
      </c>
      <c r="S55" s="31">
        <f t="shared" si="0"/>
        <v>1.092881</v>
      </c>
      <c r="U55" s="2">
        <v>35490</v>
      </c>
      <c r="V55" s="39">
        <v>1107.5</v>
      </c>
      <c r="X55" s="2">
        <v>35490</v>
      </c>
      <c r="Y55" s="6">
        <v>1.092881</v>
      </c>
    </row>
    <row r="56" spans="1:25" x14ac:dyDescent="0.25">
      <c r="A56" s="8" t="s">
        <v>32</v>
      </c>
      <c r="B56" s="8" t="s">
        <v>33</v>
      </c>
      <c r="C56" s="7">
        <v>35417.583333333336</v>
      </c>
      <c r="D56" s="8">
        <v>1</v>
      </c>
      <c r="F56" s="16">
        <v>35417.583333333336</v>
      </c>
      <c r="G56" s="41">
        <v>1</v>
      </c>
      <c r="J56" s="18">
        <v>35417.583333333336</v>
      </c>
      <c r="K56" s="12">
        <v>1</v>
      </c>
      <c r="M56" s="16">
        <v>32217</v>
      </c>
      <c r="N56" s="38">
        <v>0</v>
      </c>
      <c r="P56" s="2">
        <v>35521</v>
      </c>
      <c r="Q56" s="6">
        <v>0.7</v>
      </c>
      <c r="R56" s="39">
        <v>2030</v>
      </c>
      <c r="S56" s="31">
        <f t="shared" si="0"/>
        <v>1.7528035</v>
      </c>
      <c r="U56" s="2">
        <v>35521</v>
      </c>
      <c r="V56" s="39">
        <v>2030</v>
      </c>
      <c r="X56" s="2">
        <v>35521</v>
      </c>
      <c r="Y56" s="6">
        <v>1.7528035</v>
      </c>
    </row>
    <row r="57" spans="1:25" x14ac:dyDescent="0.25">
      <c r="A57" s="8" t="s">
        <v>32</v>
      </c>
      <c r="B57" s="8" t="s">
        <v>33</v>
      </c>
      <c r="C57" s="7">
        <v>35445.59375</v>
      </c>
      <c r="D57" s="8">
        <v>1.3</v>
      </c>
      <c r="F57" s="16">
        <v>35445.59375</v>
      </c>
      <c r="G57" s="41">
        <v>1.3</v>
      </c>
      <c r="J57" s="18">
        <v>35445.59375</v>
      </c>
      <c r="K57" s="12">
        <v>1.3</v>
      </c>
      <c r="M57" s="16">
        <v>32218</v>
      </c>
      <c r="N57" s="38">
        <v>0</v>
      </c>
      <c r="P57" s="2">
        <v>35551</v>
      </c>
      <c r="Q57" s="6">
        <v>0.6</v>
      </c>
      <c r="R57" s="39">
        <v>5118</v>
      </c>
      <c r="S57" s="31">
        <f t="shared" si="0"/>
        <v>3.7878317999999997</v>
      </c>
      <c r="U57" s="2">
        <v>35551</v>
      </c>
      <c r="V57" s="39">
        <v>5118</v>
      </c>
      <c r="X57" s="2">
        <v>35551</v>
      </c>
      <c r="Y57" s="6">
        <v>3.7878317999999997</v>
      </c>
    </row>
    <row r="58" spans="1:25" x14ac:dyDescent="0.25">
      <c r="A58" s="8" t="s">
        <v>32</v>
      </c>
      <c r="B58" s="8" t="s">
        <v>33</v>
      </c>
      <c r="C58" s="7">
        <v>35480.604166666664</v>
      </c>
      <c r="D58" s="8">
        <v>1.1000000000000001</v>
      </c>
      <c r="F58" s="16">
        <v>35480.604166666664</v>
      </c>
      <c r="G58" s="41">
        <v>1.1000000000000001</v>
      </c>
      <c r="J58" s="18">
        <v>35480.604166666664</v>
      </c>
      <c r="K58" s="12">
        <v>1.1000000000000001</v>
      </c>
      <c r="M58" s="16">
        <v>32219</v>
      </c>
      <c r="N58" s="38">
        <v>0</v>
      </c>
      <c r="P58" s="2">
        <v>35582</v>
      </c>
      <c r="Q58" s="6">
        <v>0.6</v>
      </c>
      <c r="R58" s="39">
        <v>5563</v>
      </c>
      <c r="S58" s="31">
        <f t="shared" si="0"/>
        <v>4.1171762999999997</v>
      </c>
      <c r="U58" s="2">
        <v>35582</v>
      </c>
      <c r="V58" s="39">
        <v>5563</v>
      </c>
      <c r="X58" s="2">
        <v>35582</v>
      </c>
      <c r="Y58" s="6">
        <v>4.1171762999999997</v>
      </c>
    </row>
    <row r="59" spans="1:25" x14ac:dyDescent="0.25">
      <c r="A59" s="8" t="s">
        <v>32</v>
      </c>
      <c r="B59" s="8" t="s">
        <v>33</v>
      </c>
      <c r="C59" s="7">
        <v>35508.552083333336</v>
      </c>
      <c r="D59" s="8">
        <v>0.8</v>
      </c>
      <c r="F59" s="16">
        <v>35508.552083333336</v>
      </c>
      <c r="G59" s="41">
        <v>0.8</v>
      </c>
      <c r="J59" s="18">
        <v>35508.552083333336</v>
      </c>
      <c r="K59" s="12">
        <v>0.8</v>
      </c>
      <c r="M59" s="16">
        <v>32220</v>
      </c>
      <c r="N59" s="38">
        <v>0</v>
      </c>
      <c r="P59" s="2">
        <v>35612</v>
      </c>
      <c r="Q59" s="6">
        <v>0.6</v>
      </c>
      <c r="R59" s="39">
        <v>6503</v>
      </c>
      <c r="S59" s="31">
        <f t="shared" si="0"/>
        <v>4.8128702999999993</v>
      </c>
      <c r="U59" s="2">
        <v>35612</v>
      </c>
      <c r="V59" s="39">
        <v>6503</v>
      </c>
      <c r="X59" s="2">
        <v>35612</v>
      </c>
      <c r="Y59" s="6">
        <v>4.8128702999999993</v>
      </c>
    </row>
    <row r="60" spans="1:25" x14ac:dyDescent="0.25">
      <c r="A60" s="8" t="s">
        <v>32</v>
      </c>
      <c r="B60" s="8" t="s">
        <v>33</v>
      </c>
      <c r="C60" s="7">
        <v>35536.465277777781</v>
      </c>
      <c r="D60" s="8">
        <v>0.7</v>
      </c>
      <c r="F60" s="16">
        <v>35536.465277777781</v>
      </c>
      <c r="G60" s="41">
        <v>0.7</v>
      </c>
      <c r="J60" s="18">
        <v>35536.465277777781</v>
      </c>
      <c r="K60" s="12">
        <v>0.7</v>
      </c>
      <c r="M60" s="16">
        <v>32221</v>
      </c>
      <c r="N60" s="38">
        <v>0</v>
      </c>
      <c r="P60" s="2">
        <v>35643</v>
      </c>
      <c r="Q60" s="6">
        <v>0.6</v>
      </c>
      <c r="R60" s="39">
        <v>6423</v>
      </c>
      <c r="S60" s="31">
        <f t="shared" si="0"/>
        <v>4.7536622999999993</v>
      </c>
      <c r="U60" s="2">
        <v>35643</v>
      </c>
      <c r="V60" s="39">
        <v>6423</v>
      </c>
      <c r="X60" s="2">
        <v>35643</v>
      </c>
      <c r="Y60" s="6">
        <v>4.7536622999999993</v>
      </c>
    </row>
    <row r="61" spans="1:25" x14ac:dyDescent="0.25">
      <c r="A61" s="8" t="s">
        <v>32</v>
      </c>
      <c r="B61" s="8" t="s">
        <v>33</v>
      </c>
      <c r="C61" s="7">
        <v>35571.614583333336</v>
      </c>
      <c r="D61" s="8">
        <v>0.6</v>
      </c>
      <c r="F61" s="16">
        <v>35571.614583333336</v>
      </c>
      <c r="G61" s="41">
        <v>0.6</v>
      </c>
      <c r="J61" s="18">
        <v>35571.614583333336</v>
      </c>
      <c r="K61" s="12">
        <v>0.6</v>
      </c>
      <c r="M61" s="16">
        <v>32222</v>
      </c>
      <c r="N61" s="38">
        <v>0</v>
      </c>
      <c r="P61" s="2">
        <v>35674</v>
      </c>
      <c r="Q61" s="6">
        <v>0.7</v>
      </c>
      <c r="R61" s="39">
        <v>3681</v>
      </c>
      <c r="S61" s="31">
        <f t="shared" si="0"/>
        <v>3.1783594499999999</v>
      </c>
      <c r="U61" s="2">
        <v>35674</v>
      </c>
      <c r="V61" s="39">
        <v>3681</v>
      </c>
      <c r="X61" s="2">
        <v>35674</v>
      </c>
      <c r="Y61" s="6">
        <v>3.1783594499999999</v>
      </c>
    </row>
    <row r="62" spans="1:25" x14ac:dyDescent="0.25">
      <c r="A62" s="8" t="s">
        <v>32</v>
      </c>
      <c r="B62" s="8" t="s">
        <v>33</v>
      </c>
      <c r="C62" s="7">
        <v>35599.5</v>
      </c>
      <c r="D62" s="8">
        <v>0.6</v>
      </c>
      <c r="F62" s="16">
        <v>35599.5</v>
      </c>
      <c r="G62" s="41">
        <v>0.6</v>
      </c>
      <c r="J62" s="18">
        <v>35599.5</v>
      </c>
      <c r="K62" s="12">
        <v>0.6</v>
      </c>
      <c r="M62" s="16">
        <v>32223</v>
      </c>
      <c r="N62" s="38">
        <v>0</v>
      </c>
      <c r="P62" s="2">
        <v>35704</v>
      </c>
      <c r="Q62" s="6">
        <v>0.4</v>
      </c>
      <c r="R62" s="39">
        <v>3365.2</v>
      </c>
      <c r="S62" s="31">
        <f t="shared" si="0"/>
        <v>1.66038968</v>
      </c>
      <c r="U62" s="2">
        <v>35704</v>
      </c>
      <c r="V62" s="39">
        <v>3365.2</v>
      </c>
      <c r="X62" s="2">
        <v>35704</v>
      </c>
      <c r="Y62" s="6">
        <v>1.66038968</v>
      </c>
    </row>
    <row r="63" spans="1:25" x14ac:dyDescent="0.25">
      <c r="A63" s="8" t="s">
        <v>32</v>
      </c>
      <c r="B63" s="8" t="s">
        <v>33</v>
      </c>
      <c r="C63" s="7">
        <v>35627.5</v>
      </c>
      <c r="D63" s="8">
        <v>0.6</v>
      </c>
      <c r="F63" s="16">
        <v>35627.5</v>
      </c>
      <c r="G63" s="41">
        <v>0.6</v>
      </c>
      <c r="J63" s="18">
        <v>35627.5</v>
      </c>
      <c r="K63" s="12">
        <v>0.6</v>
      </c>
      <c r="M63" s="16">
        <v>32224</v>
      </c>
      <c r="N63" s="38">
        <v>0</v>
      </c>
      <c r="P63" s="2">
        <v>35735</v>
      </c>
      <c r="Q63" s="6">
        <v>0.8</v>
      </c>
      <c r="R63" s="39">
        <v>2824</v>
      </c>
      <c r="S63" s="31">
        <f t="shared" si="0"/>
        <v>2.7867232000000004</v>
      </c>
      <c r="U63" s="2">
        <v>35735</v>
      </c>
      <c r="V63" s="39">
        <v>2824</v>
      </c>
      <c r="X63" s="2">
        <v>35735</v>
      </c>
      <c r="Y63" s="6">
        <v>2.7867232000000004</v>
      </c>
    </row>
    <row r="64" spans="1:25" x14ac:dyDescent="0.25">
      <c r="A64" s="8" t="s">
        <v>32</v>
      </c>
      <c r="B64" s="8" t="s">
        <v>33</v>
      </c>
      <c r="C64" s="7">
        <v>35662.5</v>
      </c>
      <c r="D64" s="8">
        <v>0.6</v>
      </c>
      <c r="F64" s="16">
        <v>35662.5</v>
      </c>
      <c r="G64" s="41">
        <v>0.6</v>
      </c>
      <c r="J64" s="18">
        <v>35662.5</v>
      </c>
      <c r="K64" s="12">
        <v>0.6</v>
      </c>
      <c r="M64" s="16">
        <v>32225</v>
      </c>
      <c r="N64" s="38">
        <v>0</v>
      </c>
      <c r="P64" s="2">
        <v>35765</v>
      </c>
      <c r="Q64" s="6">
        <v>1</v>
      </c>
      <c r="R64" s="39">
        <v>2140</v>
      </c>
      <c r="S64" s="31">
        <f t="shared" si="0"/>
        <v>2.6396899999999999</v>
      </c>
      <c r="U64" s="2">
        <v>35765</v>
      </c>
      <c r="V64" s="39">
        <v>2140</v>
      </c>
      <c r="X64" s="2">
        <v>35765</v>
      </c>
      <c r="Y64" s="6">
        <v>2.6396899999999999</v>
      </c>
    </row>
    <row r="65" spans="1:25" x14ac:dyDescent="0.25">
      <c r="A65" s="8" t="s">
        <v>32</v>
      </c>
      <c r="B65" s="8" t="s">
        <v>33</v>
      </c>
      <c r="C65" s="7">
        <v>35690.5</v>
      </c>
      <c r="D65" s="8">
        <v>0.7</v>
      </c>
      <c r="F65" s="16">
        <v>35690.5</v>
      </c>
      <c r="G65" s="41">
        <v>0.7</v>
      </c>
      <c r="J65" s="18">
        <v>35690.5</v>
      </c>
      <c r="K65" s="12">
        <v>0.7</v>
      </c>
      <c r="M65" s="16">
        <v>32226</v>
      </c>
      <c r="N65" s="38">
        <v>0</v>
      </c>
      <c r="P65" s="2">
        <v>35796</v>
      </c>
      <c r="Q65" s="6">
        <v>1.6</v>
      </c>
      <c r="R65" s="39">
        <v>1325</v>
      </c>
      <c r="S65" s="31">
        <f t="shared" si="0"/>
        <v>2.6150199999999999</v>
      </c>
      <c r="U65" s="2">
        <v>35796</v>
      </c>
      <c r="V65" s="39">
        <v>1325</v>
      </c>
      <c r="X65" s="2">
        <v>35796</v>
      </c>
      <c r="Y65" s="6">
        <v>2.6150199999999999</v>
      </c>
    </row>
    <row r="66" spans="1:25" x14ac:dyDescent="0.25">
      <c r="A66" s="8" t="s">
        <v>32</v>
      </c>
      <c r="B66" s="8" t="s">
        <v>33</v>
      </c>
      <c r="C66" s="7">
        <v>35718.523611111108</v>
      </c>
      <c r="D66" s="8">
        <v>0.4</v>
      </c>
      <c r="F66" s="16">
        <v>35718.523611111108</v>
      </c>
      <c r="G66" s="41">
        <v>0.4</v>
      </c>
      <c r="J66" s="18">
        <v>35718.523611111108</v>
      </c>
      <c r="K66" s="12">
        <v>0.4</v>
      </c>
      <c r="M66" s="16">
        <v>32227</v>
      </c>
      <c r="N66" s="38">
        <v>0</v>
      </c>
      <c r="P66" s="2">
        <v>35827</v>
      </c>
      <c r="Q66" s="6">
        <v>1.7000000000000002</v>
      </c>
      <c r="R66" s="39">
        <v>2447</v>
      </c>
      <c r="S66" s="31">
        <f t="shared" ref="S66:S129" si="1">(Q66*R66)*0.0012335</f>
        <v>5.1312366500000008</v>
      </c>
      <c r="U66" s="2">
        <v>35827</v>
      </c>
      <c r="V66" s="39">
        <v>2447</v>
      </c>
      <c r="X66" s="2">
        <v>35827</v>
      </c>
      <c r="Y66" s="6">
        <v>5.1312366500000008</v>
      </c>
    </row>
    <row r="67" spans="1:25" x14ac:dyDescent="0.25">
      <c r="A67" s="8" t="s">
        <v>32</v>
      </c>
      <c r="B67" s="8" t="s">
        <v>33</v>
      </c>
      <c r="C67" s="7">
        <v>35753.523611111108</v>
      </c>
      <c r="D67" s="8">
        <v>0.8</v>
      </c>
      <c r="F67" s="16">
        <v>35753.523611111108</v>
      </c>
      <c r="G67" s="41">
        <v>0.8</v>
      </c>
      <c r="J67" s="18">
        <v>35753.523611111108</v>
      </c>
      <c r="K67" s="12">
        <v>0.8</v>
      </c>
      <c r="M67" s="16">
        <v>32228</v>
      </c>
      <c r="N67" s="38">
        <v>0</v>
      </c>
      <c r="P67" s="2">
        <v>35855</v>
      </c>
      <c r="Q67" s="6">
        <v>0.93333333333333324</v>
      </c>
      <c r="R67" s="39">
        <v>2121</v>
      </c>
      <c r="S67" s="31">
        <f t="shared" si="1"/>
        <v>2.4418365999999998</v>
      </c>
      <c r="U67" s="2">
        <v>35855</v>
      </c>
      <c r="V67" s="39">
        <v>2121</v>
      </c>
      <c r="X67" s="2">
        <v>35855</v>
      </c>
      <c r="Y67" s="6">
        <v>2.4418365999999998</v>
      </c>
    </row>
    <row r="68" spans="1:25" x14ac:dyDescent="0.25">
      <c r="A68" s="8" t="s">
        <v>32</v>
      </c>
      <c r="B68" s="8" t="s">
        <v>33</v>
      </c>
      <c r="C68" s="7">
        <v>35781.576388888891</v>
      </c>
      <c r="D68" s="8">
        <v>1</v>
      </c>
      <c r="F68" s="16">
        <v>35781.576388888891</v>
      </c>
      <c r="G68" s="41">
        <v>1</v>
      </c>
      <c r="J68" s="18">
        <v>35781.576388888891</v>
      </c>
      <c r="K68" s="12">
        <v>1</v>
      </c>
      <c r="M68" s="16">
        <v>32229</v>
      </c>
      <c r="N68" s="38">
        <v>0</v>
      </c>
      <c r="P68" s="2">
        <v>35886</v>
      </c>
      <c r="Q68" s="6">
        <v>0.86</v>
      </c>
      <c r="R68" s="39">
        <v>2190</v>
      </c>
      <c r="S68" s="31">
        <f t="shared" si="1"/>
        <v>2.3231739</v>
      </c>
      <c r="U68" s="2">
        <v>35886</v>
      </c>
      <c r="V68" s="39">
        <v>2190</v>
      </c>
      <c r="X68" s="2">
        <v>35886</v>
      </c>
      <c r="Y68" s="6">
        <v>2.3231739</v>
      </c>
    </row>
    <row r="69" spans="1:25" x14ac:dyDescent="0.25">
      <c r="A69" s="8" t="s">
        <v>32</v>
      </c>
      <c r="B69" s="8" t="s">
        <v>33</v>
      </c>
      <c r="C69" s="7">
        <v>35816.569444444445</v>
      </c>
      <c r="D69" s="8">
        <v>1.7</v>
      </c>
      <c r="F69" s="16">
        <v>35816.569444444445</v>
      </c>
      <c r="G69" s="41">
        <v>1.7</v>
      </c>
      <c r="J69" s="18">
        <v>35816.569444444445</v>
      </c>
      <c r="K69" s="12">
        <v>1.7</v>
      </c>
      <c r="M69" s="16">
        <v>32230</v>
      </c>
      <c r="N69" s="38">
        <v>0</v>
      </c>
      <c r="P69" s="2">
        <v>35916</v>
      </c>
      <c r="Q69" s="6">
        <v>1.0333333333333332</v>
      </c>
      <c r="R69" s="39">
        <v>2245</v>
      </c>
      <c r="S69" s="31">
        <f t="shared" si="1"/>
        <v>2.8615144166666662</v>
      </c>
      <c r="U69" s="2">
        <v>35916</v>
      </c>
      <c r="V69" s="39">
        <v>2245</v>
      </c>
      <c r="X69" s="2">
        <v>35916</v>
      </c>
      <c r="Y69" s="6">
        <v>2.8615144166666662</v>
      </c>
    </row>
    <row r="70" spans="1:25" x14ac:dyDescent="0.25">
      <c r="A70" s="8" t="s">
        <v>32</v>
      </c>
      <c r="B70" s="8" t="s">
        <v>33</v>
      </c>
      <c r="C70" s="7">
        <v>35824.555555555555</v>
      </c>
      <c r="D70" s="8">
        <v>1.5</v>
      </c>
      <c r="F70" s="16">
        <v>35824.555555555555</v>
      </c>
      <c r="G70" s="41">
        <v>1.5</v>
      </c>
      <c r="J70" s="18">
        <v>35824.555555555555</v>
      </c>
      <c r="K70" s="12">
        <v>1.5</v>
      </c>
      <c r="M70" s="16">
        <v>32231</v>
      </c>
      <c r="N70" s="38">
        <v>0</v>
      </c>
      <c r="P70" s="2">
        <v>35947</v>
      </c>
      <c r="Q70" s="6">
        <v>0.6399999999999999</v>
      </c>
      <c r="R70" s="39">
        <v>3343</v>
      </c>
      <c r="S70" s="31">
        <f t="shared" si="1"/>
        <v>2.6390979199999993</v>
      </c>
      <c r="U70" s="2">
        <v>35947</v>
      </c>
      <c r="V70" s="39">
        <v>3343</v>
      </c>
      <c r="X70" s="2">
        <v>35947</v>
      </c>
      <c r="Y70" s="6">
        <v>2.6390979199999993</v>
      </c>
    </row>
    <row r="71" spans="1:25" x14ac:dyDescent="0.25">
      <c r="A71" s="8" t="s">
        <v>32</v>
      </c>
      <c r="B71" s="8" t="s">
        <v>33</v>
      </c>
      <c r="C71" s="7">
        <v>35828.583333333336</v>
      </c>
      <c r="D71" s="8">
        <v>1.8</v>
      </c>
      <c r="F71" s="16">
        <v>35828.583333333336</v>
      </c>
      <c r="G71" s="41">
        <v>1.8</v>
      </c>
      <c r="J71" s="18">
        <v>35828.583333333336</v>
      </c>
      <c r="K71" s="12">
        <v>1.8</v>
      </c>
      <c r="M71" s="16">
        <v>32232</v>
      </c>
      <c r="N71" s="38">
        <v>0</v>
      </c>
      <c r="P71" s="2">
        <v>35977</v>
      </c>
      <c r="Q71" s="6">
        <v>0.7</v>
      </c>
      <c r="R71" s="39">
        <v>6123</v>
      </c>
      <c r="S71" s="31">
        <f t="shared" si="1"/>
        <v>5.2869043499999995</v>
      </c>
      <c r="U71" s="2">
        <v>35977</v>
      </c>
      <c r="V71" s="39">
        <v>6123</v>
      </c>
      <c r="X71" s="2">
        <v>35977</v>
      </c>
      <c r="Y71" s="6">
        <v>5.2869043499999995</v>
      </c>
    </row>
    <row r="72" spans="1:25" x14ac:dyDescent="0.25">
      <c r="A72" s="8" t="s">
        <v>32</v>
      </c>
      <c r="B72" s="8" t="s">
        <v>33</v>
      </c>
      <c r="C72" s="7">
        <v>35844.65625</v>
      </c>
      <c r="D72" s="8">
        <v>1.6</v>
      </c>
      <c r="F72" s="16">
        <v>35844.65625</v>
      </c>
      <c r="G72" s="41">
        <v>1.6</v>
      </c>
      <c r="J72" s="18">
        <v>35844.65625</v>
      </c>
      <c r="K72" s="12">
        <v>1.6</v>
      </c>
      <c r="M72" s="16">
        <v>32233</v>
      </c>
      <c r="N72" s="38">
        <v>0</v>
      </c>
      <c r="P72" s="2">
        <v>36008</v>
      </c>
      <c r="Q72" s="6">
        <v>0.6</v>
      </c>
      <c r="R72" s="39">
        <v>6594</v>
      </c>
      <c r="S72" s="31">
        <f t="shared" si="1"/>
        <v>4.8802193999999997</v>
      </c>
      <c r="U72" s="2">
        <v>36008</v>
      </c>
      <c r="V72" s="39">
        <v>6594</v>
      </c>
      <c r="X72" s="2">
        <v>36008</v>
      </c>
      <c r="Y72" s="6">
        <v>4.8802193999999997</v>
      </c>
    </row>
    <row r="73" spans="1:25" x14ac:dyDescent="0.25">
      <c r="A73" s="8" t="s">
        <v>32</v>
      </c>
      <c r="B73" s="8" t="s">
        <v>33</v>
      </c>
      <c r="C73" s="7">
        <v>35872.5625</v>
      </c>
      <c r="D73" s="8">
        <v>1.1000000000000001</v>
      </c>
      <c r="F73" s="16">
        <v>35872.5625</v>
      </c>
      <c r="G73" s="41">
        <v>1.1000000000000001</v>
      </c>
      <c r="J73" s="18">
        <v>35872.5625</v>
      </c>
      <c r="K73" s="12">
        <v>1.1000000000000001</v>
      </c>
      <c r="M73" s="16">
        <v>32234</v>
      </c>
      <c r="N73" s="38">
        <v>0</v>
      </c>
      <c r="P73" s="2">
        <v>36039</v>
      </c>
      <c r="Q73" s="6">
        <v>0.6</v>
      </c>
      <c r="R73" s="39">
        <v>4704</v>
      </c>
      <c r="S73" s="31">
        <f t="shared" si="1"/>
        <v>3.4814304000000003</v>
      </c>
      <c r="U73" s="2">
        <v>36039</v>
      </c>
      <c r="V73" s="39">
        <v>4704</v>
      </c>
      <c r="X73" s="2">
        <v>36039</v>
      </c>
      <c r="Y73" s="6">
        <v>3.4814304000000003</v>
      </c>
    </row>
    <row r="74" spans="1:25" x14ac:dyDescent="0.25">
      <c r="A74" s="8" t="s">
        <v>30</v>
      </c>
      <c r="B74" s="8" t="s">
        <v>31</v>
      </c>
      <c r="C74" s="7">
        <v>35879.510416666664</v>
      </c>
      <c r="D74" s="8">
        <v>0.9</v>
      </c>
      <c r="F74" s="16">
        <v>35879.510416666664</v>
      </c>
      <c r="G74" s="41">
        <v>0.9</v>
      </c>
      <c r="J74" s="18">
        <v>35879.510416666664</v>
      </c>
      <c r="K74" s="12">
        <v>0.9</v>
      </c>
      <c r="M74" s="16">
        <v>32235</v>
      </c>
      <c r="N74" s="38">
        <v>0</v>
      </c>
      <c r="P74" s="2">
        <v>36069</v>
      </c>
      <c r="Q74" s="6">
        <v>0.6</v>
      </c>
      <c r="R74" s="39">
        <v>2042</v>
      </c>
      <c r="S74" s="31">
        <f t="shared" si="1"/>
        <v>1.5112842</v>
      </c>
      <c r="U74" s="2">
        <v>36069</v>
      </c>
      <c r="V74" s="39">
        <v>2042</v>
      </c>
      <c r="X74" s="2">
        <v>36069</v>
      </c>
      <c r="Y74" s="6">
        <v>1.5112842</v>
      </c>
    </row>
    <row r="75" spans="1:25" x14ac:dyDescent="0.25">
      <c r="A75" s="8" t="s">
        <v>30</v>
      </c>
      <c r="B75" s="8" t="s">
        <v>31</v>
      </c>
      <c r="C75" s="7">
        <v>35885.420138888891</v>
      </c>
      <c r="D75" s="8">
        <v>0.8</v>
      </c>
      <c r="F75" s="16">
        <v>35885.420138888891</v>
      </c>
      <c r="G75" s="41">
        <v>0.8</v>
      </c>
      <c r="J75" s="18">
        <v>35885.420138888891</v>
      </c>
      <c r="K75" s="12">
        <v>0.8</v>
      </c>
      <c r="M75" s="16">
        <v>32236</v>
      </c>
      <c r="N75" s="38">
        <v>0</v>
      </c>
      <c r="P75" s="2">
        <v>36100</v>
      </c>
      <c r="Q75" s="6">
        <v>0.4</v>
      </c>
      <c r="R75" s="39">
        <v>1474</v>
      </c>
      <c r="S75" s="31">
        <f t="shared" si="1"/>
        <v>0.72727160000000002</v>
      </c>
      <c r="U75" s="2">
        <v>36100</v>
      </c>
      <c r="V75" s="39">
        <v>1474</v>
      </c>
      <c r="X75" s="2">
        <v>36100</v>
      </c>
      <c r="Y75" s="6">
        <v>0.72727160000000002</v>
      </c>
    </row>
    <row r="76" spans="1:25" x14ac:dyDescent="0.25">
      <c r="A76" s="8" t="s">
        <v>30</v>
      </c>
      <c r="B76" s="8" t="s">
        <v>31</v>
      </c>
      <c r="C76" s="7">
        <v>35893.420138888891</v>
      </c>
      <c r="D76" s="8">
        <v>1.2</v>
      </c>
      <c r="F76" s="16">
        <v>35893.420138888891</v>
      </c>
      <c r="G76" s="41">
        <v>1.2</v>
      </c>
      <c r="J76" s="18">
        <v>35893.420138888891</v>
      </c>
      <c r="K76" s="12">
        <v>1.2</v>
      </c>
      <c r="M76" s="16">
        <v>32237</v>
      </c>
      <c r="N76" s="38">
        <v>0</v>
      </c>
      <c r="P76" s="2">
        <v>36130</v>
      </c>
      <c r="Q76" s="6">
        <v>0.4</v>
      </c>
      <c r="R76" s="39">
        <v>2778.9</v>
      </c>
      <c r="S76" s="31">
        <f t="shared" si="1"/>
        <v>1.3711092600000001</v>
      </c>
      <c r="U76" s="2">
        <v>36130</v>
      </c>
      <c r="V76" s="39">
        <v>2778.9</v>
      </c>
      <c r="X76" s="2">
        <v>36130</v>
      </c>
      <c r="Y76" s="6">
        <v>1.3711092600000001</v>
      </c>
    </row>
    <row r="77" spans="1:25" x14ac:dyDescent="0.25">
      <c r="A77" s="8" t="s">
        <v>30</v>
      </c>
      <c r="B77" s="8" t="s">
        <v>31</v>
      </c>
      <c r="C77" s="7">
        <v>35899.447916666664</v>
      </c>
      <c r="D77" s="8">
        <v>0.8</v>
      </c>
      <c r="F77" s="16">
        <v>35899.447916666664</v>
      </c>
      <c r="G77" s="41">
        <v>0.8</v>
      </c>
      <c r="J77" s="18">
        <v>35899.447916666664</v>
      </c>
      <c r="K77" s="12">
        <v>0.8</v>
      </c>
      <c r="M77" s="16">
        <v>32238</v>
      </c>
      <c r="N77" s="38">
        <v>0</v>
      </c>
      <c r="P77" s="2">
        <v>36161</v>
      </c>
      <c r="Q77" s="6">
        <v>0.4</v>
      </c>
      <c r="R77" s="39">
        <v>2634</v>
      </c>
      <c r="S77" s="31">
        <f t="shared" si="1"/>
        <v>1.2996156000000001</v>
      </c>
      <c r="U77" s="2">
        <v>36161</v>
      </c>
      <c r="V77" s="39">
        <v>2634</v>
      </c>
      <c r="X77" s="2">
        <v>36161</v>
      </c>
      <c r="Y77" s="6">
        <v>1.2996156000000001</v>
      </c>
    </row>
    <row r="78" spans="1:25" x14ac:dyDescent="0.25">
      <c r="A78" s="8" t="s">
        <v>32</v>
      </c>
      <c r="B78" s="8" t="s">
        <v>33</v>
      </c>
      <c r="C78" s="7">
        <v>35900.555555555555</v>
      </c>
      <c r="D78" s="8">
        <v>0.9</v>
      </c>
      <c r="F78" s="16">
        <v>35900.555555555555</v>
      </c>
      <c r="G78" s="41">
        <v>0.9</v>
      </c>
      <c r="J78" s="18">
        <v>35900.555555555555</v>
      </c>
      <c r="K78" s="12">
        <v>0.9</v>
      </c>
      <c r="M78" s="16">
        <v>32239</v>
      </c>
      <c r="N78" s="38">
        <v>0</v>
      </c>
      <c r="P78" s="2">
        <v>36192</v>
      </c>
      <c r="Q78" s="6">
        <v>1.6</v>
      </c>
      <c r="R78" s="39">
        <v>1315.3</v>
      </c>
      <c r="S78" s="31">
        <f t="shared" si="1"/>
        <v>2.59587608</v>
      </c>
      <c r="U78" s="2">
        <v>36192</v>
      </c>
      <c r="V78" s="39">
        <v>1315.3</v>
      </c>
      <c r="X78" s="2">
        <v>36192</v>
      </c>
      <c r="Y78" s="6">
        <v>2.59587608</v>
      </c>
    </row>
    <row r="79" spans="1:25" x14ac:dyDescent="0.25">
      <c r="A79" s="8" t="s">
        <v>30</v>
      </c>
      <c r="B79" s="8" t="s">
        <v>31</v>
      </c>
      <c r="C79" s="7">
        <v>35907.40625</v>
      </c>
      <c r="D79" s="8">
        <v>0.7</v>
      </c>
      <c r="F79" s="16">
        <v>35907.40625</v>
      </c>
      <c r="G79" s="41">
        <v>0.7</v>
      </c>
      <c r="J79" s="18">
        <v>35907.40625</v>
      </c>
      <c r="K79" s="12">
        <v>0.7</v>
      </c>
      <c r="M79" s="16">
        <v>32240</v>
      </c>
      <c r="N79" s="38">
        <v>0</v>
      </c>
      <c r="P79" s="2">
        <v>36220</v>
      </c>
      <c r="Q79" s="6">
        <v>1.1000000000000001</v>
      </c>
      <c r="R79" s="39">
        <v>873</v>
      </c>
      <c r="S79" s="31">
        <f t="shared" si="1"/>
        <v>1.18453005</v>
      </c>
      <c r="U79" s="2">
        <v>36220</v>
      </c>
      <c r="V79" s="39">
        <v>873</v>
      </c>
      <c r="X79" s="2">
        <v>36220</v>
      </c>
      <c r="Y79" s="6">
        <v>1.18453005</v>
      </c>
    </row>
    <row r="80" spans="1:25" x14ac:dyDescent="0.25">
      <c r="A80" s="8" t="s">
        <v>30</v>
      </c>
      <c r="B80" s="8" t="s">
        <v>31</v>
      </c>
      <c r="C80" s="7">
        <v>35914.440972222219</v>
      </c>
      <c r="D80" s="8">
        <v>0.7</v>
      </c>
      <c r="F80" s="16">
        <v>35914.440972222219</v>
      </c>
      <c r="G80" s="41">
        <v>0.7</v>
      </c>
      <c r="J80" s="18">
        <v>35914.440972222219</v>
      </c>
      <c r="K80" s="12">
        <v>0.7</v>
      </c>
      <c r="M80" s="16">
        <v>32241</v>
      </c>
      <c r="N80" s="38">
        <v>0</v>
      </c>
      <c r="P80" s="2">
        <v>36251</v>
      </c>
      <c r="Q80" s="6">
        <v>1</v>
      </c>
      <c r="R80" s="39">
        <v>710</v>
      </c>
      <c r="S80" s="31">
        <f t="shared" si="1"/>
        <v>0.87578500000000004</v>
      </c>
      <c r="U80" s="2">
        <v>36251</v>
      </c>
      <c r="V80" s="39">
        <v>710</v>
      </c>
      <c r="X80" s="2">
        <v>36251</v>
      </c>
      <c r="Y80" s="6">
        <v>0.87578500000000004</v>
      </c>
    </row>
    <row r="81" spans="1:25" x14ac:dyDescent="0.25">
      <c r="A81" s="8" t="s">
        <v>30</v>
      </c>
      <c r="B81" s="8" t="s">
        <v>31</v>
      </c>
      <c r="C81" s="7">
        <v>35928.506944444445</v>
      </c>
      <c r="D81" s="8">
        <v>0.6</v>
      </c>
      <c r="F81" s="16">
        <v>35928.506944444445</v>
      </c>
      <c r="G81" s="41">
        <v>0.6</v>
      </c>
      <c r="J81" s="18">
        <v>35928.506944444445</v>
      </c>
      <c r="K81" s="12">
        <v>0.6</v>
      </c>
      <c r="M81" s="16">
        <v>32242</v>
      </c>
      <c r="N81" s="38">
        <v>0</v>
      </c>
      <c r="P81" s="2">
        <v>36281</v>
      </c>
      <c r="Q81" s="6">
        <v>0.6</v>
      </c>
      <c r="R81" s="39">
        <v>2977</v>
      </c>
      <c r="S81" s="31">
        <f t="shared" si="1"/>
        <v>2.2032777000000001</v>
      </c>
      <c r="U81" s="2">
        <v>36281</v>
      </c>
      <c r="V81" s="39">
        <v>2977</v>
      </c>
      <c r="X81" s="2">
        <v>36281</v>
      </c>
      <c r="Y81" s="6">
        <v>2.2032777000000001</v>
      </c>
    </row>
    <row r="82" spans="1:25" x14ac:dyDescent="0.25">
      <c r="A82" s="8" t="s">
        <v>32</v>
      </c>
      <c r="B82" s="8" t="s">
        <v>33</v>
      </c>
      <c r="C82" s="7">
        <v>35935.545138888891</v>
      </c>
      <c r="D82" s="8">
        <v>0.6</v>
      </c>
      <c r="F82" s="16">
        <v>35935.545138888891</v>
      </c>
      <c r="G82" s="41">
        <v>0.6</v>
      </c>
      <c r="J82" s="18">
        <v>35935.545138888891</v>
      </c>
      <c r="K82" s="12">
        <v>0.6</v>
      </c>
      <c r="M82" s="16">
        <v>32243</v>
      </c>
      <c r="N82" s="38">
        <v>0</v>
      </c>
      <c r="P82" s="2">
        <v>36312</v>
      </c>
      <c r="Q82" s="6">
        <v>0.4</v>
      </c>
      <c r="R82" s="39">
        <v>4215</v>
      </c>
      <c r="S82" s="31">
        <f t="shared" si="1"/>
        <v>2.0796809999999999</v>
      </c>
      <c r="U82" s="2">
        <v>36312</v>
      </c>
      <c r="V82" s="39">
        <v>4215</v>
      </c>
      <c r="X82" s="2">
        <v>36312</v>
      </c>
      <c r="Y82" s="6">
        <v>2.0796809999999999</v>
      </c>
    </row>
    <row r="83" spans="1:25" x14ac:dyDescent="0.25">
      <c r="A83" s="8" t="s">
        <v>30</v>
      </c>
      <c r="B83" s="8" t="s">
        <v>31</v>
      </c>
      <c r="C83" s="7">
        <v>35942.40625</v>
      </c>
      <c r="D83" s="8">
        <v>1.9</v>
      </c>
      <c r="F83" s="16">
        <v>35942.40625</v>
      </c>
      <c r="G83" s="41">
        <v>1.9</v>
      </c>
      <c r="J83" s="18">
        <v>35942.40625</v>
      </c>
      <c r="K83" s="12">
        <v>1.9</v>
      </c>
      <c r="M83" s="16">
        <v>32244</v>
      </c>
      <c r="N83" s="38">
        <v>0</v>
      </c>
      <c r="P83" s="2">
        <v>36342</v>
      </c>
      <c r="Q83" s="6">
        <v>0.6</v>
      </c>
      <c r="R83" s="39">
        <v>6732</v>
      </c>
      <c r="S83" s="31">
        <f t="shared" si="1"/>
        <v>4.9823531999999995</v>
      </c>
      <c r="U83" s="2">
        <v>36342</v>
      </c>
      <c r="V83" s="39">
        <v>6732</v>
      </c>
      <c r="X83" s="2">
        <v>36342</v>
      </c>
      <c r="Y83" s="6">
        <v>4.9823531999999995</v>
      </c>
    </row>
    <row r="84" spans="1:25" x14ac:dyDescent="0.25">
      <c r="A84" s="8" t="s">
        <v>30</v>
      </c>
      <c r="B84" s="8" t="s">
        <v>31</v>
      </c>
      <c r="C84" s="7">
        <v>35949.489583333336</v>
      </c>
      <c r="D84" s="8">
        <v>0.6</v>
      </c>
      <c r="F84" s="16">
        <v>35949.489583333336</v>
      </c>
      <c r="G84" s="41">
        <v>0.6</v>
      </c>
      <c r="J84" s="18">
        <v>35949.489583333336</v>
      </c>
      <c r="K84" s="12">
        <v>0.6</v>
      </c>
      <c r="M84" s="16">
        <v>32245</v>
      </c>
      <c r="N84" s="38">
        <v>0</v>
      </c>
      <c r="P84" s="2">
        <v>36373</v>
      </c>
      <c r="Q84" s="6">
        <v>0.5</v>
      </c>
      <c r="R84" s="39">
        <v>6448</v>
      </c>
      <c r="S84" s="31">
        <f t="shared" si="1"/>
        <v>3.976804</v>
      </c>
      <c r="U84" s="2">
        <v>36373</v>
      </c>
      <c r="V84" s="39">
        <v>6448</v>
      </c>
      <c r="X84" s="2">
        <v>36373</v>
      </c>
      <c r="Y84" s="6">
        <v>3.976804</v>
      </c>
    </row>
    <row r="85" spans="1:25" x14ac:dyDescent="0.25">
      <c r="A85" s="8" t="s">
        <v>30</v>
      </c>
      <c r="B85" s="8" t="s">
        <v>31</v>
      </c>
      <c r="C85" s="7">
        <v>35957.40625</v>
      </c>
      <c r="D85" s="8">
        <v>0.6</v>
      </c>
      <c r="F85" s="16">
        <v>35957.40625</v>
      </c>
      <c r="G85" s="41">
        <v>0.6</v>
      </c>
      <c r="J85" s="18">
        <v>35957.40625</v>
      </c>
      <c r="K85" s="12">
        <v>0.6</v>
      </c>
      <c r="M85" s="16">
        <v>32246</v>
      </c>
      <c r="N85" s="38">
        <v>0</v>
      </c>
      <c r="P85" s="2">
        <v>36404</v>
      </c>
      <c r="Q85" s="6">
        <v>0.5</v>
      </c>
      <c r="R85" s="39">
        <v>5381</v>
      </c>
      <c r="S85" s="31">
        <f t="shared" si="1"/>
        <v>3.31873175</v>
      </c>
      <c r="U85" s="2">
        <v>36404</v>
      </c>
      <c r="V85" s="39">
        <v>5381</v>
      </c>
      <c r="X85" s="2">
        <v>36404</v>
      </c>
      <c r="Y85" s="6">
        <v>3.31873175</v>
      </c>
    </row>
    <row r="86" spans="1:25" x14ac:dyDescent="0.25">
      <c r="A86" s="8" t="s">
        <v>30</v>
      </c>
      <c r="B86" s="8" t="s">
        <v>31</v>
      </c>
      <c r="C86" s="7">
        <v>35963.388888888891</v>
      </c>
      <c r="D86" s="8">
        <v>0.6</v>
      </c>
      <c r="F86" s="16">
        <v>35963.388888888891</v>
      </c>
      <c r="G86" s="41">
        <v>0.6</v>
      </c>
      <c r="J86" s="18">
        <v>35963.388888888891</v>
      </c>
      <c r="K86" s="12">
        <v>0.6</v>
      </c>
      <c r="M86" s="16">
        <v>32247</v>
      </c>
      <c r="N86" s="38">
        <v>0</v>
      </c>
      <c r="P86" s="2">
        <v>36434</v>
      </c>
      <c r="Q86" s="6">
        <v>0.5</v>
      </c>
      <c r="R86" s="39">
        <v>5553</v>
      </c>
      <c r="S86" s="31">
        <f t="shared" si="1"/>
        <v>3.4248127500000001</v>
      </c>
      <c r="U86" s="2">
        <v>36434</v>
      </c>
      <c r="V86" s="39">
        <v>5553</v>
      </c>
      <c r="X86" s="2">
        <v>36434</v>
      </c>
      <c r="Y86" s="6">
        <v>3.4248127500000001</v>
      </c>
    </row>
    <row r="87" spans="1:25" x14ac:dyDescent="0.25">
      <c r="A87" s="8" t="s">
        <v>32</v>
      </c>
      <c r="B87" s="8" t="s">
        <v>33</v>
      </c>
      <c r="C87" s="7">
        <v>35963.538194444445</v>
      </c>
      <c r="D87" s="8">
        <v>0.8</v>
      </c>
      <c r="F87" s="16">
        <v>35963.538194444445</v>
      </c>
      <c r="G87" s="41">
        <v>0.8</v>
      </c>
      <c r="J87" s="18">
        <v>35963.538194444445</v>
      </c>
      <c r="K87" s="12">
        <v>0.8</v>
      </c>
      <c r="M87" s="16">
        <v>32248</v>
      </c>
      <c r="N87" s="38">
        <v>0</v>
      </c>
      <c r="P87" s="2">
        <v>36465</v>
      </c>
      <c r="Q87" s="6">
        <v>0.4</v>
      </c>
      <c r="R87" s="39">
        <v>3583</v>
      </c>
      <c r="S87" s="31">
        <f t="shared" si="1"/>
        <v>1.7678522000000001</v>
      </c>
      <c r="U87" s="2">
        <v>36465</v>
      </c>
      <c r="V87" s="39">
        <v>3583</v>
      </c>
      <c r="X87" s="2">
        <v>36465</v>
      </c>
      <c r="Y87" s="6">
        <v>1.7678522000000001</v>
      </c>
    </row>
    <row r="88" spans="1:25" x14ac:dyDescent="0.25">
      <c r="A88" s="8" t="s">
        <v>30</v>
      </c>
      <c r="B88" s="8" t="s">
        <v>31</v>
      </c>
      <c r="C88" s="7">
        <v>35970.395833333336</v>
      </c>
      <c r="D88" s="8">
        <v>0.6</v>
      </c>
      <c r="F88" s="16">
        <v>35970.395833333336</v>
      </c>
      <c r="G88" s="41">
        <v>0.6</v>
      </c>
      <c r="J88" s="18">
        <v>35970.395833333336</v>
      </c>
      <c r="K88" s="12">
        <v>0.6</v>
      </c>
      <c r="M88" s="16">
        <v>32249</v>
      </c>
      <c r="N88" s="38">
        <v>0</v>
      </c>
      <c r="P88" s="2">
        <v>36495</v>
      </c>
      <c r="Q88" s="6">
        <v>0.3</v>
      </c>
      <c r="R88" s="39">
        <v>4240</v>
      </c>
      <c r="S88" s="31">
        <f t="shared" si="1"/>
        <v>1.5690120000000001</v>
      </c>
      <c r="U88" s="2">
        <v>36495</v>
      </c>
      <c r="V88" s="39">
        <v>4240</v>
      </c>
      <c r="X88" s="2">
        <v>36495</v>
      </c>
      <c r="Y88" s="6">
        <v>1.5690120000000001</v>
      </c>
    </row>
    <row r="89" spans="1:25" x14ac:dyDescent="0.25">
      <c r="A89" s="8" t="s">
        <v>32</v>
      </c>
      <c r="B89" s="8" t="s">
        <v>33</v>
      </c>
      <c r="C89" s="7">
        <v>35991.559027777781</v>
      </c>
      <c r="D89" s="8">
        <v>0.7</v>
      </c>
      <c r="F89" s="16">
        <v>35991.559027777781</v>
      </c>
      <c r="G89" s="41">
        <v>0.7</v>
      </c>
      <c r="J89" s="18">
        <v>35991.559027777781</v>
      </c>
      <c r="K89" s="12">
        <v>0.7</v>
      </c>
      <c r="M89" s="16">
        <v>32250</v>
      </c>
      <c r="N89" s="38">
        <v>0</v>
      </c>
      <c r="P89" s="2">
        <v>36526</v>
      </c>
      <c r="Q89" s="6">
        <v>0.3</v>
      </c>
      <c r="R89" s="39">
        <v>4172</v>
      </c>
      <c r="S89" s="31">
        <f t="shared" si="1"/>
        <v>1.5438485999999998</v>
      </c>
      <c r="U89" s="2">
        <v>36526</v>
      </c>
      <c r="V89" s="39">
        <v>4172</v>
      </c>
      <c r="X89" s="2">
        <v>36526</v>
      </c>
      <c r="Y89" s="6">
        <v>1.5438485999999998</v>
      </c>
    </row>
    <row r="90" spans="1:25" x14ac:dyDescent="0.25">
      <c r="A90" s="8" t="s">
        <v>32</v>
      </c>
      <c r="B90" s="8" t="s">
        <v>33</v>
      </c>
      <c r="C90" s="7">
        <v>36026.555555555555</v>
      </c>
      <c r="D90" s="8">
        <v>0.6</v>
      </c>
      <c r="F90" s="16">
        <v>36026.555555555555</v>
      </c>
      <c r="G90" s="41">
        <v>0.6</v>
      </c>
      <c r="J90" s="18">
        <v>36026.555555555555</v>
      </c>
      <c r="K90" s="12">
        <v>0.6</v>
      </c>
      <c r="M90" s="16">
        <v>32251</v>
      </c>
      <c r="N90" s="38">
        <v>23</v>
      </c>
      <c r="P90" s="2">
        <v>36557</v>
      </c>
      <c r="Q90" s="6">
        <v>0.6</v>
      </c>
      <c r="R90" s="39">
        <v>2186</v>
      </c>
      <c r="S90" s="31">
        <f t="shared" si="1"/>
        <v>1.6178585999999999</v>
      </c>
      <c r="U90" s="2">
        <v>36557</v>
      </c>
      <c r="V90" s="39">
        <v>2186</v>
      </c>
      <c r="X90" s="2">
        <v>36557</v>
      </c>
      <c r="Y90" s="6">
        <v>1.6178585999999999</v>
      </c>
    </row>
    <row r="91" spans="1:25" x14ac:dyDescent="0.25">
      <c r="A91" s="8" t="s">
        <v>32</v>
      </c>
      <c r="B91" s="8" t="s">
        <v>33</v>
      </c>
      <c r="C91" s="7">
        <v>36054.527777777781</v>
      </c>
      <c r="D91" s="8">
        <v>0.6</v>
      </c>
      <c r="F91" s="16">
        <v>36054.527777777781</v>
      </c>
      <c r="G91" s="41">
        <v>0.6</v>
      </c>
      <c r="J91" s="18">
        <v>36054.527777777781</v>
      </c>
      <c r="K91" s="12">
        <v>0.6</v>
      </c>
      <c r="M91" s="16">
        <v>32252</v>
      </c>
      <c r="N91" s="38">
        <v>15</v>
      </c>
      <c r="P91" s="2">
        <v>36586</v>
      </c>
      <c r="Q91" s="6">
        <v>0.7</v>
      </c>
      <c r="R91" s="39">
        <v>1299.4000000000001</v>
      </c>
      <c r="S91" s="31">
        <f t="shared" si="1"/>
        <v>1.1219669300000001</v>
      </c>
      <c r="U91" s="2">
        <v>36586</v>
      </c>
      <c r="V91" s="39">
        <v>1299.4000000000001</v>
      </c>
      <c r="X91" s="2">
        <v>36586</v>
      </c>
      <c r="Y91" s="6">
        <v>1.1219669300000001</v>
      </c>
    </row>
    <row r="92" spans="1:25" x14ac:dyDescent="0.25">
      <c r="A92" s="8" t="s">
        <v>32</v>
      </c>
      <c r="B92" s="8" t="s">
        <v>33</v>
      </c>
      <c r="C92" s="7">
        <v>36089.520833333336</v>
      </c>
      <c r="D92" s="8">
        <v>0.6</v>
      </c>
      <c r="F92" s="16">
        <v>36089.520833333336</v>
      </c>
      <c r="G92" s="41">
        <v>0.6</v>
      </c>
      <c r="J92" s="18">
        <v>36089.520833333336</v>
      </c>
      <c r="K92" s="12">
        <v>0.6</v>
      </c>
      <c r="M92" s="16">
        <v>32253</v>
      </c>
      <c r="N92" s="38">
        <v>12</v>
      </c>
      <c r="P92" s="2">
        <v>36617</v>
      </c>
      <c r="Q92" s="6">
        <v>1</v>
      </c>
      <c r="R92" s="39">
        <v>668</v>
      </c>
      <c r="S92" s="31">
        <f t="shared" si="1"/>
        <v>0.82397799999999999</v>
      </c>
      <c r="U92" s="2">
        <v>36617</v>
      </c>
      <c r="V92" s="39">
        <v>668</v>
      </c>
      <c r="X92" s="2">
        <v>36617</v>
      </c>
      <c r="Y92" s="6">
        <v>0.82397799999999999</v>
      </c>
    </row>
    <row r="93" spans="1:25" x14ac:dyDescent="0.25">
      <c r="A93" s="8" t="s">
        <v>32</v>
      </c>
      <c r="B93" s="8" t="s">
        <v>33</v>
      </c>
      <c r="C93" s="7">
        <v>36117.600694444445</v>
      </c>
      <c r="D93" s="8">
        <v>0.4</v>
      </c>
      <c r="F93" s="16">
        <v>36117.600694444445</v>
      </c>
      <c r="G93" s="41">
        <v>0.4</v>
      </c>
      <c r="J93" s="18">
        <v>36117.600694444445</v>
      </c>
      <c r="K93" s="12">
        <v>0.4</v>
      </c>
      <c r="M93" s="16">
        <v>32254</v>
      </c>
      <c r="N93" s="38">
        <v>0</v>
      </c>
      <c r="P93" s="2">
        <v>36647</v>
      </c>
      <c r="Q93" s="6">
        <v>0.6</v>
      </c>
      <c r="R93" s="39">
        <v>2470</v>
      </c>
      <c r="S93" s="31">
        <f t="shared" si="1"/>
        <v>1.828047</v>
      </c>
      <c r="U93" s="2">
        <v>36647</v>
      </c>
      <c r="V93" s="39">
        <v>2470</v>
      </c>
      <c r="X93" s="2">
        <v>36647</v>
      </c>
      <c r="Y93" s="6">
        <v>1.828047</v>
      </c>
    </row>
    <row r="94" spans="1:25" x14ac:dyDescent="0.25">
      <c r="A94" s="8" t="s">
        <v>32</v>
      </c>
      <c r="B94" s="8" t="s">
        <v>33</v>
      </c>
      <c r="C94" s="7">
        <v>36145.614583333336</v>
      </c>
      <c r="D94" s="8">
        <v>0.4</v>
      </c>
      <c r="F94" s="16">
        <v>36145.614583333336</v>
      </c>
      <c r="G94" s="41">
        <v>0.4</v>
      </c>
      <c r="J94" s="18">
        <v>36145.614583333336</v>
      </c>
      <c r="K94" s="12">
        <v>0.4</v>
      </c>
      <c r="M94" s="16">
        <v>32255</v>
      </c>
      <c r="N94" s="38">
        <v>0</v>
      </c>
      <c r="P94" s="2">
        <v>36678</v>
      </c>
      <c r="Q94" s="6">
        <v>0.6</v>
      </c>
      <c r="R94" s="39">
        <v>5027</v>
      </c>
      <c r="S94" s="31">
        <f t="shared" si="1"/>
        <v>3.7204826999999998</v>
      </c>
      <c r="U94" s="2">
        <v>36678</v>
      </c>
      <c r="V94" s="39">
        <v>5027</v>
      </c>
      <c r="X94" s="2">
        <v>36678</v>
      </c>
      <c r="Y94" s="6">
        <v>3.7204826999999998</v>
      </c>
    </row>
    <row r="95" spans="1:25" x14ac:dyDescent="0.25">
      <c r="A95" s="8" t="s">
        <v>32</v>
      </c>
      <c r="B95" s="8" t="s">
        <v>33</v>
      </c>
      <c r="C95" s="7">
        <v>36180.527777777781</v>
      </c>
      <c r="D95" s="8">
        <v>0.4</v>
      </c>
      <c r="F95" s="16">
        <v>36180.527777777781</v>
      </c>
      <c r="G95" s="41">
        <v>0.4</v>
      </c>
      <c r="J95" s="18">
        <v>36180.527777777781</v>
      </c>
      <c r="K95" s="12">
        <v>0.4</v>
      </c>
      <c r="M95" s="16">
        <v>32256</v>
      </c>
      <c r="N95" s="38">
        <v>0</v>
      </c>
      <c r="P95" s="2">
        <v>36708</v>
      </c>
      <c r="Q95" s="6">
        <v>0.4</v>
      </c>
      <c r="R95" s="39">
        <v>6511.5000000000009</v>
      </c>
      <c r="S95" s="31">
        <f t="shared" si="1"/>
        <v>3.2127741000000003</v>
      </c>
      <c r="U95" s="2">
        <v>36708</v>
      </c>
      <c r="V95" s="39">
        <v>6511.5000000000009</v>
      </c>
      <c r="X95" s="2">
        <v>36708</v>
      </c>
      <c r="Y95" s="6">
        <v>3.2127741000000003</v>
      </c>
    </row>
    <row r="96" spans="1:25" x14ac:dyDescent="0.25">
      <c r="A96" s="8" t="s">
        <v>32</v>
      </c>
      <c r="B96" s="8" t="s">
        <v>33</v>
      </c>
      <c r="C96" s="7">
        <v>36208.53125</v>
      </c>
      <c r="D96" s="8">
        <v>1.6</v>
      </c>
      <c r="F96" s="16">
        <v>36208.53125</v>
      </c>
      <c r="G96" s="41">
        <v>1.6</v>
      </c>
      <c r="J96" s="18">
        <v>36208.53125</v>
      </c>
      <c r="K96" s="12">
        <v>1.6</v>
      </c>
      <c r="M96" s="16">
        <v>32257</v>
      </c>
      <c r="N96" s="38">
        <v>0</v>
      </c>
      <c r="P96" s="2">
        <v>36739</v>
      </c>
      <c r="Q96" s="6">
        <v>0.8</v>
      </c>
      <c r="R96" s="39">
        <v>6627.2</v>
      </c>
      <c r="S96" s="31">
        <f t="shared" si="1"/>
        <v>6.5397209600000004</v>
      </c>
      <c r="U96" s="2">
        <v>36739</v>
      </c>
      <c r="V96" s="39">
        <v>6627.2</v>
      </c>
      <c r="X96" s="2">
        <v>36739</v>
      </c>
      <c r="Y96" s="6">
        <v>6.5397209600000004</v>
      </c>
    </row>
    <row r="97" spans="1:25" x14ac:dyDescent="0.25">
      <c r="A97" s="8" t="s">
        <v>32</v>
      </c>
      <c r="B97" s="8" t="s">
        <v>33</v>
      </c>
      <c r="C97" s="7">
        <v>36236.569444444445</v>
      </c>
      <c r="D97" s="8">
        <v>1.1000000000000001</v>
      </c>
      <c r="F97" s="16">
        <v>36236.569444444445</v>
      </c>
      <c r="G97" s="41">
        <v>1.1000000000000001</v>
      </c>
      <c r="J97" s="18">
        <v>36236.569444444445</v>
      </c>
      <c r="K97" s="12">
        <v>1.1000000000000001</v>
      </c>
      <c r="M97" s="16">
        <v>32258</v>
      </c>
      <c r="N97" s="38">
        <v>0</v>
      </c>
      <c r="P97" s="2">
        <v>36770</v>
      </c>
      <c r="Q97" s="6">
        <v>0.2</v>
      </c>
      <c r="R97" s="39">
        <v>8512.2000000000007</v>
      </c>
      <c r="S97" s="31">
        <f t="shared" si="1"/>
        <v>2.0999597400000005</v>
      </c>
      <c r="U97" s="2">
        <v>36770</v>
      </c>
      <c r="V97" s="39">
        <v>8512.2000000000007</v>
      </c>
      <c r="X97" s="2">
        <v>36770</v>
      </c>
      <c r="Y97" s="6">
        <v>2.0999597400000005</v>
      </c>
    </row>
    <row r="98" spans="1:25" x14ac:dyDescent="0.25">
      <c r="A98" s="8" t="s">
        <v>32</v>
      </c>
      <c r="B98" s="8" t="s">
        <v>33</v>
      </c>
      <c r="C98" s="7">
        <v>36271.496527777781</v>
      </c>
      <c r="D98" s="8">
        <v>1</v>
      </c>
      <c r="F98" s="16">
        <v>36271.496527777781</v>
      </c>
      <c r="G98" s="41">
        <v>1</v>
      </c>
      <c r="J98" s="18">
        <v>36271.496527777781</v>
      </c>
      <c r="K98" s="12">
        <v>1</v>
      </c>
      <c r="M98" s="16">
        <v>32259</v>
      </c>
      <c r="N98" s="38">
        <v>7</v>
      </c>
      <c r="P98" s="2">
        <v>36800</v>
      </c>
      <c r="Q98" s="6">
        <v>0.6</v>
      </c>
      <c r="R98" s="39">
        <v>4663.5</v>
      </c>
      <c r="S98" s="31">
        <f t="shared" si="1"/>
        <v>3.45145635</v>
      </c>
      <c r="U98" s="2">
        <v>36800</v>
      </c>
      <c r="V98" s="39">
        <v>4663.5</v>
      </c>
      <c r="X98" s="2">
        <v>36800</v>
      </c>
      <c r="Y98" s="6">
        <v>3.45145635</v>
      </c>
    </row>
    <row r="99" spans="1:25" x14ac:dyDescent="0.25">
      <c r="A99" s="8" t="s">
        <v>32</v>
      </c>
      <c r="B99" s="8" t="s">
        <v>33</v>
      </c>
      <c r="C99" s="7">
        <v>36299.583333333336</v>
      </c>
      <c r="D99" s="8">
        <v>0.6</v>
      </c>
      <c r="F99" s="16">
        <v>36299.583333333336</v>
      </c>
      <c r="G99" s="41">
        <v>0.6</v>
      </c>
      <c r="J99" s="18">
        <v>36299.583333333336</v>
      </c>
      <c r="K99" s="12">
        <v>0.6</v>
      </c>
      <c r="M99" s="16">
        <v>32260</v>
      </c>
      <c r="N99" s="38">
        <v>0</v>
      </c>
      <c r="P99" s="2">
        <v>36831</v>
      </c>
      <c r="Q99" s="6">
        <v>0.3</v>
      </c>
      <c r="R99" s="39">
        <v>2268.6999999999998</v>
      </c>
      <c r="S99" s="31">
        <f t="shared" si="1"/>
        <v>0.83953243499999985</v>
      </c>
      <c r="U99" s="2">
        <v>36831</v>
      </c>
      <c r="V99" s="39">
        <v>2268.6999999999998</v>
      </c>
      <c r="X99" s="2">
        <v>36831</v>
      </c>
      <c r="Y99" s="6">
        <v>0.83953243499999985</v>
      </c>
    </row>
    <row r="100" spans="1:25" x14ac:dyDescent="0.25">
      <c r="A100" s="8" t="s">
        <v>32</v>
      </c>
      <c r="B100" s="8" t="s">
        <v>33</v>
      </c>
      <c r="C100" s="7">
        <v>36327.506944444445</v>
      </c>
      <c r="D100" s="8">
        <v>0.4</v>
      </c>
      <c r="F100" s="16">
        <v>36327.506944444445</v>
      </c>
      <c r="G100" s="41">
        <v>0.4</v>
      </c>
      <c r="J100" s="18">
        <v>36327.506944444445</v>
      </c>
      <c r="K100" s="12">
        <v>0.4</v>
      </c>
      <c r="M100" s="16">
        <v>32261</v>
      </c>
      <c r="N100" s="38">
        <v>0</v>
      </c>
      <c r="P100" s="2">
        <v>36861</v>
      </c>
      <c r="Q100" s="6">
        <v>0.5</v>
      </c>
      <c r="R100" s="39">
        <v>3298.5</v>
      </c>
      <c r="S100" s="31">
        <f t="shared" si="1"/>
        <v>2.0343498750000002</v>
      </c>
      <c r="U100" s="2">
        <v>36861</v>
      </c>
      <c r="V100" s="39">
        <v>3298.5</v>
      </c>
      <c r="X100" s="2">
        <v>36861</v>
      </c>
      <c r="Y100" s="6">
        <v>2.0343498750000002</v>
      </c>
    </row>
    <row r="101" spans="1:25" x14ac:dyDescent="0.25">
      <c r="A101" s="8" t="s">
        <v>32</v>
      </c>
      <c r="B101" s="8" t="s">
        <v>33</v>
      </c>
      <c r="C101" s="7">
        <v>36362.5625</v>
      </c>
      <c r="D101" s="8">
        <v>0.6</v>
      </c>
      <c r="F101" s="16">
        <v>36362.5625</v>
      </c>
      <c r="G101" s="41">
        <v>0.6</v>
      </c>
      <c r="J101" s="18">
        <v>36362.5625</v>
      </c>
      <c r="K101" s="12">
        <v>0.6</v>
      </c>
      <c r="M101" s="16">
        <v>32262</v>
      </c>
      <c r="N101" s="38">
        <v>0</v>
      </c>
      <c r="P101" s="2">
        <v>36892</v>
      </c>
      <c r="Q101" s="6">
        <v>0.4</v>
      </c>
      <c r="R101" s="39">
        <v>2031.6</v>
      </c>
      <c r="S101" s="31">
        <f t="shared" si="1"/>
        <v>1.00239144</v>
      </c>
      <c r="U101" s="2">
        <v>36892</v>
      </c>
      <c r="V101" s="39">
        <v>2031.6</v>
      </c>
      <c r="X101" s="2">
        <v>36892</v>
      </c>
      <c r="Y101" s="6">
        <v>1.00239144</v>
      </c>
    </row>
    <row r="102" spans="1:25" x14ac:dyDescent="0.25">
      <c r="A102" s="8" t="s">
        <v>32</v>
      </c>
      <c r="B102" s="8" t="s">
        <v>33</v>
      </c>
      <c r="C102" s="7">
        <v>36390.545138888891</v>
      </c>
      <c r="D102" s="8">
        <v>0.5</v>
      </c>
      <c r="F102" s="16">
        <v>36390.545138888891</v>
      </c>
      <c r="G102" s="41">
        <v>0.5</v>
      </c>
      <c r="J102" s="18">
        <v>36390.545138888891</v>
      </c>
      <c r="K102" s="12">
        <v>0.5</v>
      </c>
      <c r="M102" s="16">
        <v>32263</v>
      </c>
      <c r="N102" s="38">
        <v>0</v>
      </c>
      <c r="P102" s="2">
        <v>36923</v>
      </c>
      <c r="Q102" s="6">
        <v>0.7</v>
      </c>
      <c r="R102" s="39">
        <v>2167.3999999999996</v>
      </c>
      <c r="S102" s="31">
        <f t="shared" si="1"/>
        <v>1.8714415299999996</v>
      </c>
      <c r="U102" s="2">
        <v>36923</v>
      </c>
      <c r="V102" s="39">
        <v>2167.3999999999996</v>
      </c>
      <c r="X102" s="2">
        <v>36923</v>
      </c>
      <c r="Y102" s="6">
        <v>1.8714415299999996</v>
      </c>
    </row>
    <row r="103" spans="1:25" x14ac:dyDescent="0.25">
      <c r="A103" s="8" t="s">
        <v>32</v>
      </c>
      <c r="B103" s="8" t="s">
        <v>33</v>
      </c>
      <c r="C103" s="7">
        <v>36418.510416666664</v>
      </c>
      <c r="D103" s="8">
        <v>0.5</v>
      </c>
      <c r="F103" s="16">
        <v>36418.510416666664</v>
      </c>
      <c r="G103" s="41">
        <v>0.5</v>
      </c>
      <c r="J103" s="18">
        <v>36418.510416666664</v>
      </c>
      <c r="K103" s="12">
        <v>0.5</v>
      </c>
      <c r="M103" s="16">
        <v>32264</v>
      </c>
      <c r="N103" s="38">
        <v>0</v>
      </c>
      <c r="P103" s="2">
        <v>36951</v>
      </c>
      <c r="Q103" s="6">
        <v>1.1000000000000001</v>
      </c>
      <c r="R103" s="39">
        <v>1059.0999999999999</v>
      </c>
      <c r="S103" s="31">
        <f t="shared" si="1"/>
        <v>1.437039835</v>
      </c>
      <c r="U103" s="2">
        <v>36951</v>
      </c>
      <c r="V103" s="39">
        <v>1059.0999999999999</v>
      </c>
      <c r="X103" s="2">
        <v>36951</v>
      </c>
      <c r="Y103" s="6">
        <v>1.437039835</v>
      </c>
    </row>
    <row r="104" spans="1:25" x14ac:dyDescent="0.25">
      <c r="A104" s="8" t="s">
        <v>32</v>
      </c>
      <c r="B104" s="8" t="s">
        <v>33</v>
      </c>
      <c r="C104" s="7">
        <v>36453.541666666664</v>
      </c>
      <c r="D104" s="8">
        <v>0.5</v>
      </c>
      <c r="F104" s="16">
        <v>36453.541666666664</v>
      </c>
      <c r="G104" s="41">
        <v>0.5</v>
      </c>
      <c r="J104" s="18">
        <v>36453.541666666664</v>
      </c>
      <c r="K104" s="12">
        <v>0.5</v>
      </c>
      <c r="M104" s="16">
        <v>32265</v>
      </c>
      <c r="N104" s="38">
        <v>8</v>
      </c>
      <c r="P104" s="2">
        <v>36982</v>
      </c>
      <c r="Q104" s="6">
        <v>0.7</v>
      </c>
      <c r="R104" s="39">
        <v>3754.2</v>
      </c>
      <c r="S104" s="31">
        <f t="shared" si="1"/>
        <v>3.2415639899999995</v>
      </c>
      <c r="U104" s="2">
        <v>36982</v>
      </c>
      <c r="V104" s="39">
        <v>3754.2</v>
      </c>
      <c r="X104" s="2">
        <v>36982</v>
      </c>
      <c r="Y104" s="6">
        <v>3.2415639899999995</v>
      </c>
    </row>
    <row r="105" spans="1:25" x14ac:dyDescent="0.25">
      <c r="A105" s="8" t="s">
        <v>32</v>
      </c>
      <c r="B105" s="8" t="s">
        <v>33</v>
      </c>
      <c r="C105" s="7">
        <v>36481.614583333336</v>
      </c>
      <c r="D105" s="8">
        <v>0.4</v>
      </c>
      <c r="F105" s="16">
        <v>36481.614583333336</v>
      </c>
      <c r="G105" s="41">
        <v>0.4</v>
      </c>
      <c r="J105" s="18">
        <v>36481.614583333336</v>
      </c>
      <c r="K105" s="12">
        <v>0.4</v>
      </c>
      <c r="M105" s="16">
        <v>32266</v>
      </c>
      <c r="N105" s="38">
        <v>0</v>
      </c>
      <c r="P105" s="2">
        <v>37012</v>
      </c>
      <c r="Q105" s="6">
        <v>0.6</v>
      </c>
      <c r="R105" s="39">
        <v>4156</v>
      </c>
      <c r="S105" s="31">
        <f t="shared" si="1"/>
        <v>3.0758555999999997</v>
      </c>
      <c r="U105" s="2">
        <v>37012</v>
      </c>
      <c r="V105" s="39">
        <v>4156</v>
      </c>
      <c r="X105" s="2">
        <v>37012</v>
      </c>
      <c r="Y105" s="6">
        <v>3.0758555999999997</v>
      </c>
    </row>
    <row r="106" spans="1:25" x14ac:dyDescent="0.25">
      <c r="A106" s="8" t="s">
        <v>32</v>
      </c>
      <c r="B106" s="8" t="s">
        <v>33</v>
      </c>
      <c r="C106" s="7">
        <v>36509.430555555555</v>
      </c>
      <c r="D106" s="8">
        <v>0.3</v>
      </c>
      <c r="F106" s="16">
        <v>36509.430555555555</v>
      </c>
      <c r="G106" s="41">
        <v>0.3</v>
      </c>
      <c r="J106" s="18">
        <v>36509.430555555555</v>
      </c>
      <c r="K106" s="12">
        <v>0.3</v>
      </c>
      <c r="M106" s="16">
        <v>32267</v>
      </c>
      <c r="N106" s="38">
        <v>0</v>
      </c>
      <c r="P106" s="2">
        <v>37043</v>
      </c>
      <c r="Q106" s="6">
        <v>0.7</v>
      </c>
      <c r="R106" s="39">
        <v>5813.2</v>
      </c>
      <c r="S106" s="31">
        <f t="shared" si="1"/>
        <v>5.0194075399999996</v>
      </c>
      <c r="U106" s="2">
        <v>37043</v>
      </c>
      <c r="V106" s="39">
        <v>5813.2</v>
      </c>
      <c r="X106" s="2">
        <v>37043</v>
      </c>
      <c r="Y106" s="6">
        <v>5.0194075399999996</v>
      </c>
    </row>
    <row r="107" spans="1:25" x14ac:dyDescent="0.25">
      <c r="A107" s="8" t="s">
        <v>32</v>
      </c>
      <c r="B107" s="8" t="s">
        <v>33</v>
      </c>
      <c r="C107" s="7">
        <v>36544.611111111109</v>
      </c>
      <c r="D107" s="8">
        <v>0.3</v>
      </c>
      <c r="F107" s="16">
        <v>36544.611111111109</v>
      </c>
      <c r="G107" s="41">
        <v>0.3</v>
      </c>
      <c r="J107" s="18">
        <v>36544.611111111109</v>
      </c>
      <c r="K107" s="12">
        <v>0.3</v>
      </c>
      <c r="M107" s="16">
        <v>32268</v>
      </c>
      <c r="N107" s="38">
        <v>1</v>
      </c>
      <c r="P107" s="2">
        <v>37073</v>
      </c>
      <c r="Q107" s="6">
        <v>0.6</v>
      </c>
      <c r="R107" s="39">
        <v>6386</v>
      </c>
      <c r="S107" s="31">
        <f t="shared" si="1"/>
        <v>4.7262785999999997</v>
      </c>
      <c r="U107" s="2">
        <v>37073</v>
      </c>
      <c r="V107" s="39">
        <v>6386</v>
      </c>
      <c r="X107" s="2">
        <v>37073</v>
      </c>
      <c r="Y107" s="6">
        <v>4.7262785999999997</v>
      </c>
    </row>
    <row r="108" spans="1:25" x14ac:dyDescent="0.25">
      <c r="A108" s="8" t="s">
        <v>32</v>
      </c>
      <c r="B108" s="8" t="s">
        <v>33</v>
      </c>
      <c r="C108" s="7">
        <v>36572.618055555555</v>
      </c>
      <c r="D108" s="8">
        <v>0.6</v>
      </c>
      <c r="F108" s="16">
        <v>36572.618055555555</v>
      </c>
      <c r="G108" s="41">
        <v>0.6</v>
      </c>
      <c r="J108" s="18">
        <v>36572.618055555555</v>
      </c>
      <c r="K108" s="12">
        <v>0.6</v>
      </c>
      <c r="M108" s="16">
        <v>32269</v>
      </c>
      <c r="N108" s="38">
        <v>17</v>
      </c>
      <c r="P108" s="2">
        <v>37104</v>
      </c>
      <c r="Q108" s="6">
        <v>0.6</v>
      </c>
      <c r="R108" s="39">
        <v>5491</v>
      </c>
      <c r="S108" s="31">
        <f t="shared" si="1"/>
        <v>4.0638890999999999</v>
      </c>
      <c r="U108" s="2">
        <v>37104</v>
      </c>
      <c r="V108" s="39">
        <v>5491</v>
      </c>
      <c r="X108" s="2">
        <v>37104</v>
      </c>
      <c r="Y108" s="6">
        <v>4.0638890999999999</v>
      </c>
    </row>
    <row r="109" spans="1:25" x14ac:dyDescent="0.25">
      <c r="A109" s="8" t="s">
        <v>32</v>
      </c>
      <c r="B109" s="8" t="s">
        <v>33</v>
      </c>
      <c r="C109" s="7">
        <v>36600.625</v>
      </c>
      <c r="D109" s="8">
        <v>0.7</v>
      </c>
      <c r="F109" s="16">
        <v>36600.625</v>
      </c>
      <c r="G109" s="41">
        <v>0.7</v>
      </c>
      <c r="J109" s="18">
        <v>36600.625</v>
      </c>
      <c r="K109" s="12">
        <v>0.7</v>
      </c>
      <c r="M109" s="16">
        <v>32270</v>
      </c>
      <c r="N109" s="38">
        <v>0</v>
      </c>
      <c r="P109" s="2">
        <v>37135</v>
      </c>
      <c r="Q109" s="6">
        <v>0.6</v>
      </c>
      <c r="R109" s="39">
        <v>4377</v>
      </c>
      <c r="S109" s="31">
        <f t="shared" si="1"/>
        <v>3.2394176999999997</v>
      </c>
      <c r="U109" s="2">
        <v>37135</v>
      </c>
      <c r="V109" s="39">
        <v>4377</v>
      </c>
      <c r="X109" s="2">
        <v>37135</v>
      </c>
      <c r="Y109" s="6">
        <v>3.2394176999999997</v>
      </c>
    </row>
    <row r="110" spans="1:25" x14ac:dyDescent="0.25">
      <c r="A110" s="8" t="s">
        <v>32</v>
      </c>
      <c r="B110" s="8" t="s">
        <v>33</v>
      </c>
      <c r="C110" s="7">
        <v>36635.638888888891</v>
      </c>
      <c r="D110" s="8">
        <v>1</v>
      </c>
      <c r="F110" s="16">
        <v>36635.638888888891</v>
      </c>
      <c r="G110" s="41">
        <v>1</v>
      </c>
      <c r="J110" s="18">
        <v>36635.638888888891</v>
      </c>
      <c r="K110" s="12">
        <v>1</v>
      </c>
      <c r="M110" s="16">
        <v>32271</v>
      </c>
      <c r="N110" s="38">
        <v>0</v>
      </c>
      <c r="P110" s="2">
        <v>37165</v>
      </c>
      <c r="Q110" s="6">
        <v>0.5</v>
      </c>
      <c r="R110" s="39">
        <v>5326</v>
      </c>
      <c r="S110" s="31">
        <f t="shared" si="1"/>
        <v>3.2848104999999999</v>
      </c>
      <c r="U110" s="2">
        <v>37165</v>
      </c>
      <c r="V110" s="39">
        <v>5326</v>
      </c>
      <c r="X110" s="2">
        <v>37165</v>
      </c>
      <c r="Y110" s="6">
        <v>3.2848104999999999</v>
      </c>
    </row>
    <row r="111" spans="1:25" x14ac:dyDescent="0.25">
      <c r="A111" s="8" t="s">
        <v>32</v>
      </c>
      <c r="B111" s="8" t="s">
        <v>33</v>
      </c>
      <c r="C111" s="7">
        <v>36663.586805555555</v>
      </c>
      <c r="D111" s="8">
        <v>0.6</v>
      </c>
      <c r="F111" s="16">
        <v>36663.586805555555</v>
      </c>
      <c r="G111" s="41">
        <v>0.6</v>
      </c>
      <c r="J111" s="18">
        <v>36663.586805555555</v>
      </c>
      <c r="K111" s="12">
        <v>0.6</v>
      </c>
      <c r="M111" s="16">
        <v>32272</v>
      </c>
      <c r="N111" s="38">
        <v>11</v>
      </c>
      <c r="P111" s="2">
        <v>37196</v>
      </c>
      <c r="Q111" s="6">
        <v>0.4</v>
      </c>
      <c r="R111" s="39">
        <v>3962</v>
      </c>
      <c r="S111" s="31">
        <f t="shared" si="1"/>
        <v>1.9548508000000002</v>
      </c>
      <c r="U111" s="2">
        <v>37196</v>
      </c>
      <c r="V111" s="39">
        <v>3962</v>
      </c>
      <c r="X111" s="2">
        <v>37196</v>
      </c>
      <c r="Y111" s="6">
        <v>1.9548508000000002</v>
      </c>
    </row>
    <row r="112" spans="1:25" x14ac:dyDescent="0.25">
      <c r="A112" s="8" t="s">
        <v>32</v>
      </c>
      <c r="B112" s="8" t="s">
        <v>33</v>
      </c>
      <c r="C112" s="7">
        <v>36698.583333333336</v>
      </c>
      <c r="D112" s="8">
        <v>0.6</v>
      </c>
      <c r="F112" s="16">
        <v>36698.583333333336</v>
      </c>
      <c r="G112" s="41">
        <v>0.6</v>
      </c>
      <c r="J112" s="18">
        <v>36698.583333333336</v>
      </c>
      <c r="K112" s="12">
        <v>0.6</v>
      </c>
      <c r="M112" s="16">
        <v>32273</v>
      </c>
      <c r="N112" s="38">
        <v>11</v>
      </c>
      <c r="P112" s="2">
        <v>37226</v>
      </c>
      <c r="Q112" s="6">
        <v>1.1000000000000001</v>
      </c>
      <c r="R112" s="39">
        <v>1138.7</v>
      </c>
      <c r="S112" s="31">
        <f t="shared" si="1"/>
        <v>1.5450450950000003</v>
      </c>
      <c r="U112" s="2">
        <v>37226</v>
      </c>
      <c r="V112" s="39">
        <v>1138.7</v>
      </c>
      <c r="X112" s="2">
        <v>37226</v>
      </c>
      <c r="Y112" s="6">
        <v>1.5450450950000003</v>
      </c>
    </row>
    <row r="113" spans="1:25" x14ac:dyDescent="0.25">
      <c r="A113" s="8" t="s">
        <v>32</v>
      </c>
      <c r="B113" s="8" t="s">
        <v>33</v>
      </c>
      <c r="C113" s="7">
        <v>36726.597222222219</v>
      </c>
      <c r="D113" s="8">
        <v>0.4</v>
      </c>
      <c r="F113" s="16">
        <v>36726.597222222219</v>
      </c>
      <c r="G113" s="41">
        <v>0.4</v>
      </c>
      <c r="J113" s="18">
        <v>36726.597222222219</v>
      </c>
      <c r="K113" s="12">
        <v>0.4</v>
      </c>
      <c r="M113" s="16">
        <v>32274</v>
      </c>
      <c r="N113" s="38">
        <v>0</v>
      </c>
      <c r="P113" s="2">
        <v>37257</v>
      </c>
      <c r="Q113" s="6">
        <v>1.2</v>
      </c>
      <c r="R113" s="39">
        <v>994</v>
      </c>
      <c r="S113" s="31">
        <f t="shared" si="1"/>
        <v>1.4713187999999999</v>
      </c>
      <c r="U113" s="2">
        <v>37257</v>
      </c>
      <c r="V113" s="39">
        <v>994</v>
      </c>
      <c r="X113" s="2">
        <v>37257</v>
      </c>
      <c r="Y113" s="6">
        <v>1.4713187999999999</v>
      </c>
    </row>
    <row r="114" spans="1:25" x14ac:dyDescent="0.25">
      <c r="A114" s="8" t="s">
        <v>32</v>
      </c>
      <c r="B114" s="8" t="s">
        <v>33</v>
      </c>
      <c r="C114" s="7">
        <v>36754.569444444445</v>
      </c>
      <c r="D114" s="8">
        <v>0.8</v>
      </c>
      <c r="F114" s="16">
        <v>36754.569444444445</v>
      </c>
      <c r="G114" s="41">
        <v>0.8</v>
      </c>
      <c r="J114" s="18">
        <v>36754.569444444445</v>
      </c>
      <c r="K114" s="12">
        <v>0.8</v>
      </c>
      <c r="M114" s="16">
        <v>32275</v>
      </c>
      <c r="N114" s="38">
        <v>0</v>
      </c>
      <c r="P114" s="2">
        <v>37288</v>
      </c>
      <c r="Q114" s="6">
        <v>0.9</v>
      </c>
      <c r="R114" s="39">
        <v>1035</v>
      </c>
      <c r="S114" s="31">
        <f t="shared" si="1"/>
        <v>1.1490052500000001</v>
      </c>
      <c r="U114" s="2">
        <v>37288</v>
      </c>
      <c r="V114" s="39">
        <v>1035</v>
      </c>
      <c r="X114" s="2">
        <v>37288</v>
      </c>
      <c r="Y114" s="6">
        <v>1.1490052500000001</v>
      </c>
    </row>
    <row r="115" spans="1:25" x14ac:dyDescent="0.25">
      <c r="A115" s="8" t="s">
        <v>32</v>
      </c>
      <c r="B115" s="8" t="s">
        <v>33</v>
      </c>
      <c r="C115" s="7">
        <v>36789.597222222219</v>
      </c>
      <c r="D115" s="8">
        <v>0.2</v>
      </c>
      <c r="F115" s="16">
        <v>36789.597222222219</v>
      </c>
      <c r="G115" s="41">
        <v>0.2</v>
      </c>
      <c r="J115" s="18">
        <v>36789.597222222219</v>
      </c>
      <c r="K115" s="12">
        <v>0.2</v>
      </c>
      <c r="M115" s="16">
        <v>32276</v>
      </c>
      <c r="N115" s="38">
        <v>13</v>
      </c>
      <c r="P115" s="2">
        <v>37316</v>
      </c>
      <c r="Q115" s="6">
        <v>0.5</v>
      </c>
      <c r="R115" s="39">
        <v>2437</v>
      </c>
      <c r="S115" s="31">
        <f t="shared" si="1"/>
        <v>1.50301975</v>
      </c>
      <c r="U115" s="2">
        <v>37316</v>
      </c>
      <c r="V115" s="39">
        <v>2437</v>
      </c>
      <c r="X115" s="2">
        <v>37316</v>
      </c>
      <c r="Y115" s="6">
        <v>1.50301975</v>
      </c>
    </row>
    <row r="116" spans="1:25" x14ac:dyDescent="0.25">
      <c r="A116" s="8" t="s">
        <v>32</v>
      </c>
      <c r="B116" s="8" t="s">
        <v>33</v>
      </c>
      <c r="C116" s="7">
        <v>36817.552083333336</v>
      </c>
      <c r="D116" s="8">
        <v>0.6</v>
      </c>
      <c r="F116" s="16">
        <v>36817.552083333336</v>
      </c>
      <c r="G116" s="41">
        <v>0.6</v>
      </c>
      <c r="J116" s="18">
        <v>36817.552083333336</v>
      </c>
      <c r="K116" s="12">
        <v>0.6</v>
      </c>
      <c r="M116" s="16">
        <v>32277</v>
      </c>
      <c r="N116" s="38">
        <v>0</v>
      </c>
      <c r="P116" s="2">
        <v>37347</v>
      </c>
      <c r="Q116" s="6">
        <v>0.4</v>
      </c>
      <c r="R116" s="39">
        <v>3463.4</v>
      </c>
      <c r="S116" s="31">
        <f t="shared" si="1"/>
        <v>1.7088415600000002</v>
      </c>
      <c r="U116" s="2">
        <v>37347</v>
      </c>
      <c r="V116" s="39">
        <v>3463.4</v>
      </c>
      <c r="X116" s="2">
        <v>37347</v>
      </c>
      <c r="Y116" s="6">
        <v>1.7088415600000002</v>
      </c>
    </row>
    <row r="117" spans="1:25" x14ac:dyDescent="0.25">
      <c r="A117" s="8" t="s">
        <v>32</v>
      </c>
      <c r="B117" s="8" t="s">
        <v>33</v>
      </c>
      <c r="C117" s="7">
        <v>36845.5</v>
      </c>
      <c r="D117" s="8">
        <v>0.3</v>
      </c>
      <c r="F117" s="16">
        <v>36845.5</v>
      </c>
      <c r="G117" s="41">
        <v>0.3</v>
      </c>
      <c r="J117" s="18">
        <v>36845.5</v>
      </c>
      <c r="K117" s="12">
        <v>0.3</v>
      </c>
      <c r="M117" s="16">
        <v>32278</v>
      </c>
      <c r="N117" s="38">
        <v>8</v>
      </c>
      <c r="P117" s="2">
        <v>37377</v>
      </c>
      <c r="Q117" s="6">
        <v>0.4</v>
      </c>
      <c r="R117" s="39">
        <v>5105</v>
      </c>
      <c r="S117" s="31">
        <f t="shared" si="1"/>
        <v>2.5188069999999998</v>
      </c>
      <c r="U117" s="2">
        <v>37377</v>
      </c>
      <c r="V117" s="39">
        <v>5105</v>
      </c>
      <c r="X117" s="2">
        <v>37377</v>
      </c>
      <c r="Y117" s="6">
        <v>2.5188069999999998</v>
      </c>
    </row>
    <row r="118" spans="1:25" x14ac:dyDescent="0.25">
      <c r="A118" s="8" t="s">
        <v>32</v>
      </c>
      <c r="B118" s="8" t="s">
        <v>33</v>
      </c>
      <c r="C118" s="7">
        <v>36880.586805555555</v>
      </c>
      <c r="D118" s="8">
        <v>0.5</v>
      </c>
      <c r="F118" s="16">
        <v>36880.586805555555</v>
      </c>
      <c r="G118" s="41">
        <v>0.5</v>
      </c>
      <c r="J118" s="18">
        <v>36880.586805555555</v>
      </c>
      <c r="K118" s="12">
        <v>0.5</v>
      </c>
      <c r="M118" s="16">
        <v>32279</v>
      </c>
      <c r="N118" s="38">
        <v>0</v>
      </c>
      <c r="P118" s="2">
        <v>37408</v>
      </c>
      <c r="Q118" s="6">
        <v>0.5</v>
      </c>
      <c r="R118" s="39">
        <v>5785</v>
      </c>
      <c r="S118" s="31">
        <f t="shared" si="1"/>
        <v>3.5678987499999999</v>
      </c>
      <c r="U118" s="2">
        <v>37408</v>
      </c>
      <c r="V118" s="39">
        <v>5785</v>
      </c>
      <c r="X118" s="2">
        <v>37408</v>
      </c>
      <c r="Y118" s="6">
        <v>3.5678987499999999</v>
      </c>
    </row>
    <row r="119" spans="1:25" x14ac:dyDescent="0.25">
      <c r="A119" s="8" t="s">
        <v>32</v>
      </c>
      <c r="B119" s="8" t="s">
        <v>33</v>
      </c>
      <c r="C119" s="7">
        <v>36908.40625</v>
      </c>
      <c r="D119" s="8">
        <v>0.4</v>
      </c>
      <c r="F119" s="16">
        <v>36908.40625</v>
      </c>
      <c r="G119" s="41">
        <v>0.4</v>
      </c>
      <c r="J119" s="18">
        <v>36908.40625</v>
      </c>
      <c r="K119" s="12">
        <v>0.4</v>
      </c>
      <c r="M119" s="16">
        <v>32280</v>
      </c>
      <c r="N119" s="38">
        <v>8</v>
      </c>
      <c r="P119" s="2">
        <v>37438</v>
      </c>
      <c r="Q119" s="6">
        <v>0.5</v>
      </c>
      <c r="R119" s="39">
        <v>6444.7</v>
      </c>
      <c r="S119" s="31">
        <f t="shared" si="1"/>
        <v>3.9747687250000001</v>
      </c>
      <c r="U119" s="2">
        <v>37438</v>
      </c>
      <c r="V119" s="39">
        <v>6444.7</v>
      </c>
      <c r="X119" s="2">
        <v>37438</v>
      </c>
      <c r="Y119" s="6">
        <v>3.9747687250000001</v>
      </c>
    </row>
    <row r="120" spans="1:25" x14ac:dyDescent="0.25">
      <c r="A120" s="8" t="s">
        <v>32</v>
      </c>
      <c r="B120" s="8" t="s">
        <v>33</v>
      </c>
      <c r="C120" s="7">
        <v>36943.576388888891</v>
      </c>
      <c r="D120" s="8">
        <v>0.7</v>
      </c>
      <c r="F120" s="16">
        <v>36943.576388888891</v>
      </c>
      <c r="G120" s="41">
        <v>0.7</v>
      </c>
      <c r="J120" s="18">
        <v>36943.576388888891</v>
      </c>
      <c r="K120" s="12">
        <v>0.7</v>
      </c>
      <c r="M120" s="16">
        <v>32281</v>
      </c>
      <c r="N120" s="38">
        <v>0</v>
      </c>
      <c r="P120" s="2">
        <v>37469</v>
      </c>
      <c r="Q120" s="6">
        <v>0.5</v>
      </c>
      <c r="R120" s="39">
        <v>6079</v>
      </c>
      <c r="S120" s="31">
        <f t="shared" si="1"/>
        <v>3.74922325</v>
      </c>
      <c r="U120" s="2">
        <v>37469</v>
      </c>
      <c r="V120" s="39">
        <v>6079</v>
      </c>
      <c r="X120" s="2">
        <v>37469</v>
      </c>
      <c r="Y120" s="6">
        <v>3.74922325</v>
      </c>
    </row>
    <row r="121" spans="1:25" x14ac:dyDescent="0.25">
      <c r="A121" s="8" t="s">
        <v>32</v>
      </c>
      <c r="B121" s="8" t="s">
        <v>33</v>
      </c>
      <c r="C121" s="7">
        <v>36971.5625</v>
      </c>
      <c r="D121" s="8">
        <v>1.1000000000000001</v>
      </c>
      <c r="F121" s="16">
        <v>36971.5625</v>
      </c>
      <c r="G121" s="41">
        <v>1.1000000000000001</v>
      </c>
      <c r="J121" s="18">
        <v>36971.5625</v>
      </c>
      <c r="K121" s="12">
        <v>1.1000000000000001</v>
      </c>
      <c r="M121" s="16">
        <v>32282</v>
      </c>
      <c r="N121" s="38">
        <v>0</v>
      </c>
      <c r="P121" s="2">
        <v>37500</v>
      </c>
      <c r="Q121" s="6">
        <v>0.6</v>
      </c>
      <c r="R121" s="39">
        <v>5460</v>
      </c>
      <c r="S121" s="31">
        <f t="shared" si="1"/>
        <v>4.0409459999999999</v>
      </c>
      <c r="U121" s="2">
        <v>37500</v>
      </c>
      <c r="V121" s="39">
        <v>5460</v>
      </c>
      <c r="X121" s="2">
        <v>37500</v>
      </c>
      <c r="Y121" s="6">
        <v>4.0409459999999999</v>
      </c>
    </row>
    <row r="122" spans="1:25" x14ac:dyDescent="0.25">
      <c r="A122" s="8" t="s">
        <v>32</v>
      </c>
      <c r="B122" s="8" t="s">
        <v>33</v>
      </c>
      <c r="C122" s="7">
        <v>36999.486111111109</v>
      </c>
      <c r="D122" s="8">
        <v>0.7</v>
      </c>
      <c r="F122" s="16">
        <v>36999.486111111109</v>
      </c>
      <c r="G122" s="41">
        <v>0.7</v>
      </c>
      <c r="J122" s="18">
        <v>36999.486111111109</v>
      </c>
      <c r="K122" s="12">
        <v>0.7</v>
      </c>
      <c r="M122" s="16">
        <v>32283</v>
      </c>
      <c r="N122" s="38">
        <v>7</v>
      </c>
      <c r="P122" s="2">
        <v>37530</v>
      </c>
      <c r="Q122" s="6">
        <v>0.4</v>
      </c>
      <c r="R122" s="39">
        <v>4222</v>
      </c>
      <c r="S122" s="31">
        <f t="shared" si="1"/>
        <v>2.0831348000000003</v>
      </c>
      <c r="U122" s="2">
        <v>37530</v>
      </c>
      <c r="V122" s="39">
        <v>4222</v>
      </c>
      <c r="X122" s="2">
        <v>37530</v>
      </c>
      <c r="Y122" s="6">
        <v>2.0831348000000003</v>
      </c>
    </row>
    <row r="123" spans="1:25" x14ac:dyDescent="0.25">
      <c r="A123" s="8" t="s">
        <v>32</v>
      </c>
      <c r="B123" s="8" t="s">
        <v>33</v>
      </c>
      <c r="C123" s="7">
        <v>37027.5625</v>
      </c>
      <c r="D123" s="8">
        <v>0.6</v>
      </c>
      <c r="F123" s="16">
        <v>37027.5625</v>
      </c>
      <c r="G123" s="41">
        <v>0.6</v>
      </c>
      <c r="J123" s="18">
        <v>37027.5625</v>
      </c>
      <c r="K123" s="12">
        <v>0.6</v>
      </c>
      <c r="M123" s="16">
        <v>32284</v>
      </c>
      <c r="N123" s="38">
        <v>0</v>
      </c>
      <c r="P123" s="2">
        <v>37561</v>
      </c>
      <c r="Q123" s="6">
        <v>0.4</v>
      </c>
      <c r="R123" s="39">
        <v>3707</v>
      </c>
      <c r="S123" s="31">
        <f t="shared" si="1"/>
        <v>1.8290338000000002</v>
      </c>
      <c r="U123" s="2">
        <v>37561</v>
      </c>
      <c r="V123" s="39">
        <v>3707</v>
      </c>
      <c r="X123" s="2">
        <v>37561</v>
      </c>
      <c r="Y123" s="6">
        <v>1.8290338000000002</v>
      </c>
    </row>
    <row r="124" spans="1:25" x14ac:dyDescent="0.25">
      <c r="A124" s="8" t="s">
        <v>32</v>
      </c>
      <c r="B124" s="8" t="s">
        <v>33</v>
      </c>
      <c r="C124" s="7">
        <v>37062.597222222219</v>
      </c>
      <c r="D124" s="8">
        <v>0.7</v>
      </c>
      <c r="F124" s="16">
        <v>37062.597222222219</v>
      </c>
      <c r="G124" s="41">
        <v>0.7</v>
      </c>
      <c r="J124" s="18">
        <v>37062.597222222219</v>
      </c>
      <c r="K124" s="12">
        <v>0.7</v>
      </c>
      <c r="M124" s="16">
        <v>32285</v>
      </c>
      <c r="N124" s="38">
        <v>11</v>
      </c>
      <c r="P124" s="2">
        <v>37591</v>
      </c>
      <c r="Q124" s="6">
        <v>1.1000000000000001</v>
      </c>
      <c r="R124" s="39">
        <v>1550.7</v>
      </c>
      <c r="S124" s="31">
        <f t="shared" si="1"/>
        <v>2.1040672950000001</v>
      </c>
      <c r="U124" s="2">
        <v>37591</v>
      </c>
      <c r="V124" s="39">
        <v>1550.7</v>
      </c>
      <c r="X124" s="2">
        <v>37591</v>
      </c>
      <c r="Y124" s="6">
        <v>2.1040672950000001</v>
      </c>
    </row>
    <row r="125" spans="1:25" x14ac:dyDescent="0.25">
      <c r="A125" s="8" t="s">
        <v>32</v>
      </c>
      <c r="B125" s="8" t="s">
        <v>33</v>
      </c>
      <c r="C125" s="7">
        <v>37090.517361111109</v>
      </c>
      <c r="D125" s="8">
        <v>0.6</v>
      </c>
      <c r="F125" s="16">
        <v>37090.517361111109</v>
      </c>
      <c r="G125" s="41">
        <v>0.6</v>
      </c>
      <c r="J125" s="18">
        <v>37090.517361111109</v>
      </c>
      <c r="K125" s="12">
        <v>0.6</v>
      </c>
      <c r="M125" s="16">
        <v>32286</v>
      </c>
      <c r="N125" s="38">
        <v>17</v>
      </c>
      <c r="P125" s="2">
        <v>37622</v>
      </c>
      <c r="Q125" s="6">
        <v>1.2</v>
      </c>
      <c r="R125" s="39">
        <v>660</v>
      </c>
      <c r="S125" s="31">
        <f t="shared" si="1"/>
        <v>0.97693200000000002</v>
      </c>
      <c r="U125" s="2">
        <v>37622</v>
      </c>
      <c r="V125" s="39">
        <v>660</v>
      </c>
      <c r="X125" s="2">
        <v>37622</v>
      </c>
      <c r="Y125" s="6">
        <v>0.97693200000000002</v>
      </c>
    </row>
    <row r="126" spans="1:25" x14ac:dyDescent="0.25">
      <c r="A126" s="8" t="s">
        <v>32</v>
      </c>
      <c r="B126" s="8" t="s">
        <v>33</v>
      </c>
      <c r="C126" s="7">
        <v>37118.59375</v>
      </c>
      <c r="D126" s="8">
        <v>0.6</v>
      </c>
      <c r="F126" s="16">
        <v>37118.59375</v>
      </c>
      <c r="G126" s="41">
        <v>0.6</v>
      </c>
      <c r="J126" s="18">
        <v>37118.59375</v>
      </c>
      <c r="K126" s="12">
        <v>0.6</v>
      </c>
      <c r="M126" s="16">
        <v>32287</v>
      </c>
      <c r="N126" s="38">
        <v>0</v>
      </c>
      <c r="P126" s="2">
        <v>37653</v>
      </c>
      <c r="Q126" s="6">
        <v>1.2</v>
      </c>
      <c r="R126" s="39">
        <v>1648</v>
      </c>
      <c r="S126" s="31">
        <f t="shared" si="1"/>
        <v>2.4393696</v>
      </c>
      <c r="U126" s="2">
        <v>37653</v>
      </c>
      <c r="V126" s="39">
        <v>1648</v>
      </c>
      <c r="X126" s="2">
        <v>37653</v>
      </c>
      <c r="Y126" s="6">
        <v>2.4393696</v>
      </c>
    </row>
    <row r="127" spans="1:25" x14ac:dyDescent="0.25">
      <c r="A127" s="8" t="s">
        <v>32</v>
      </c>
      <c r="B127" s="8" t="s">
        <v>33</v>
      </c>
      <c r="C127" s="7">
        <v>37153.572916666664</v>
      </c>
      <c r="D127" s="8">
        <v>0.6</v>
      </c>
      <c r="F127" s="16">
        <v>37153.572916666664</v>
      </c>
      <c r="G127" s="41">
        <v>0.6</v>
      </c>
      <c r="J127" s="18">
        <v>37153.572916666664</v>
      </c>
      <c r="K127" s="12">
        <v>0.6</v>
      </c>
      <c r="M127" s="16">
        <v>32288</v>
      </c>
      <c r="N127" s="38">
        <v>9</v>
      </c>
      <c r="P127" s="2">
        <v>37681</v>
      </c>
      <c r="Q127" s="6">
        <v>0.5</v>
      </c>
      <c r="R127" s="39">
        <v>2051</v>
      </c>
      <c r="S127" s="31">
        <f t="shared" si="1"/>
        <v>1.2649542499999999</v>
      </c>
      <c r="U127" s="2">
        <v>37681</v>
      </c>
      <c r="V127" s="39">
        <v>2051</v>
      </c>
      <c r="X127" s="2">
        <v>37681</v>
      </c>
      <c r="Y127" s="6">
        <v>1.2649542499999999</v>
      </c>
    </row>
    <row r="128" spans="1:25" x14ac:dyDescent="0.25">
      <c r="A128" s="8" t="s">
        <v>32</v>
      </c>
      <c r="B128" s="8" t="s">
        <v>33</v>
      </c>
      <c r="C128" s="7">
        <v>37181.607638888891</v>
      </c>
      <c r="D128" s="8">
        <v>0.5</v>
      </c>
      <c r="F128" s="16">
        <v>37181.607638888891</v>
      </c>
      <c r="G128" s="41">
        <v>0.5</v>
      </c>
      <c r="J128" s="18">
        <v>37181.607638888891</v>
      </c>
      <c r="K128" s="12">
        <v>0.5</v>
      </c>
      <c r="M128" s="16">
        <v>32289</v>
      </c>
      <c r="N128" s="38">
        <v>10</v>
      </c>
      <c r="P128" s="2">
        <v>37712</v>
      </c>
      <c r="Q128" s="6">
        <v>0.4</v>
      </c>
      <c r="R128" s="39">
        <v>1858</v>
      </c>
      <c r="S128" s="31">
        <f t="shared" si="1"/>
        <v>0.91673720000000003</v>
      </c>
      <c r="U128" s="2">
        <v>37712</v>
      </c>
      <c r="V128" s="39">
        <v>1858</v>
      </c>
      <c r="X128" s="2">
        <v>37712</v>
      </c>
      <c r="Y128" s="6">
        <v>0.91673720000000003</v>
      </c>
    </row>
    <row r="129" spans="1:25" x14ac:dyDescent="0.25">
      <c r="A129" s="8" t="s">
        <v>32</v>
      </c>
      <c r="B129" s="8" t="s">
        <v>33</v>
      </c>
      <c r="C129" s="7">
        <v>37209.527777777781</v>
      </c>
      <c r="D129" s="8">
        <v>0.4</v>
      </c>
      <c r="F129" s="16">
        <v>37209.527777777781</v>
      </c>
      <c r="G129" s="41">
        <v>0.4</v>
      </c>
      <c r="J129" s="18">
        <v>37209.527777777781</v>
      </c>
      <c r="K129" s="12">
        <v>0.4</v>
      </c>
      <c r="M129" s="16">
        <v>32290</v>
      </c>
      <c r="N129" s="38">
        <v>1</v>
      </c>
      <c r="P129" s="2">
        <v>37742</v>
      </c>
      <c r="Q129" s="6">
        <v>0.4</v>
      </c>
      <c r="R129" s="39">
        <v>4342</v>
      </c>
      <c r="S129" s="31">
        <f t="shared" si="1"/>
        <v>2.1423428000000002</v>
      </c>
      <c r="U129" s="2">
        <v>37742</v>
      </c>
      <c r="V129" s="39">
        <v>4342</v>
      </c>
      <c r="X129" s="2">
        <v>37742</v>
      </c>
      <c r="Y129" s="6">
        <v>2.1423428000000002</v>
      </c>
    </row>
    <row r="130" spans="1:25" x14ac:dyDescent="0.25">
      <c r="A130" s="8" t="s">
        <v>32</v>
      </c>
      <c r="B130" s="8" t="s">
        <v>33</v>
      </c>
      <c r="C130" s="7">
        <v>37244.524305555555</v>
      </c>
      <c r="D130" s="8">
        <v>1.1000000000000001</v>
      </c>
      <c r="F130" s="16">
        <v>37244.524305555555</v>
      </c>
      <c r="G130" s="41">
        <v>1.1000000000000001</v>
      </c>
      <c r="J130" s="18">
        <v>37244.524305555555</v>
      </c>
      <c r="K130" s="12">
        <v>1.1000000000000001</v>
      </c>
      <c r="M130" s="16">
        <v>32291</v>
      </c>
      <c r="N130" s="38">
        <v>11</v>
      </c>
      <c r="P130" s="2">
        <v>37773</v>
      </c>
      <c r="Q130" s="6">
        <v>0.8</v>
      </c>
      <c r="R130" s="39">
        <v>5840</v>
      </c>
      <c r="S130" s="31">
        <f t="shared" ref="S130:S193" si="2">(Q130*R130)*0.0012335</f>
        <v>5.762912</v>
      </c>
      <c r="U130" s="2">
        <v>37773</v>
      </c>
      <c r="V130" s="39">
        <v>5840</v>
      </c>
      <c r="X130" s="2">
        <v>37773</v>
      </c>
      <c r="Y130" s="6">
        <v>5.762912</v>
      </c>
    </row>
    <row r="131" spans="1:25" x14ac:dyDescent="0.25">
      <c r="A131" s="8" t="s">
        <v>32</v>
      </c>
      <c r="B131" s="8" t="s">
        <v>33</v>
      </c>
      <c r="C131" s="7">
        <v>37272.545138888891</v>
      </c>
      <c r="D131" s="8">
        <v>1.2</v>
      </c>
      <c r="F131" s="16">
        <v>37272.545138888891</v>
      </c>
      <c r="G131" s="41">
        <v>1.2</v>
      </c>
      <c r="J131" s="18">
        <v>37272.545138888891</v>
      </c>
      <c r="K131" s="12">
        <v>1.2</v>
      </c>
      <c r="M131" s="16">
        <v>32292</v>
      </c>
      <c r="N131" s="38">
        <v>0</v>
      </c>
      <c r="P131" s="2">
        <v>37803</v>
      </c>
      <c r="Q131" s="6">
        <v>0.6</v>
      </c>
      <c r="R131" s="39">
        <v>6550</v>
      </c>
      <c r="S131" s="31">
        <f t="shared" si="2"/>
        <v>4.8476549999999996</v>
      </c>
      <c r="U131" s="2">
        <v>37803</v>
      </c>
      <c r="V131" s="39">
        <v>6550</v>
      </c>
      <c r="X131" s="2">
        <v>37803</v>
      </c>
      <c r="Y131" s="6">
        <v>4.8476549999999996</v>
      </c>
    </row>
    <row r="132" spans="1:25" x14ac:dyDescent="0.25">
      <c r="A132" s="8" t="s">
        <v>32</v>
      </c>
      <c r="B132" s="8" t="s">
        <v>33</v>
      </c>
      <c r="C132" s="7">
        <v>37307.597222222219</v>
      </c>
      <c r="D132" s="8">
        <v>0.9</v>
      </c>
      <c r="F132" s="16">
        <v>37307.597222222219</v>
      </c>
      <c r="G132" s="41">
        <v>0.9</v>
      </c>
      <c r="J132" s="18">
        <v>37307.597222222219</v>
      </c>
      <c r="K132" s="12">
        <v>0.9</v>
      </c>
      <c r="M132" s="16">
        <v>32293</v>
      </c>
      <c r="N132" s="38">
        <v>13</v>
      </c>
      <c r="P132" s="2">
        <v>37834</v>
      </c>
      <c r="Q132" s="6">
        <v>0.4</v>
      </c>
      <c r="R132" s="39">
        <v>5352</v>
      </c>
      <c r="S132" s="31">
        <f t="shared" si="2"/>
        <v>2.6406768</v>
      </c>
      <c r="U132" s="2">
        <v>37834</v>
      </c>
      <c r="V132" s="39">
        <v>5352</v>
      </c>
      <c r="X132" s="2">
        <v>37834</v>
      </c>
      <c r="Y132" s="6">
        <v>2.6406768</v>
      </c>
    </row>
    <row r="133" spans="1:25" x14ac:dyDescent="0.25">
      <c r="A133" s="8" t="s">
        <v>32</v>
      </c>
      <c r="B133" s="8" t="s">
        <v>33</v>
      </c>
      <c r="C133" s="7">
        <v>37335.541666666664</v>
      </c>
      <c r="D133" s="8">
        <v>0.5</v>
      </c>
      <c r="F133" s="16">
        <v>37335.541666666664</v>
      </c>
      <c r="G133" s="41">
        <v>0.5</v>
      </c>
      <c r="J133" s="18">
        <v>37335.541666666664</v>
      </c>
      <c r="K133" s="12">
        <v>0.5</v>
      </c>
      <c r="M133" s="16">
        <v>32294</v>
      </c>
      <c r="N133" s="38">
        <v>15</v>
      </c>
      <c r="P133" s="2">
        <v>37865</v>
      </c>
      <c r="Q133" s="6">
        <v>0.6</v>
      </c>
      <c r="R133" s="39">
        <v>4614</v>
      </c>
      <c r="S133" s="31">
        <f t="shared" si="2"/>
        <v>3.4148214000000001</v>
      </c>
      <c r="U133" s="2">
        <v>37865</v>
      </c>
      <c r="V133" s="39">
        <v>4614</v>
      </c>
      <c r="X133" s="2">
        <v>37865</v>
      </c>
      <c r="Y133" s="6">
        <v>3.4148214000000001</v>
      </c>
    </row>
    <row r="134" spans="1:25" x14ac:dyDescent="0.25">
      <c r="A134" s="8" t="s">
        <v>32</v>
      </c>
      <c r="B134" s="8" t="s">
        <v>33</v>
      </c>
      <c r="C134" s="7">
        <v>37363.527777777781</v>
      </c>
      <c r="D134" s="8">
        <v>0.4</v>
      </c>
      <c r="F134" s="16">
        <v>37363.527777777781</v>
      </c>
      <c r="G134" s="41">
        <v>0.4</v>
      </c>
      <c r="J134" s="18">
        <v>37363.527777777781</v>
      </c>
      <c r="K134" s="12">
        <v>0.4</v>
      </c>
      <c r="M134" s="16">
        <v>32295</v>
      </c>
      <c r="N134" s="38">
        <v>13</v>
      </c>
      <c r="P134" s="2">
        <v>37895</v>
      </c>
      <c r="Q134" s="6">
        <v>0.6</v>
      </c>
      <c r="R134" s="39">
        <v>4705</v>
      </c>
      <c r="S134" s="31">
        <f t="shared" si="2"/>
        <v>3.4821705000000001</v>
      </c>
      <c r="U134" s="2">
        <v>37895</v>
      </c>
      <c r="V134" s="39">
        <v>4705</v>
      </c>
      <c r="X134" s="2">
        <v>37895</v>
      </c>
      <c r="Y134" s="6">
        <v>3.4821705000000001</v>
      </c>
    </row>
    <row r="135" spans="1:25" x14ac:dyDescent="0.25">
      <c r="A135" s="8" t="s">
        <v>32</v>
      </c>
      <c r="B135" s="8" t="s">
        <v>33</v>
      </c>
      <c r="C135" s="7">
        <v>37391.586805555555</v>
      </c>
      <c r="D135" s="8">
        <v>0.4</v>
      </c>
      <c r="F135" s="16">
        <v>37391.586805555555</v>
      </c>
      <c r="G135" s="41">
        <v>0.4</v>
      </c>
      <c r="J135" s="18">
        <v>37391.586805555555</v>
      </c>
      <c r="K135" s="12">
        <v>0.4</v>
      </c>
      <c r="M135" s="16">
        <v>32296</v>
      </c>
      <c r="N135" s="38">
        <v>13</v>
      </c>
      <c r="P135" s="2">
        <v>37926</v>
      </c>
      <c r="Q135" s="6">
        <v>0.3</v>
      </c>
      <c r="R135" s="39">
        <v>3213</v>
      </c>
      <c r="S135" s="31">
        <f t="shared" si="2"/>
        <v>1.1889706499999999</v>
      </c>
      <c r="U135" s="2">
        <v>37926</v>
      </c>
      <c r="V135" s="39">
        <v>3213</v>
      </c>
      <c r="X135" s="2">
        <v>37926</v>
      </c>
      <c r="Y135" s="6">
        <v>1.1889706499999999</v>
      </c>
    </row>
    <row r="136" spans="1:25" x14ac:dyDescent="0.25">
      <c r="A136" s="8" t="s">
        <v>32</v>
      </c>
      <c r="B136" s="8" t="s">
        <v>33</v>
      </c>
      <c r="C136" s="7">
        <v>37426.003472222219</v>
      </c>
      <c r="D136" s="8">
        <v>0.5</v>
      </c>
      <c r="F136" s="16">
        <v>37426.003472222219</v>
      </c>
      <c r="G136" s="41">
        <v>0.5</v>
      </c>
      <c r="J136" s="18">
        <v>37426.003472222219</v>
      </c>
      <c r="K136" s="12">
        <v>0.5</v>
      </c>
      <c r="M136" s="16">
        <v>32297</v>
      </c>
      <c r="N136" s="38">
        <v>9</v>
      </c>
      <c r="P136" s="2">
        <v>37956</v>
      </c>
      <c r="Q136" s="6">
        <v>0.3</v>
      </c>
      <c r="R136" s="39">
        <v>4718</v>
      </c>
      <c r="S136" s="31">
        <f t="shared" si="2"/>
        <v>1.7458958999999998</v>
      </c>
      <c r="U136" s="2">
        <v>37956</v>
      </c>
      <c r="V136" s="39">
        <v>4718</v>
      </c>
      <c r="X136" s="2">
        <v>37956</v>
      </c>
      <c r="Y136" s="6">
        <v>1.7458958999999998</v>
      </c>
    </row>
    <row r="137" spans="1:25" x14ac:dyDescent="0.25">
      <c r="A137" s="8" t="s">
        <v>32</v>
      </c>
      <c r="B137" s="8" t="s">
        <v>33</v>
      </c>
      <c r="C137" s="7">
        <v>37454.463194444441</v>
      </c>
      <c r="D137" s="8">
        <v>0.5</v>
      </c>
      <c r="F137" s="16">
        <v>37454.463194444441</v>
      </c>
      <c r="G137" s="41">
        <v>0.5</v>
      </c>
      <c r="J137" s="18">
        <v>37454.463194444441</v>
      </c>
      <c r="K137" s="12">
        <v>0.5</v>
      </c>
      <c r="M137" s="16">
        <v>32298</v>
      </c>
      <c r="N137" s="38">
        <v>14</v>
      </c>
      <c r="P137" s="2">
        <v>37987</v>
      </c>
      <c r="Q137" s="6">
        <v>0.6</v>
      </c>
      <c r="R137" s="39">
        <v>2142</v>
      </c>
      <c r="S137" s="31">
        <f t="shared" si="2"/>
        <v>1.5852942000000001</v>
      </c>
      <c r="U137" s="2">
        <v>37987</v>
      </c>
      <c r="V137" s="39">
        <v>2142</v>
      </c>
      <c r="X137" s="2">
        <v>37987</v>
      </c>
      <c r="Y137" s="6">
        <v>1.5852942000000001</v>
      </c>
    </row>
    <row r="138" spans="1:25" x14ac:dyDescent="0.25">
      <c r="A138" s="8" t="s">
        <v>32</v>
      </c>
      <c r="B138" s="8" t="s">
        <v>33</v>
      </c>
      <c r="C138" s="7">
        <v>37489.554861111108</v>
      </c>
      <c r="D138" s="8">
        <v>0.5</v>
      </c>
      <c r="F138" s="16">
        <v>37489.554861111108</v>
      </c>
      <c r="G138" s="41">
        <v>0.5</v>
      </c>
      <c r="J138" s="18">
        <v>37489.554861111108</v>
      </c>
      <c r="K138" s="12">
        <v>0.5</v>
      </c>
      <c r="M138" s="16">
        <v>32299</v>
      </c>
      <c r="N138" s="38">
        <v>14</v>
      </c>
      <c r="P138" s="2">
        <v>38018</v>
      </c>
      <c r="Q138" s="6">
        <v>2</v>
      </c>
      <c r="R138" s="39">
        <v>1572</v>
      </c>
      <c r="S138" s="31">
        <f t="shared" si="2"/>
        <v>3.8781240000000001</v>
      </c>
      <c r="U138" s="2">
        <v>38018</v>
      </c>
      <c r="V138" s="39">
        <v>1572</v>
      </c>
      <c r="X138" s="2">
        <v>38018</v>
      </c>
      <c r="Y138" s="6">
        <v>3.8781240000000001</v>
      </c>
    </row>
    <row r="139" spans="1:25" x14ac:dyDescent="0.25">
      <c r="A139" s="8" t="s">
        <v>32</v>
      </c>
      <c r="B139" s="8" t="s">
        <v>33</v>
      </c>
      <c r="C139" s="7">
        <v>37517.489583333336</v>
      </c>
      <c r="D139" s="8">
        <v>0.6</v>
      </c>
      <c r="F139" s="16">
        <v>37517.489583333336</v>
      </c>
      <c r="G139" s="41">
        <v>0.6</v>
      </c>
      <c r="J139" s="18">
        <v>37517.489583333336</v>
      </c>
      <c r="K139" s="12">
        <v>0.6</v>
      </c>
      <c r="M139" s="16">
        <v>32300</v>
      </c>
      <c r="N139" s="38">
        <v>15</v>
      </c>
      <c r="P139" s="2">
        <v>38078</v>
      </c>
      <c r="Q139" s="6">
        <v>1</v>
      </c>
      <c r="R139" s="39">
        <v>2192</v>
      </c>
      <c r="S139" s="31">
        <f t="shared" si="2"/>
        <v>2.7038319999999998</v>
      </c>
      <c r="U139" s="2">
        <v>38078</v>
      </c>
      <c r="V139" s="39">
        <v>2192</v>
      </c>
      <c r="X139" s="2">
        <v>38078</v>
      </c>
      <c r="Y139" s="6">
        <v>2.7038319999999998</v>
      </c>
    </row>
    <row r="140" spans="1:25" x14ac:dyDescent="0.25">
      <c r="A140" s="8" t="s">
        <v>32</v>
      </c>
      <c r="B140" s="8" t="s">
        <v>33</v>
      </c>
      <c r="C140" s="7">
        <v>37545.451388888891</v>
      </c>
      <c r="D140" s="8">
        <v>0.4</v>
      </c>
      <c r="F140" s="16">
        <v>37545.451388888891</v>
      </c>
      <c r="G140" s="41">
        <v>0.4</v>
      </c>
      <c r="J140" s="18">
        <v>37545.451388888891</v>
      </c>
      <c r="K140" s="12">
        <v>0.4</v>
      </c>
      <c r="M140" s="16">
        <v>32301</v>
      </c>
      <c r="N140" s="38">
        <v>15</v>
      </c>
      <c r="P140" s="2">
        <v>38108</v>
      </c>
      <c r="Q140" s="6">
        <v>0.5</v>
      </c>
      <c r="R140" s="39">
        <v>6043</v>
      </c>
      <c r="S140" s="31">
        <f t="shared" si="2"/>
        <v>3.7270202499999998</v>
      </c>
      <c r="U140" s="2">
        <v>38108</v>
      </c>
      <c r="V140" s="39">
        <v>6043</v>
      </c>
      <c r="X140" s="2">
        <v>38108</v>
      </c>
      <c r="Y140" s="6">
        <v>3.7270202499999998</v>
      </c>
    </row>
    <row r="141" spans="1:25" x14ac:dyDescent="0.25">
      <c r="A141" s="8" t="s">
        <v>32</v>
      </c>
      <c r="B141" s="8" t="s">
        <v>33</v>
      </c>
      <c r="C141" s="7">
        <v>37580.447916666664</v>
      </c>
      <c r="D141" s="8">
        <v>0.4</v>
      </c>
      <c r="F141" s="16">
        <v>37580.447916666664</v>
      </c>
      <c r="G141" s="41">
        <v>0.4</v>
      </c>
      <c r="J141" s="18">
        <v>37580.447916666664</v>
      </c>
      <c r="K141" s="12">
        <v>0.4</v>
      </c>
      <c r="M141" s="16">
        <v>32302</v>
      </c>
      <c r="N141" s="38">
        <v>24</v>
      </c>
      <c r="P141" s="2">
        <v>38139</v>
      </c>
      <c r="Q141" s="6">
        <v>0.5</v>
      </c>
      <c r="R141" s="39">
        <v>6147</v>
      </c>
      <c r="S141" s="31">
        <f t="shared" si="2"/>
        <v>3.7911622500000002</v>
      </c>
      <c r="U141" s="2">
        <v>38139</v>
      </c>
      <c r="V141" s="39">
        <v>6147</v>
      </c>
      <c r="X141" s="2">
        <v>38139</v>
      </c>
      <c r="Y141" s="6">
        <v>3.7911622500000002</v>
      </c>
    </row>
    <row r="142" spans="1:25" x14ac:dyDescent="0.25">
      <c r="A142" s="8" t="s">
        <v>32</v>
      </c>
      <c r="B142" s="8" t="s">
        <v>33</v>
      </c>
      <c r="C142" s="7">
        <v>37608.472222222219</v>
      </c>
      <c r="D142" s="8">
        <v>1.1000000000000001</v>
      </c>
      <c r="F142" s="16">
        <v>37608.472222222219</v>
      </c>
      <c r="G142" s="41">
        <v>1.1000000000000001</v>
      </c>
      <c r="J142" s="18">
        <v>37608.472222222219</v>
      </c>
      <c r="K142" s="12">
        <v>1.1000000000000001</v>
      </c>
      <c r="M142" s="16">
        <v>32303</v>
      </c>
      <c r="N142" s="38">
        <v>18</v>
      </c>
      <c r="P142" s="2">
        <v>38169</v>
      </c>
      <c r="Q142" s="6">
        <v>0.4</v>
      </c>
      <c r="R142" s="39">
        <v>6861</v>
      </c>
      <c r="S142" s="31">
        <f t="shared" si="2"/>
        <v>3.3852174000000002</v>
      </c>
      <c r="U142" s="2">
        <v>38169</v>
      </c>
      <c r="V142" s="39">
        <v>6861</v>
      </c>
      <c r="X142" s="2">
        <v>38169</v>
      </c>
      <c r="Y142" s="6">
        <v>3.3852174000000002</v>
      </c>
    </row>
    <row r="143" spans="1:25" x14ac:dyDescent="0.25">
      <c r="A143" s="8" t="s">
        <v>32</v>
      </c>
      <c r="B143" s="8" t="s">
        <v>33</v>
      </c>
      <c r="C143" s="7">
        <v>37636.305555555555</v>
      </c>
      <c r="D143" s="8">
        <v>1.2</v>
      </c>
      <c r="F143" s="16">
        <v>37636.305555555555</v>
      </c>
      <c r="G143" s="41">
        <v>1.2</v>
      </c>
      <c r="J143" s="18">
        <v>37636.305555555555</v>
      </c>
      <c r="K143" s="12">
        <v>1.2</v>
      </c>
      <c r="M143" s="16">
        <v>32304</v>
      </c>
      <c r="N143" s="38">
        <v>30</v>
      </c>
      <c r="P143" s="2">
        <v>38200</v>
      </c>
      <c r="Q143" s="6">
        <v>0.4</v>
      </c>
      <c r="R143" s="39">
        <v>6802</v>
      </c>
      <c r="S143" s="31">
        <f t="shared" si="2"/>
        <v>3.3561068000000001</v>
      </c>
      <c r="U143" s="2">
        <v>38200</v>
      </c>
      <c r="V143" s="39">
        <v>6802</v>
      </c>
      <c r="X143" s="2">
        <v>38200</v>
      </c>
      <c r="Y143" s="6">
        <v>3.3561068000000001</v>
      </c>
    </row>
    <row r="144" spans="1:25" x14ac:dyDescent="0.25">
      <c r="A144" s="8" t="s">
        <v>32</v>
      </c>
      <c r="B144" s="8" t="s">
        <v>33</v>
      </c>
      <c r="C144" s="7">
        <v>37671.548611111109</v>
      </c>
      <c r="D144" s="8">
        <v>1.2</v>
      </c>
      <c r="F144" s="16">
        <v>37671.548611111109</v>
      </c>
      <c r="G144" s="41">
        <v>1.2</v>
      </c>
      <c r="J144" s="18">
        <v>37671.548611111109</v>
      </c>
      <c r="K144" s="12">
        <v>1.2</v>
      </c>
      <c r="M144" s="16">
        <v>32305</v>
      </c>
      <c r="N144" s="38">
        <v>20</v>
      </c>
      <c r="P144" s="2">
        <v>38231</v>
      </c>
      <c r="Q144" s="6">
        <v>0.4</v>
      </c>
      <c r="R144" s="39">
        <v>6630</v>
      </c>
      <c r="S144" s="31">
        <f t="shared" si="2"/>
        <v>3.271242</v>
      </c>
      <c r="U144" s="2">
        <v>38231</v>
      </c>
      <c r="V144" s="39">
        <v>6630</v>
      </c>
      <c r="X144" s="2">
        <v>38231</v>
      </c>
      <c r="Y144" s="6">
        <v>3.271242</v>
      </c>
    </row>
    <row r="145" spans="1:25" x14ac:dyDescent="0.25">
      <c r="A145" s="8" t="s">
        <v>32</v>
      </c>
      <c r="B145" s="8" t="s">
        <v>33</v>
      </c>
      <c r="C145" s="7">
        <v>37699.503472222219</v>
      </c>
      <c r="D145" s="8">
        <v>0.5</v>
      </c>
      <c r="F145" s="16">
        <v>37699.503472222219</v>
      </c>
      <c r="G145" s="41">
        <v>0.5</v>
      </c>
      <c r="J145" s="18">
        <v>37699.503472222219</v>
      </c>
      <c r="K145" s="12">
        <v>0.5</v>
      </c>
      <c r="M145" s="16">
        <v>32306</v>
      </c>
      <c r="N145" s="38">
        <v>23</v>
      </c>
      <c r="P145" s="2">
        <v>38261</v>
      </c>
      <c r="Q145" s="6">
        <v>1.7</v>
      </c>
      <c r="R145" s="39">
        <v>5552</v>
      </c>
      <c r="S145" s="31">
        <f t="shared" si="2"/>
        <v>11.6422664</v>
      </c>
      <c r="U145" s="2">
        <v>38261</v>
      </c>
      <c r="V145" s="39">
        <v>5552</v>
      </c>
      <c r="X145" s="2">
        <v>38261</v>
      </c>
      <c r="Y145" s="6">
        <v>11.6422664</v>
      </c>
    </row>
    <row r="146" spans="1:25" x14ac:dyDescent="0.25">
      <c r="A146" s="8" t="s">
        <v>32</v>
      </c>
      <c r="B146" s="8" t="s">
        <v>33</v>
      </c>
      <c r="C146" s="7">
        <v>37727.486111111109</v>
      </c>
      <c r="D146" s="8">
        <v>0.4</v>
      </c>
      <c r="F146" s="16">
        <v>37727.486111111109</v>
      </c>
      <c r="G146" s="41">
        <v>0.4</v>
      </c>
      <c r="J146" s="18">
        <v>37727.486111111109</v>
      </c>
      <c r="K146" s="12">
        <v>0.4</v>
      </c>
      <c r="M146" s="16">
        <v>32307</v>
      </c>
      <c r="N146" s="38">
        <v>33</v>
      </c>
      <c r="P146" s="2">
        <v>38292</v>
      </c>
      <c r="Q146" s="6">
        <v>0.3</v>
      </c>
      <c r="R146" s="39">
        <v>4698</v>
      </c>
      <c r="S146" s="31">
        <f t="shared" si="2"/>
        <v>1.7384948999999998</v>
      </c>
      <c r="U146" s="2">
        <v>38292</v>
      </c>
      <c r="V146" s="39">
        <v>4698</v>
      </c>
      <c r="X146" s="2">
        <v>38292</v>
      </c>
      <c r="Y146" s="6">
        <v>1.7384948999999998</v>
      </c>
    </row>
    <row r="147" spans="1:25" x14ac:dyDescent="0.25">
      <c r="A147" s="8" t="s">
        <v>32</v>
      </c>
      <c r="B147" s="8" t="s">
        <v>33</v>
      </c>
      <c r="C147" s="7">
        <v>37762.375</v>
      </c>
      <c r="D147" s="8">
        <v>0.4</v>
      </c>
      <c r="F147" s="16">
        <v>37762.375</v>
      </c>
      <c r="G147" s="41">
        <v>0.4</v>
      </c>
      <c r="J147" s="18">
        <v>37762.375</v>
      </c>
      <c r="K147" s="12">
        <v>0.4</v>
      </c>
      <c r="M147" s="16">
        <v>32308</v>
      </c>
      <c r="N147" s="38">
        <v>40</v>
      </c>
      <c r="P147" s="2">
        <v>38322</v>
      </c>
      <c r="Q147" s="6">
        <v>0.3</v>
      </c>
      <c r="R147" s="39">
        <v>3983</v>
      </c>
      <c r="S147" s="31">
        <f t="shared" si="2"/>
        <v>1.4739091499999999</v>
      </c>
      <c r="U147" s="2">
        <v>38322</v>
      </c>
      <c r="V147" s="39">
        <v>3983</v>
      </c>
      <c r="X147" s="2">
        <v>38322</v>
      </c>
      <c r="Y147" s="6">
        <v>1.4739091499999999</v>
      </c>
    </row>
    <row r="148" spans="1:25" x14ac:dyDescent="0.25">
      <c r="A148" s="8" t="s">
        <v>32</v>
      </c>
      <c r="B148" s="8" t="s">
        <v>33</v>
      </c>
      <c r="C148" s="7">
        <v>37790.510416666664</v>
      </c>
      <c r="D148" s="8">
        <v>0.8</v>
      </c>
      <c r="F148" s="16">
        <v>37790.510416666664</v>
      </c>
      <c r="G148" s="41">
        <v>0.8</v>
      </c>
      <c r="J148" s="18">
        <v>37790.510416666664</v>
      </c>
      <c r="K148" s="12">
        <v>0.8</v>
      </c>
      <c r="M148" s="16">
        <v>32309</v>
      </c>
      <c r="N148" s="38">
        <v>27</v>
      </c>
      <c r="P148" s="2">
        <v>38353</v>
      </c>
      <c r="Q148" s="6">
        <v>1.5</v>
      </c>
      <c r="R148" s="39">
        <v>1798</v>
      </c>
      <c r="S148" s="31">
        <f t="shared" si="2"/>
        <v>3.3267495</v>
      </c>
      <c r="U148" s="2">
        <v>38353</v>
      </c>
      <c r="V148" s="39">
        <v>1798</v>
      </c>
      <c r="X148" s="2">
        <v>38353</v>
      </c>
      <c r="Y148" s="6">
        <v>3.3267495</v>
      </c>
    </row>
    <row r="149" spans="1:25" x14ac:dyDescent="0.25">
      <c r="A149" s="8" t="s">
        <v>32</v>
      </c>
      <c r="B149" s="8" t="s">
        <v>33</v>
      </c>
      <c r="C149" s="7">
        <v>37818.458333333336</v>
      </c>
      <c r="D149" s="8">
        <v>0.6</v>
      </c>
      <c r="F149" s="16">
        <v>37818.458333333336</v>
      </c>
      <c r="G149" s="41">
        <v>0.6</v>
      </c>
      <c r="J149" s="18">
        <v>37818.458333333336</v>
      </c>
      <c r="K149" s="12">
        <v>0.6</v>
      </c>
      <c r="M149" s="16">
        <v>32310</v>
      </c>
      <c r="N149" s="38">
        <v>56</v>
      </c>
      <c r="P149" s="2">
        <v>38384</v>
      </c>
      <c r="Q149" s="6">
        <v>0.9</v>
      </c>
      <c r="R149" s="39">
        <v>1312</v>
      </c>
      <c r="S149" s="31">
        <f t="shared" si="2"/>
        <v>1.4565167999999999</v>
      </c>
      <c r="U149" s="2">
        <v>38384</v>
      </c>
      <c r="V149" s="39">
        <v>1312</v>
      </c>
      <c r="X149" s="2">
        <v>38384</v>
      </c>
      <c r="Y149" s="6">
        <v>1.4565167999999999</v>
      </c>
    </row>
    <row r="150" spans="1:25" x14ac:dyDescent="0.25">
      <c r="A150" s="8" t="s">
        <v>32</v>
      </c>
      <c r="B150" s="8" t="s">
        <v>33</v>
      </c>
      <c r="C150" s="7">
        <v>37853.513888888891</v>
      </c>
      <c r="D150" s="8">
        <v>0.4</v>
      </c>
      <c r="F150" s="16">
        <v>37853.513888888891</v>
      </c>
      <c r="G150" s="41">
        <v>0.4</v>
      </c>
      <c r="J150" s="18">
        <v>37853.513888888891</v>
      </c>
      <c r="K150" s="12">
        <v>0.4</v>
      </c>
      <c r="M150" s="16">
        <v>32311</v>
      </c>
      <c r="N150" s="38">
        <v>87</v>
      </c>
      <c r="P150" s="2">
        <v>38412</v>
      </c>
      <c r="Q150" s="6">
        <v>1.6</v>
      </c>
      <c r="R150" s="39">
        <v>1025</v>
      </c>
      <c r="S150" s="31">
        <f t="shared" si="2"/>
        <v>2.0229400000000002</v>
      </c>
      <c r="U150" s="2">
        <v>38412</v>
      </c>
      <c r="V150" s="39">
        <v>1025</v>
      </c>
      <c r="X150" s="2">
        <v>38412</v>
      </c>
      <c r="Y150" s="6">
        <v>2.0229400000000002</v>
      </c>
    </row>
    <row r="151" spans="1:25" x14ac:dyDescent="0.25">
      <c r="A151" s="8" t="s">
        <v>32</v>
      </c>
      <c r="B151" s="8" t="s">
        <v>33</v>
      </c>
      <c r="C151" s="7">
        <v>37881.427083333336</v>
      </c>
      <c r="D151" s="8">
        <v>0.6</v>
      </c>
      <c r="F151" s="16">
        <v>37881.427083333336</v>
      </c>
      <c r="G151" s="41">
        <v>0.6</v>
      </c>
      <c r="J151" s="18">
        <v>37881.427083333336</v>
      </c>
      <c r="K151" s="12">
        <v>0.6</v>
      </c>
      <c r="M151" s="16">
        <v>32312</v>
      </c>
      <c r="N151" s="38">
        <v>76</v>
      </c>
      <c r="P151" s="2">
        <v>38443</v>
      </c>
      <c r="Q151" s="6">
        <v>0.4</v>
      </c>
      <c r="R151" s="39">
        <v>1058.4000000000001</v>
      </c>
      <c r="S151" s="31">
        <f t="shared" si="2"/>
        <v>0.52221456000000011</v>
      </c>
      <c r="U151" s="2">
        <v>38443</v>
      </c>
      <c r="V151" s="39">
        <v>1058.4000000000001</v>
      </c>
      <c r="X151" s="2">
        <v>38443</v>
      </c>
      <c r="Y151" s="6">
        <v>0.52221456000000011</v>
      </c>
    </row>
    <row r="152" spans="1:25" x14ac:dyDescent="0.25">
      <c r="A152" s="8" t="s">
        <v>32</v>
      </c>
      <c r="B152" s="8" t="s">
        <v>33</v>
      </c>
      <c r="C152" s="7">
        <v>37909.420138888891</v>
      </c>
      <c r="D152" s="8">
        <v>0.6</v>
      </c>
      <c r="F152" s="16">
        <v>37909.420138888891</v>
      </c>
      <c r="G152" s="41">
        <v>0.6</v>
      </c>
      <c r="J152" s="18">
        <v>37909.420138888891</v>
      </c>
      <c r="K152" s="12">
        <v>0.6</v>
      </c>
      <c r="M152" s="16">
        <v>32313</v>
      </c>
      <c r="N152" s="38">
        <v>85</v>
      </c>
      <c r="P152" s="2">
        <v>38473</v>
      </c>
      <c r="Q152" s="6">
        <v>1.3</v>
      </c>
      <c r="R152" s="39">
        <v>2195.1999999999998</v>
      </c>
      <c r="S152" s="31">
        <f t="shared" si="2"/>
        <v>3.5201129599999996</v>
      </c>
      <c r="U152" s="2">
        <v>38473</v>
      </c>
      <c r="V152" s="39">
        <v>2195.1999999999998</v>
      </c>
      <c r="X152" s="2">
        <v>38473</v>
      </c>
      <c r="Y152" s="6">
        <v>3.5201129599999996</v>
      </c>
    </row>
    <row r="153" spans="1:25" x14ac:dyDescent="0.25">
      <c r="A153" s="8" t="s">
        <v>32</v>
      </c>
      <c r="B153" s="8" t="s">
        <v>33</v>
      </c>
      <c r="C153" s="7">
        <v>37944.416666666664</v>
      </c>
      <c r="D153" s="8">
        <v>0.3</v>
      </c>
      <c r="F153" s="16">
        <v>37944.416666666664</v>
      </c>
      <c r="G153" s="41">
        <v>0.3</v>
      </c>
      <c r="J153" s="18">
        <v>37944.416666666664</v>
      </c>
      <c r="K153" s="12">
        <v>0.3</v>
      </c>
      <c r="M153" s="16">
        <v>32314</v>
      </c>
      <c r="N153" s="38">
        <v>81</v>
      </c>
      <c r="P153" s="2">
        <v>38504</v>
      </c>
      <c r="Q153" s="6">
        <v>0.8</v>
      </c>
      <c r="R153" s="39">
        <v>5099.5</v>
      </c>
      <c r="S153" s="31">
        <f t="shared" si="2"/>
        <v>5.0321866000000002</v>
      </c>
      <c r="U153" s="2">
        <v>38504</v>
      </c>
      <c r="V153" s="39">
        <v>5099.5</v>
      </c>
      <c r="X153" s="2">
        <v>38504</v>
      </c>
      <c r="Y153" s="6">
        <v>5.0321866000000002</v>
      </c>
    </row>
    <row r="154" spans="1:25" x14ac:dyDescent="0.25">
      <c r="A154" s="8" t="s">
        <v>32</v>
      </c>
      <c r="B154" s="8" t="s">
        <v>33</v>
      </c>
      <c r="C154" s="7">
        <v>37972.388888888891</v>
      </c>
      <c r="D154" s="8">
        <v>0.3</v>
      </c>
      <c r="F154" s="16">
        <v>37972.388888888891</v>
      </c>
      <c r="G154" s="41">
        <v>0.3</v>
      </c>
      <c r="J154" s="18">
        <v>37972.388888888891</v>
      </c>
      <c r="K154" s="12">
        <v>0.3</v>
      </c>
      <c r="M154" s="16">
        <v>32315</v>
      </c>
      <c r="N154" s="38">
        <v>77</v>
      </c>
      <c r="P154" s="2">
        <v>38534</v>
      </c>
      <c r="Q154" s="6">
        <v>0.4</v>
      </c>
      <c r="R154" s="39">
        <v>6613</v>
      </c>
      <c r="S154" s="31">
        <f t="shared" si="2"/>
        <v>3.2628542000000005</v>
      </c>
      <c r="U154" s="2">
        <v>38534</v>
      </c>
      <c r="V154" s="39">
        <v>6613</v>
      </c>
      <c r="X154" s="2">
        <v>38534</v>
      </c>
      <c r="Y154" s="6">
        <v>3.2628542000000005</v>
      </c>
    </row>
    <row r="155" spans="1:25" x14ac:dyDescent="0.25">
      <c r="A155" s="8" t="s">
        <v>32</v>
      </c>
      <c r="B155" s="8" t="s">
        <v>33</v>
      </c>
      <c r="C155" s="7">
        <v>38007.425000000003</v>
      </c>
      <c r="D155" s="8">
        <v>0.6</v>
      </c>
      <c r="F155" s="16">
        <v>38007.425000000003</v>
      </c>
      <c r="G155" s="41">
        <v>0.6</v>
      </c>
      <c r="J155" s="18">
        <v>38007.425000000003</v>
      </c>
      <c r="K155" s="12">
        <v>0.6</v>
      </c>
      <c r="M155" s="16">
        <v>32316</v>
      </c>
      <c r="N155" s="38">
        <v>85</v>
      </c>
      <c r="P155" s="2">
        <v>38565</v>
      </c>
      <c r="Q155" s="6">
        <v>0.4</v>
      </c>
      <c r="R155" s="39">
        <v>7174</v>
      </c>
      <c r="S155" s="31">
        <f t="shared" si="2"/>
        <v>3.5396516000000005</v>
      </c>
      <c r="U155" s="2">
        <v>38565</v>
      </c>
      <c r="V155" s="39">
        <v>7174</v>
      </c>
      <c r="X155" s="2">
        <v>38565</v>
      </c>
      <c r="Y155" s="6">
        <v>3.5396516000000005</v>
      </c>
    </row>
    <row r="156" spans="1:25" x14ac:dyDescent="0.25">
      <c r="A156" s="8" t="s">
        <v>32</v>
      </c>
      <c r="B156" s="8" t="s">
        <v>33</v>
      </c>
      <c r="C156" s="7">
        <v>38035.40625</v>
      </c>
      <c r="D156" s="8">
        <v>2</v>
      </c>
      <c r="F156" s="16">
        <v>38035.40625</v>
      </c>
      <c r="G156" s="41">
        <v>2</v>
      </c>
      <c r="J156" s="18">
        <v>38035.40625</v>
      </c>
      <c r="K156" s="12">
        <v>2</v>
      </c>
      <c r="M156" s="16">
        <v>32317</v>
      </c>
      <c r="N156" s="38">
        <v>73</v>
      </c>
      <c r="P156" s="2">
        <v>38596</v>
      </c>
      <c r="Q156" s="6">
        <v>0.5</v>
      </c>
      <c r="R156" s="39">
        <v>7234</v>
      </c>
      <c r="S156" s="31">
        <f t="shared" si="2"/>
        <v>4.4615695000000004</v>
      </c>
      <c r="U156" s="2">
        <v>38596</v>
      </c>
      <c r="V156" s="39">
        <v>7234</v>
      </c>
      <c r="X156" s="2">
        <v>38596</v>
      </c>
      <c r="Y156" s="6">
        <v>4.4615695000000004</v>
      </c>
    </row>
    <row r="157" spans="1:25" x14ac:dyDescent="0.25">
      <c r="A157" s="8" t="s">
        <v>32</v>
      </c>
      <c r="B157" s="8" t="s">
        <v>33</v>
      </c>
      <c r="C157" s="7">
        <v>38098.371527777781</v>
      </c>
      <c r="D157" s="8">
        <v>1</v>
      </c>
      <c r="F157" s="16">
        <v>38098.371527777781</v>
      </c>
      <c r="G157" s="41">
        <v>1</v>
      </c>
      <c r="J157" s="18">
        <v>38098.371527777781</v>
      </c>
      <c r="K157" s="12">
        <v>1</v>
      </c>
      <c r="M157" s="16">
        <v>32318</v>
      </c>
      <c r="N157" s="38">
        <v>86</v>
      </c>
      <c r="P157" s="2">
        <v>38626</v>
      </c>
      <c r="Q157" s="6">
        <v>0.4</v>
      </c>
      <c r="R157" s="39">
        <v>5703</v>
      </c>
      <c r="S157" s="31">
        <f t="shared" si="2"/>
        <v>2.8138602000000001</v>
      </c>
      <c r="U157" s="2">
        <v>38626</v>
      </c>
      <c r="V157" s="39">
        <v>5703</v>
      </c>
      <c r="X157" s="2">
        <v>38626</v>
      </c>
      <c r="Y157" s="6">
        <v>2.8138602000000001</v>
      </c>
    </row>
    <row r="158" spans="1:25" x14ac:dyDescent="0.25">
      <c r="A158" s="8" t="s">
        <v>32</v>
      </c>
      <c r="B158" s="8" t="s">
        <v>33</v>
      </c>
      <c r="C158" s="7">
        <v>38126.465277777781</v>
      </c>
      <c r="D158" s="8">
        <v>0.5</v>
      </c>
      <c r="F158" s="16">
        <v>38126.465277777781</v>
      </c>
      <c r="G158" s="41">
        <v>0.5</v>
      </c>
      <c r="J158" s="18">
        <v>38126.465277777781</v>
      </c>
      <c r="K158" s="12">
        <v>0.5</v>
      </c>
      <c r="M158" s="16">
        <v>32319</v>
      </c>
      <c r="N158" s="38">
        <v>87</v>
      </c>
      <c r="P158" s="2">
        <v>38657</v>
      </c>
      <c r="Q158" s="6">
        <v>0.3</v>
      </c>
      <c r="R158" s="39">
        <v>4938</v>
      </c>
      <c r="S158" s="31">
        <f t="shared" si="2"/>
        <v>1.8273068999999997</v>
      </c>
      <c r="U158" s="2">
        <v>38657</v>
      </c>
      <c r="V158" s="39">
        <v>4938</v>
      </c>
      <c r="X158" s="2">
        <v>38657</v>
      </c>
      <c r="Y158" s="6">
        <v>1.8273068999999997</v>
      </c>
    </row>
    <row r="159" spans="1:25" x14ac:dyDescent="0.25">
      <c r="A159" s="8" t="s">
        <v>32</v>
      </c>
      <c r="B159" s="8" t="s">
        <v>33</v>
      </c>
      <c r="C159" s="7">
        <v>38153.422222222223</v>
      </c>
      <c r="D159" s="8">
        <v>0.5</v>
      </c>
      <c r="F159" s="16">
        <v>38153.422222222223</v>
      </c>
      <c r="G159" s="41">
        <v>0.5</v>
      </c>
      <c r="J159" s="18">
        <v>38153.422222222223</v>
      </c>
      <c r="K159" s="12">
        <v>0.5</v>
      </c>
      <c r="M159" s="16">
        <v>32320</v>
      </c>
      <c r="N159" s="38">
        <v>92</v>
      </c>
      <c r="P159" s="2">
        <v>38687</v>
      </c>
      <c r="Q159" s="6">
        <v>0.3</v>
      </c>
      <c r="R159" s="39">
        <v>2538</v>
      </c>
      <c r="S159" s="31">
        <f t="shared" si="2"/>
        <v>0.93918689999999994</v>
      </c>
      <c r="U159" s="2">
        <v>38687</v>
      </c>
      <c r="V159" s="39">
        <v>2538</v>
      </c>
      <c r="X159" s="2">
        <v>38687</v>
      </c>
      <c r="Y159" s="6">
        <v>0.93918689999999994</v>
      </c>
    </row>
    <row r="160" spans="1:25" x14ac:dyDescent="0.25">
      <c r="A160" s="8" t="s">
        <v>32</v>
      </c>
      <c r="B160" s="8" t="s">
        <v>33</v>
      </c>
      <c r="C160" s="7">
        <v>38189.413194444445</v>
      </c>
      <c r="D160" s="8">
        <v>0.4</v>
      </c>
      <c r="F160" s="16">
        <v>38189.413194444445</v>
      </c>
      <c r="G160" s="41">
        <v>0.4</v>
      </c>
      <c r="J160" s="18">
        <v>38189.413194444445</v>
      </c>
      <c r="K160" s="12">
        <v>0.4</v>
      </c>
      <c r="M160" s="16">
        <v>32321</v>
      </c>
      <c r="N160" s="38">
        <v>102</v>
      </c>
      <c r="P160" s="2">
        <v>38718</v>
      </c>
      <c r="Q160" s="6">
        <v>1.2</v>
      </c>
      <c r="R160" s="39">
        <v>638</v>
      </c>
      <c r="S160" s="31">
        <f t="shared" si="2"/>
        <v>0.94436760000000008</v>
      </c>
      <c r="U160" s="2">
        <v>38718</v>
      </c>
      <c r="V160" s="39">
        <v>638</v>
      </c>
      <c r="X160" s="2">
        <v>38718</v>
      </c>
      <c r="Y160" s="6">
        <v>0.94436760000000008</v>
      </c>
    </row>
    <row r="161" spans="1:25" x14ac:dyDescent="0.25">
      <c r="A161" s="8" t="s">
        <v>32</v>
      </c>
      <c r="B161" s="8" t="s">
        <v>33</v>
      </c>
      <c r="C161" s="7">
        <v>38217.420138888891</v>
      </c>
      <c r="D161" s="8">
        <v>0.4</v>
      </c>
      <c r="F161" s="16">
        <v>38217.420138888891</v>
      </c>
      <c r="G161" s="41">
        <v>0.4</v>
      </c>
      <c r="J161" s="18">
        <v>38217.420138888891</v>
      </c>
      <c r="K161" s="12">
        <v>0.4</v>
      </c>
      <c r="M161" s="16">
        <v>32322</v>
      </c>
      <c r="N161" s="38">
        <v>98</v>
      </c>
      <c r="P161" s="2">
        <v>38749</v>
      </c>
      <c r="Q161" s="6">
        <v>0.9</v>
      </c>
      <c r="R161" s="39">
        <v>534</v>
      </c>
      <c r="S161" s="31">
        <f t="shared" si="2"/>
        <v>0.59282010000000007</v>
      </c>
      <c r="U161" s="2">
        <v>38749</v>
      </c>
      <c r="V161" s="39">
        <v>534</v>
      </c>
      <c r="X161" s="2">
        <v>38749</v>
      </c>
      <c r="Y161" s="6">
        <v>0.59282010000000007</v>
      </c>
    </row>
    <row r="162" spans="1:25" x14ac:dyDescent="0.25">
      <c r="A162" s="8" t="s">
        <v>32</v>
      </c>
      <c r="B162" s="8" t="s">
        <v>33</v>
      </c>
      <c r="C162" s="7">
        <v>38245.430555555555</v>
      </c>
      <c r="D162" s="8">
        <v>0.4</v>
      </c>
      <c r="F162" s="16">
        <v>38245.430555555555</v>
      </c>
      <c r="G162" s="41">
        <v>0.4</v>
      </c>
      <c r="J162" s="18">
        <v>38245.430555555555</v>
      </c>
      <c r="K162" s="12">
        <v>0.4</v>
      </c>
      <c r="M162" s="16">
        <v>32323</v>
      </c>
      <c r="N162" s="38">
        <v>96</v>
      </c>
      <c r="P162" s="2">
        <v>38777</v>
      </c>
      <c r="Q162" s="6">
        <v>0.8</v>
      </c>
      <c r="R162" s="39">
        <v>450</v>
      </c>
      <c r="S162" s="31">
        <f t="shared" si="2"/>
        <v>0.44406000000000001</v>
      </c>
      <c r="U162" s="2">
        <v>38777</v>
      </c>
      <c r="V162" s="39">
        <v>450</v>
      </c>
      <c r="X162" s="2">
        <v>38777</v>
      </c>
      <c r="Y162" s="6">
        <v>0.44406000000000001</v>
      </c>
    </row>
    <row r="163" spans="1:25" x14ac:dyDescent="0.25">
      <c r="A163" s="8" t="s">
        <v>32</v>
      </c>
      <c r="B163" s="8" t="s">
        <v>33</v>
      </c>
      <c r="C163" s="7">
        <v>38280.399305555555</v>
      </c>
      <c r="D163" s="8">
        <v>1.7</v>
      </c>
      <c r="F163" s="16">
        <v>38280.399305555555</v>
      </c>
      <c r="G163" s="41">
        <v>1.7</v>
      </c>
      <c r="J163" s="18">
        <v>38280.399305555555</v>
      </c>
      <c r="K163" s="12">
        <v>1.7</v>
      </c>
      <c r="M163" s="16">
        <v>32324</v>
      </c>
      <c r="N163" s="38">
        <v>96</v>
      </c>
      <c r="P163" s="2">
        <v>38808</v>
      </c>
      <c r="Q163" s="6">
        <v>1.2</v>
      </c>
      <c r="R163" s="39">
        <v>1248.4000000000001</v>
      </c>
      <c r="S163" s="31">
        <f t="shared" si="2"/>
        <v>1.8478816800000002</v>
      </c>
      <c r="U163" s="2">
        <v>38808</v>
      </c>
      <c r="V163" s="39">
        <v>1248.4000000000001</v>
      </c>
      <c r="X163" s="2">
        <v>38808</v>
      </c>
      <c r="Y163" s="6">
        <v>1.8478816800000002</v>
      </c>
    </row>
    <row r="164" spans="1:25" x14ac:dyDescent="0.25">
      <c r="A164" s="8" t="s">
        <v>32</v>
      </c>
      <c r="B164" s="8" t="s">
        <v>33</v>
      </c>
      <c r="C164" s="7">
        <v>38308.416666666664</v>
      </c>
      <c r="D164" s="8">
        <v>0.3</v>
      </c>
      <c r="F164" s="16">
        <v>38308.416666666664</v>
      </c>
      <c r="G164" s="41">
        <v>0.3</v>
      </c>
      <c r="J164" s="18">
        <v>38308.416666666664</v>
      </c>
      <c r="K164" s="12">
        <v>0.3</v>
      </c>
      <c r="M164" s="16">
        <v>32325</v>
      </c>
      <c r="N164" s="38">
        <v>106.19799999999999</v>
      </c>
      <c r="P164" s="2">
        <v>38838</v>
      </c>
      <c r="Q164" s="6">
        <v>1.1000000000000001</v>
      </c>
      <c r="R164" s="39">
        <v>2540.1999999999998</v>
      </c>
      <c r="S164" s="31">
        <f t="shared" si="2"/>
        <v>3.4466703699999997</v>
      </c>
      <c r="U164" s="2">
        <v>38838</v>
      </c>
      <c r="V164" s="39">
        <v>2540.1999999999998</v>
      </c>
      <c r="X164" s="2">
        <v>38838</v>
      </c>
      <c r="Y164" s="6">
        <v>3.4466703699999997</v>
      </c>
    </row>
    <row r="165" spans="1:25" x14ac:dyDescent="0.25">
      <c r="A165" s="8" t="s">
        <v>32</v>
      </c>
      <c r="B165" s="8" t="s">
        <v>33</v>
      </c>
      <c r="C165" s="7">
        <v>38336.402777777781</v>
      </c>
      <c r="D165" s="8">
        <v>0.3</v>
      </c>
      <c r="F165" s="16">
        <v>38336.402777777781</v>
      </c>
      <c r="G165" s="41">
        <v>0.3</v>
      </c>
      <c r="J165" s="18">
        <v>38336.402777777781</v>
      </c>
      <c r="K165" s="12">
        <v>0.3</v>
      </c>
      <c r="M165" s="16">
        <v>32326</v>
      </c>
      <c r="N165" s="38">
        <v>103.81699999999999</v>
      </c>
      <c r="P165" s="2">
        <v>38869</v>
      </c>
      <c r="Q165" s="6">
        <v>0.5</v>
      </c>
      <c r="R165" s="39">
        <v>4497</v>
      </c>
      <c r="S165" s="31">
        <f t="shared" si="2"/>
        <v>2.77352475</v>
      </c>
      <c r="U165" s="2">
        <v>38869</v>
      </c>
      <c r="V165" s="39">
        <v>4497</v>
      </c>
      <c r="X165" s="2">
        <v>38869</v>
      </c>
      <c r="Y165" s="6">
        <v>2.77352475</v>
      </c>
    </row>
    <row r="166" spans="1:25" x14ac:dyDescent="0.25">
      <c r="A166" s="8" t="s">
        <v>32</v>
      </c>
      <c r="B166" s="8" t="s">
        <v>33</v>
      </c>
      <c r="C166" s="7">
        <v>38371.413194444445</v>
      </c>
      <c r="D166" s="8">
        <v>1.5</v>
      </c>
      <c r="F166" s="16">
        <v>38371.413194444445</v>
      </c>
      <c r="G166" s="41">
        <v>1.5</v>
      </c>
      <c r="J166" s="18">
        <v>38371.413194444445</v>
      </c>
      <c r="K166" s="12">
        <v>1.5</v>
      </c>
      <c r="M166" s="16">
        <v>32327</v>
      </c>
      <c r="N166" s="38">
        <v>108.42100000000001</v>
      </c>
      <c r="P166" s="2">
        <v>38899</v>
      </c>
      <c r="Q166" s="6">
        <v>0.4</v>
      </c>
      <c r="R166" s="39">
        <v>7270.7999999999993</v>
      </c>
      <c r="S166" s="31">
        <f t="shared" si="2"/>
        <v>3.5874127199999997</v>
      </c>
      <c r="U166" s="2">
        <v>38899</v>
      </c>
      <c r="V166" s="39">
        <v>7270.7999999999993</v>
      </c>
      <c r="X166" s="2">
        <v>38899</v>
      </c>
      <c r="Y166" s="6">
        <v>3.5874127199999997</v>
      </c>
    </row>
    <row r="167" spans="1:25" x14ac:dyDescent="0.25">
      <c r="A167" s="8" t="s">
        <v>32</v>
      </c>
      <c r="B167" s="8" t="s">
        <v>33</v>
      </c>
      <c r="C167" s="7">
        <v>38399.368055555555</v>
      </c>
      <c r="D167" s="8">
        <v>0.9</v>
      </c>
      <c r="F167" s="16">
        <v>38399.368055555555</v>
      </c>
      <c r="G167" s="41">
        <v>0.9</v>
      </c>
      <c r="J167" s="18">
        <v>38399.368055555555</v>
      </c>
      <c r="K167" s="12">
        <v>0.9</v>
      </c>
      <c r="M167" s="16">
        <v>32328</v>
      </c>
      <c r="N167" s="38">
        <v>115.2</v>
      </c>
      <c r="P167" s="2">
        <v>38930</v>
      </c>
      <c r="Q167" s="6">
        <v>0.6</v>
      </c>
      <c r="R167" s="39">
        <v>6833</v>
      </c>
      <c r="S167" s="31">
        <f t="shared" si="2"/>
        <v>5.0571033000000005</v>
      </c>
      <c r="U167" s="2">
        <v>38930</v>
      </c>
      <c r="V167" s="39">
        <v>6833</v>
      </c>
      <c r="X167" s="2">
        <v>38930</v>
      </c>
      <c r="Y167" s="6">
        <v>5.0571033000000005</v>
      </c>
    </row>
    <row r="168" spans="1:25" x14ac:dyDescent="0.25">
      <c r="A168" s="8" t="s">
        <v>32</v>
      </c>
      <c r="B168" s="8" t="s">
        <v>33</v>
      </c>
      <c r="C168" s="7">
        <v>38427.416666666664</v>
      </c>
      <c r="D168" s="8">
        <v>1.6</v>
      </c>
      <c r="F168" s="16">
        <v>38427.416666666664</v>
      </c>
      <c r="G168" s="41">
        <v>1.6</v>
      </c>
      <c r="J168" s="18">
        <v>38427.416666666664</v>
      </c>
      <c r="K168" s="12">
        <v>1.6</v>
      </c>
      <c r="M168" s="16">
        <v>32329</v>
      </c>
      <c r="N168" s="38">
        <v>120.751</v>
      </c>
      <c r="P168" s="2">
        <v>38961</v>
      </c>
      <c r="Q168" s="6">
        <v>0.5</v>
      </c>
      <c r="R168" s="39">
        <v>6086</v>
      </c>
      <c r="S168" s="31">
        <f t="shared" si="2"/>
        <v>3.7535405000000002</v>
      </c>
      <c r="U168" s="2">
        <v>38961</v>
      </c>
      <c r="V168" s="39">
        <v>6086</v>
      </c>
      <c r="X168" s="2">
        <v>38961</v>
      </c>
      <c r="Y168" s="6">
        <v>3.7535405000000002</v>
      </c>
    </row>
    <row r="169" spans="1:25" x14ac:dyDescent="0.25">
      <c r="A169" s="8" t="s">
        <v>32</v>
      </c>
      <c r="B169" s="8" t="s">
        <v>33</v>
      </c>
      <c r="C169" s="7">
        <v>38462.414583333331</v>
      </c>
      <c r="D169" s="8">
        <v>0.4</v>
      </c>
      <c r="F169" s="16">
        <v>38462.414583333331</v>
      </c>
      <c r="G169" s="41">
        <v>0.4</v>
      </c>
      <c r="J169" s="18">
        <v>38462.414583333331</v>
      </c>
      <c r="K169" s="12">
        <v>0.4</v>
      </c>
      <c r="M169" s="16">
        <v>32330</v>
      </c>
      <c r="N169" s="38">
        <v>121.108</v>
      </c>
      <c r="P169" s="2">
        <v>38991</v>
      </c>
      <c r="Q169" s="6">
        <v>0.5</v>
      </c>
      <c r="R169" s="39">
        <v>5124</v>
      </c>
      <c r="S169" s="31">
        <f t="shared" si="2"/>
        <v>3.1602269999999999</v>
      </c>
      <c r="U169" s="2">
        <v>38991</v>
      </c>
      <c r="V169" s="39">
        <v>5124</v>
      </c>
      <c r="X169" s="2">
        <v>38991</v>
      </c>
      <c r="Y169" s="6">
        <v>3.1602269999999999</v>
      </c>
    </row>
    <row r="170" spans="1:25" x14ac:dyDescent="0.25">
      <c r="A170" s="8" t="s">
        <v>32</v>
      </c>
      <c r="B170" s="8" t="s">
        <v>33</v>
      </c>
      <c r="C170" s="7">
        <v>38490.407638888886</v>
      </c>
      <c r="D170" s="8">
        <v>1.3</v>
      </c>
      <c r="F170" s="16">
        <v>38490.407638888886</v>
      </c>
      <c r="G170" s="41">
        <v>1.3</v>
      </c>
      <c r="J170" s="18">
        <v>38490.407638888886</v>
      </c>
      <c r="K170" s="12">
        <v>1.3</v>
      </c>
      <c r="M170" s="16">
        <v>32331</v>
      </c>
      <c r="N170" s="38">
        <v>119.837</v>
      </c>
      <c r="P170" s="2">
        <v>39022</v>
      </c>
      <c r="Q170" s="6">
        <v>0.3</v>
      </c>
      <c r="R170" s="39">
        <v>4911</v>
      </c>
      <c r="S170" s="31">
        <f t="shared" si="2"/>
        <v>1.81731555</v>
      </c>
      <c r="U170" s="2">
        <v>39022</v>
      </c>
      <c r="V170" s="39">
        <v>4911</v>
      </c>
      <c r="X170" s="2">
        <v>39022</v>
      </c>
      <c r="Y170" s="6">
        <v>1.81731555</v>
      </c>
    </row>
    <row r="171" spans="1:25" x14ac:dyDescent="0.25">
      <c r="A171" s="8" t="s">
        <v>32</v>
      </c>
      <c r="B171" s="8" t="s">
        <v>33</v>
      </c>
      <c r="C171" s="7">
        <v>38518.40347222222</v>
      </c>
      <c r="D171" s="8">
        <v>0.8</v>
      </c>
      <c r="F171" s="16">
        <v>38518.40347222222</v>
      </c>
      <c r="G171" s="41">
        <v>0.8</v>
      </c>
      <c r="J171" s="18">
        <v>38518.40347222222</v>
      </c>
      <c r="K171" s="12">
        <v>0.8</v>
      </c>
      <c r="M171" s="16">
        <v>32332</v>
      </c>
      <c r="N171" s="38">
        <v>122.059</v>
      </c>
      <c r="P171" s="2">
        <v>39052</v>
      </c>
      <c r="Q171" s="6">
        <v>0.4</v>
      </c>
      <c r="R171" s="39">
        <v>4059</v>
      </c>
      <c r="S171" s="31">
        <f t="shared" si="2"/>
        <v>2.0027106000000003</v>
      </c>
      <c r="U171" s="2">
        <v>39052</v>
      </c>
      <c r="V171" s="39">
        <v>4059</v>
      </c>
      <c r="X171" s="2">
        <v>39052</v>
      </c>
      <c r="Y171" s="6">
        <v>2.0027106000000003</v>
      </c>
    </row>
    <row r="172" spans="1:25" x14ac:dyDescent="0.25">
      <c r="A172" s="8" t="s">
        <v>32</v>
      </c>
      <c r="B172" s="8" t="s">
        <v>33</v>
      </c>
      <c r="C172" s="7">
        <v>38553.395833333336</v>
      </c>
      <c r="D172" s="8">
        <v>0.4</v>
      </c>
      <c r="F172" s="16">
        <v>38553.395833333336</v>
      </c>
      <c r="G172" s="41">
        <v>0.4</v>
      </c>
      <c r="J172" s="18">
        <v>38553.395833333336</v>
      </c>
      <c r="K172" s="12">
        <v>0.4</v>
      </c>
      <c r="M172" s="16">
        <v>32333</v>
      </c>
      <c r="N172" s="38">
        <v>121.98099999999999</v>
      </c>
      <c r="P172" s="2">
        <v>39083</v>
      </c>
      <c r="Q172" s="6">
        <v>0.3</v>
      </c>
      <c r="R172" s="39">
        <v>3408.6</v>
      </c>
      <c r="S172" s="31">
        <f t="shared" si="2"/>
        <v>1.2613524299999999</v>
      </c>
      <c r="U172" s="2">
        <v>39083</v>
      </c>
      <c r="V172" s="39">
        <v>3408.6</v>
      </c>
      <c r="X172" s="2">
        <v>39083</v>
      </c>
      <c r="Y172" s="6">
        <v>1.2613524299999999</v>
      </c>
    </row>
    <row r="173" spans="1:25" x14ac:dyDescent="0.25">
      <c r="A173" s="8" t="s">
        <v>32</v>
      </c>
      <c r="B173" s="8" t="s">
        <v>33</v>
      </c>
      <c r="C173" s="7">
        <v>38581.416666666664</v>
      </c>
      <c r="D173" s="8">
        <v>0.4</v>
      </c>
      <c r="F173" s="16">
        <v>38581.416666666664</v>
      </c>
      <c r="G173" s="41">
        <v>0.4</v>
      </c>
      <c r="J173" s="18">
        <v>38581.416666666664</v>
      </c>
      <c r="K173" s="12">
        <v>0.4</v>
      </c>
      <c r="M173" s="16">
        <v>32334</v>
      </c>
      <c r="N173" s="38">
        <v>116.627</v>
      </c>
      <c r="P173" s="2">
        <v>39114</v>
      </c>
      <c r="Q173" s="6">
        <v>0.5</v>
      </c>
      <c r="R173" s="39">
        <v>2625</v>
      </c>
      <c r="S173" s="31">
        <f t="shared" si="2"/>
        <v>1.6189687500000001</v>
      </c>
      <c r="U173" s="2">
        <v>39114</v>
      </c>
      <c r="V173" s="39">
        <v>2625</v>
      </c>
      <c r="X173" s="2">
        <v>39114</v>
      </c>
      <c r="Y173" s="6">
        <v>1.6189687500000001</v>
      </c>
    </row>
    <row r="174" spans="1:25" x14ac:dyDescent="0.25">
      <c r="A174" s="8" t="s">
        <v>32</v>
      </c>
      <c r="B174" s="8" t="s">
        <v>33</v>
      </c>
      <c r="C174" s="7">
        <v>38616.395833333336</v>
      </c>
      <c r="D174" s="8">
        <v>0.5</v>
      </c>
      <c r="F174" s="16">
        <v>38616.395833333336</v>
      </c>
      <c r="G174" s="41">
        <v>0.5</v>
      </c>
      <c r="J174" s="18">
        <v>38616.395833333336</v>
      </c>
      <c r="K174" s="12">
        <v>0.5</v>
      </c>
      <c r="M174" s="16">
        <v>32335</v>
      </c>
      <c r="N174" s="38">
        <v>120.116</v>
      </c>
      <c r="P174" s="2">
        <v>39142</v>
      </c>
      <c r="Q174" s="6">
        <v>0.5</v>
      </c>
      <c r="R174" s="39">
        <v>1898</v>
      </c>
      <c r="S174" s="31">
        <f t="shared" si="2"/>
        <v>1.1705915</v>
      </c>
      <c r="U174" s="2">
        <v>39142</v>
      </c>
      <c r="V174" s="39">
        <v>1898</v>
      </c>
      <c r="X174" s="2">
        <v>39142</v>
      </c>
      <c r="Y174" s="6">
        <v>1.1705915</v>
      </c>
    </row>
    <row r="175" spans="1:25" x14ac:dyDescent="0.25">
      <c r="A175" s="8" t="s">
        <v>32</v>
      </c>
      <c r="B175" s="8" t="s">
        <v>33</v>
      </c>
      <c r="C175" s="7">
        <v>38644.39166666667</v>
      </c>
      <c r="D175" s="8">
        <v>0.4</v>
      </c>
      <c r="F175" s="16">
        <v>38644.39166666667</v>
      </c>
      <c r="G175" s="41">
        <v>0.4</v>
      </c>
      <c r="J175" s="18">
        <v>38644.39166666667</v>
      </c>
      <c r="K175" s="12">
        <v>0.4</v>
      </c>
      <c r="M175" s="16">
        <v>32336</v>
      </c>
      <c r="N175" s="38">
        <v>116.98099999999999</v>
      </c>
      <c r="P175" s="2">
        <v>39173</v>
      </c>
      <c r="Q175" s="6">
        <v>1.6</v>
      </c>
      <c r="R175" s="39">
        <v>3195.3</v>
      </c>
      <c r="S175" s="31">
        <f t="shared" si="2"/>
        <v>6.3062440800000008</v>
      </c>
      <c r="U175" s="2">
        <v>39173</v>
      </c>
      <c r="V175" s="39">
        <v>3195.3</v>
      </c>
      <c r="X175" s="2">
        <v>39173</v>
      </c>
      <c r="Y175" s="6">
        <v>6.3062440800000008</v>
      </c>
    </row>
    <row r="176" spans="1:25" x14ac:dyDescent="0.25">
      <c r="A176" s="8" t="s">
        <v>32</v>
      </c>
      <c r="B176" s="8" t="s">
        <v>33</v>
      </c>
      <c r="C176" s="7">
        <v>38672.475694444445</v>
      </c>
      <c r="D176" s="8">
        <v>0.3</v>
      </c>
      <c r="F176" s="16">
        <v>38672.475694444445</v>
      </c>
      <c r="G176" s="41">
        <v>0.3</v>
      </c>
      <c r="J176" s="18">
        <v>38672.475694444445</v>
      </c>
      <c r="K176" s="12">
        <v>0.3</v>
      </c>
      <c r="M176" s="16">
        <v>32337</v>
      </c>
      <c r="N176" s="38">
        <v>121.383</v>
      </c>
      <c r="P176" s="2">
        <v>39203</v>
      </c>
      <c r="Q176" s="6">
        <v>1.5</v>
      </c>
      <c r="R176" s="39">
        <v>6149</v>
      </c>
      <c r="S176" s="31">
        <f t="shared" si="2"/>
        <v>11.37718725</v>
      </c>
      <c r="U176" s="2">
        <v>39203</v>
      </c>
      <c r="V176" s="39">
        <v>6149</v>
      </c>
      <c r="X176" s="2">
        <v>39203</v>
      </c>
      <c r="Y176" s="6">
        <v>11.37718725</v>
      </c>
    </row>
    <row r="177" spans="1:25" x14ac:dyDescent="0.25">
      <c r="A177" s="8" t="s">
        <v>32</v>
      </c>
      <c r="B177" s="8" t="s">
        <v>33</v>
      </c>
      <c r="C177" s="7">
        <v>38700.496527777781</v>
      </c>
      <c r="D177" s="8">
        <v>0.3</v>
      </c>
      <c r="F177" s="16">
        <v>38700.496527777781</v>
      </c>
      <c r="G177" s="41">
        <v>0.3</v>
      </c>
      <c r="J177" s="18">
        <v>38700.496527777781</v>
      </c>
      <c r="K177" s="12">
        <v>0.3</v>
      </c>
      <c r="M177" s="16">
        <v>32338</v>
      </c>
      <c r="N177" s="38">
        <v>116.827</v>
      </c>
      <c r="P177" s="2">
        <v>39234</v>
      </c>
      <c r="Q177" s="6">
        <v>0.5</v>
      </c>
      <c r="R177" s="39">
        <v>6706</v>
      </c>
      <c r="S177" s="31">
        <f t="shared" si="2"/>
        <v>4.1359254999999999</v>
      </c>
      <c r="U177" s="2">
        <v>39234</v>
      </c>
      <c r="V177" s="39">
        <v>6706</v>
      </c>
      <c r="X177" s="2">
        <v>39234</v>
      </c>
      <c r="Y177" s="6">
        <v>4.1359254999999999</v>
      </c>
    </row>
    <row r="178" spans="1:25" x14ac:dyDescent="0.25">
      <c r="A178" s="8" t="s">
        <v>32</v>
      </c>
      <c r="B178" s="8" t="s">
        <v>33</v>
      </c>
      <c r="C178" s="7">
        <v>38735.46875</v>
      </c>
      <c r="D178" s="8">
        <v>1.2</v>
      </c>
      <c r="F178" s="16">
        <v>38735.46875</v>
      </c>
      <c r="G178" s="41">
        <v>1.2</v>
      </c>
      <c r="J178" s="18">
        <v>38735.46875</v>
      </c>
      <c r="K178" s="12">
        <v>1.2</v>
      </c>
      <c r="M178" s="16">
        <v>32339</v>
      </c>
      <c r="N178" s="38">
        <v>119.286</v>
      </c>
      <c r="P178" s="2">
        <v>39264</v>
      </c>
      <c r="Q178" s="6">
        <v>0.2</v>
      </c>
      <c r="R178" s="39">
        <v>7836</v>
      </c>
      <c r="S178" s="31">
        <f t="shared" si="2"/>
        <v>1.9331412000000001</v>
      </c>
      <c r="U178" s="2">
        <v>39264</v>
      </c>
      <c r="V178" s="39">
        <v>7836</v>
      </c>
      <c r="X178" s="2">
        <v>39264</v>
      </c>
      <c r="Y178" s="6">
        <v>1.9331412000000001</v>
      </c>
    </row>
    <row r="179" spans="1:25" x14ac:dyDescent="0.25">
      <c r="A179" s="8" t="s">
        <v>32</v>
      </c>
      <c r="B179" s="8" t="s">
        <v>33</v>
      </c>
      <c r="C179" s="7">
        <v>38763.463194444441</v>
      </c>
      <c r="D179" s="8">
        <v>0.9</v>
      </c>
      <c r="F179" s="16">
        <v>38763.463194444441</v>
      </c>
      <c r="G179" s="41">
        <v>0.9</v>
      </c>
      <c r="J179" s="18">
        <v>38763.463194444441</v>
      </c>
      <c r="K179" s="12">
        <v>0.9</v>
      </c>
      <c r="M179" s="16">
        <v>32340</v>
      </c>
      <c r="N179" s="38">
        <v>122.26</v>
      </c>
      <c r="P179" s="2">
        <v>39295</v>
      </c>
      <c r="Q179" s="6">
        <v>0.3</v>
      </c>
      <c r="R179" s="39">
        <v>7679</v>
      </c>
      <c r="S179" s="31">
        <f t="shared" si="2"/>
        <v>2.8416139499999997</v>
      </c>
      <c r="U179" s="2">
        <v>39295</v>
      </c>
      <c r="V179" s="39">
        <v>7679</v>
      </c>
      <c r="X179" s="2">
        <v>39295</v>
      </c>
      <c r="Y179" s="6">
        <v>2.8416139499999997</v>
      </c>
    </row>
    <row r="180" spans="1:25" x14ac:dyDescent="0.25">
      <c r="A180" s="8" t="s">
        <v>32</v>
      </c>
      <c r="B180" s="8" t="s">
        <v>33</v>
      </c>
      <c r="C180" s="7">
        <v>38791.420138888891</v>
      </c>
      <c r="D180" s="8">
        <v>0.8</v>
      </c>
      <c r="F180" s="16">
        <v>38791.420138888891</v>
      </c>
      <c r="G180" s="41">
        <v>0.8</v>
      </c>
      <c r="J180" s="18">
        <v>38791.420138888891</v>
      </c>
      <c r="K180" s="12">
        <v>0.8</v>
      </c>
      <c r="M180" s="16">
        <v>32341</v>
      </c>
      <c r="N180" s="38">
        <v>120</v>
      </c>
      <c r="P180" s="2">
        <v>39326</v>
      </c>
      <c r="Q180" s="6">
        <v>0.3</v>
      </c>
      <c r="R180" s="39">
        <v>6959</v>
      </c>
      <c r="S180" s="31">
        <f t="shared" si="2"/>
        <v>2.5751779499999996</v>
      </c>
      <c r="U180" s="2">
        <v>39326</v>
      </c>
      <c r="V180" s="39">
        <v>6959</v>
      </c>
      <c r="X180" s="2">
        <v>39326</v>
      </c>
      <c r="Y180" s="6">
        <v>2.5751779499999996</v>
      </c>
    </row>
    <row r="181" spans="1:25" x14ac:dyDescent="0.25">
      <c r="A181" s="8" t="s">
        <v>32</v>
      </c>
      <c r="B181" s="8" t="s">
        <v>33</v>
      </c>
      <c r="C181" s="7">
        <v>38826.427083333336</v>
      </c>
      <c r="D181" s="8">
        <v>1.2</v>
      </c>
      <c r="F181" s="16">
        <v>38826.427083333336</v>
      </c>
      <c r="G181" s="41">
        <v>1.2</v>
      </c>
      <c r="J181" s="18">
        <v>38826.427083333336</v>
      </c>
      <c r="K181" s="12">
        <v>1.2</v>
      </c>
      <c r="M181" s="16">
        <v>32342</v>
      </c>
      <c r="N181" s="38">
        <v>118.92700000000001</v>
      </c>
      <c r="P181" s="2">
        <v>39356</v>
      </c>
      <c r="Q181" s="6">
        <v>0.4</v>
      </c>
      <c r="R181" s="39">
        <v>4681</v>
      </c>
      <c r="S181" s="31">
        <f t="shared" si="2"/>
        <v>2.3096054000000001</v>
      </c>
      <c r="U181" s="2">
        <v>39356</v>
      </c>
      <c r="V181" s="39">
        <v>4681</v>
      </c>
      <c r="X181" s="2">
        <v>39356</v>
      </c>
      <c r="Y181" s="6">
        <v>2.3096054000000001</v>
      </c>
    </row>
    <row r="182" spans="1:25" x14ac:dyDescent="0.25">
      <c r="A182" s="8" t="s">
        <v>32</v>
      </c>
      <c r="B182" s="8" t="s">
        <v>33</v>
      </c>
      <c r="C182" s="7">
        <v>38854.430555555555</v>
      </c>
      <c r="D182" s="8">
        <v>1.1000000000000001</v>
      </c>
      <c r="F182" s="16">
        <v>38854.430555555555</v>
      </c>
      <c r="G182" s="41">
        <v>1.1000000000000001</v>
      </c>
      <c r="J182" s="18">
        <v>38854.430555555555</v>
      </c>
      <c r="K182" s="12">
        <v>1.1000000000000001</v>
      </c>
      <c r="M182" s="16">
        <v>32343</v>
      </c>
      <c r="N182" s="38">
        <v>121.069</v>
      </c>
      <c r="P182" s="2">
        <v>39387</v>
      </c>
      <c r="Q182" s="6">
        <v>0.4</v>
      </c>
      <c r="R182" s="39">
        <v>5419</v>
      </c>
      <c r="S182" s="31">
        <f t="shared" si="2"/>
        <v>2.6737346</v>
      </c>
      <c r="U182" s="2">
        <v>39387</v>
      </c>
      <c r="V182" s="39">
        <v>5419</v>
      </c>
      <c r="X182" s="2">
        <v>39387</v>
      </c>
      <c r="Y182" s="6">
        <v>2.6737346</v>
      </c>
    </row>
    <row r="183" spans="1:25" x14ac:dyDescent="0.25">
      <c r="A183" s="8" t="s">
        <v>32</v>
      </c>
      <c r="B183" s="8" t="s">
        <v>33</v>
      </c>
      <c r="C183" s="7">
        <v>38889.466666666667</v>
      </c>
      <c r="D183" s="8">
        <v>0.5</v>
      </c>
      <c r="F183" s="16">
        <v>38889.466666666667</v>
      </c>
      <c r="G183" s="41">
        <v>0.5</v>
      </c>
      <c r="J183" s="18">
        <v>38889.466666666667</v>
      </c>
      <c r="K183" s="12">
        <v>0.5</v>
      </c>
      <c r="M183" s="16">
        <v>32344</v>
      </c>
      <c r="N183" s="38">
        <v>117.34</v>
      </c>
      <c r="P183" s="2">
        <v>39417</v>
      </c>
      <c r="Q183" s="6">
        <v>0.5</v>
      </c>
      <c r="R183" s="39">
        <v>2908</v>
      </c>
      <c r="S183" s="31">
        <f t="shared" si="2"/>
        <v>1.793509</v>
      </c>
      <c r="U183" s="2">
        <v>39417</v>
      </c>
      <c r="V183" s="39">
        <v>2908</v>
      </c>
      <c r="X183" s="2">
        <v>39417</v>
      </c>
      <c r="Y183" s="6">
        <v>1.793509</v>
      </c>
    </row>
    <row r="184" spans="1:25" x14ac:dyDescent="0.25">
      <c r="A184" s="8" t="s">
        <v>32</v>
      </c>
      <c r="B184" s="8" t="s">
        <v>33</v>
      </c>
      <c r="C184" s="7">
        <v>38917.440972222219</v>
      </c>
      <c r="D184" s="8">
        <v>0.4</v>
      </c>
      <c r="F184" s="16">
        <v>38917.440972222219</v>
      </c>
      <c r="G184" s="41">
        <v>0.4</v>
      </c>
      <c r="J184" s="18">
        <v>38917.440972222219</v>
      </c>
      <c r="K184" s="12">
        <v>0.4</v>
      </c>
      <c r="M184" s="16">
        <v>32345</v>
      </c>
      <c r="N184" s="38">
        <v>118.372</v>
      </c>
      <c r="P184" s="2">
        <v>39448</v>
      </c>
      <c r="Q184" s="6">
        <v>0.8</v>
      </c>
      <c r="R184" s="39">
        <v>2491</v>
      </c>
      <c r="S184" s="31">
        <f t="shared" si="2"/>
        <v>2.4581188000000003</v>
      </c>
      <c r="U184" s="2">
        <v>39448</v>
      </c>
      <c r="V184" s="39">
        <v>2491</v>
      </c>
      <c r="X184" s="2">
        <v>39448</v>
      </c>
      <c r="Y184" s="6">
        <v>2.4581188000000003</v>
      </c>
    </row>
    <row r="185" spans="1:25" x14ac:dyDescent="0.25">
      <c r="A185" s="8" t="s">
        <v>32</v>
      </c>
      <c r="B185" s="8" t="s">
        <v>33</v>
      </c>
      <c r="C185" s="7">
        <v>38945.430555555555</v>
      </c>
      <c r="D185" s="8">
        <v>0.6</v>
      </c>
      <c r="F185" s="16">
        <v>38945.430555555555</v>
      </c>
      <c r="G185" s="41">
        <v>0.6</v>
      </c>
      <c r="J185" s="18">
        <v>38945.430555555555</v>
      </c>
      <c r="K185" s="12">
        <v>0.6</v>
      </c>
      <c r="M185" s="16">
        <v>32346</v>
      </c>
      <c r="N185" s="38">
        <v>119.681</v>
      </c>
      <c r="P185" s="2">
        <v>39479</v>
      </c>
      <c r="Q185" s="6">
        <v>1.1000000000000001</v>
      </c>
      <c r="R185" s="39">
        <v>1395</v>
      </c>
      <c r="S185" s="31">
        <f t="shared" si="2"/>
        <v>1.8928057500000004</v>
      </c>
      <c r="U185" s="2">
        <v>39479</v>
      </c>
      <c r="V185" s="39">
        <v>1395</v>
      </c>
      <c r="X185" s="2">
        <v>39479</v>
      </c>
      <c r="Y185" s="6">
        <v>1.8928057500000004</v>
      </c>
    </row>
    <row r="186" spans="1:25" x14ac:dyDescent="0.25">
      <c r="A186" s="8" t="s">
        <v>32</v>
      </c>
      <c r="B186" s="8" t="s">
        <v>33</v>
      </c>
      <c r="C186" s="7">
        <v>38980.5</v>
      </c>
      <c r="D186" s="8">
        <v>0.5</v>
      </c>
      <c r="F186" s="16">
        <v>38980.5</v>
      </c>
      <c r="G186" s="41">
        <v>0.5</v>
      </c>
      <c r="J186" s="18">
        <v>38980.5</v>
      </c>
      <c r="K186" s="12">
        <v>0.5</v>
      </c>
      <c r="M186" s="16">
        <v>32347</v>
      </c>
      <c r="N186" s="38">
        <v>120.633</v>
      </c>
      <c r="P186" s="2">
        <v>39508</v>
      </c>
      <c r="Q186" s="6">
        <v>0.4</v>
      </c>
      <c r="R186" s="39">
        <v>937</v>
      </c>
      <c r="S186" s="31">
        <f t="shared" si="2"/>
        <v>0.4623158</v>
      </c>
      <c r="U186" s="2">
        <v>39508</v>
      </c>
      <c r="V186" s="39">
        <v>937</v>
      </c>
      <c r="X186" s="2">
        <v>39508</v>
      </c>
      <c r="Y186" s="6">
        <v>0.4623158</v>
      </c>
    </row>
    <row r="187" spans="1:25" x14ac:dyDescent="0.25">
      <c r="A187" s="8" t="s">
        <v>32</v>
      </c>
      <c r="B187" s="8" t="s">
        <v>33</v>
      </c>
      <c r="C187" s="7">
        <v>39008.475694444445</v>
      </c>
      <c r="D187" s="8">
        <v>0.5</v>
      </c>
      <c r="F187" s="16">
        <v>39008.475694444445</v>
      </c>
      <c r="G187" s="41">
        <v>0.5</v>
      </c>
      <c r="J187" s="18">
        <v>39008.475694444445</v>
      </c>
      <c r="K187" s="12">
        <v>0.5</v>
      </c>
      <c r="M187" s="16">
        <v>32348</v>
      </c>
      <c r="N187" s="38">
        <v>121.821</v>
      </c>
      <c r="P187" s="2">
        <v>39539</v>
      </c>
      <c r="Q187" s="6">
        <v>0.3</v>
      </c>
      <c r="R187" s="39">
        <v>4142</v>
      </c>
      <c r="S187" s="31">
        <f t="shared" si="2"/>
        <v>1.5327470999999999</v>
      </c>
      <c r="U187" s="2">
        <v>39539</v>
      </c>
      <c r="V187" s="39">
        <v>4142</v>
      </c>
      <c r="X187" s="2">
        <v>39539</v>
      </c>
      <c r="Y187" s="6">
        <v>1.5327470999999999</v>
      </c>
    </row>
    <row r="188" spans="1:25" x14ac:dyDescent="0.25">
      <c r="A188" s="8" t="s">
        <v>32</v>
      </c>
      <c r="B188" s="8" t="s">
        <v>33</v>
      </c>
      <c r="C188" s="7">
        <v>39036.461805555555</v>
      </c>
      <c r="D188" s="8">
        <v>0.3</v>
      </c>
      <c r="F188" s="16">
        <v>39036.461805555555</v>
      </c>
      <c r="G188" s="41">
        <v>0.3</v>
      </c>
      <c r="J188" s="18">
        <v>39036.461805555555</v>
      </c>
      <c r="K188" s="12">
        <v>0.3</v>
      </c>
      <c r="M188" s="16">
        <v>32349</v>
      </c>
      <c r="N188" s="38">
        <v>122.693</v>
      </c>
      <c r="P188" s="2">
        <v>39569</v>
      </c>
      <c r="Q188" s="6">
        <v>0.4</v>
      </c>
      <c r="R188" s="39">
        <v>5738.8</v>
      </c>
      <c r="S188" s="31">
        <f t="shared" si="2"/>
        <v>2.83152392</v>
      </c>
      <c r="U188" s="2">
        <v>39569</v>
      </c>
      <c r="V188" s="39">
        <v>5738.8</v>
      </c>
      <c r="X188" s="2">
        <v>39569</v>
      </c>
      <c r="Y188" s="6">
        <v>2.83152392</v>
      </c>
    </row>
    <row r="189" spans="1:25" x14ac:dyDescent="0.25">
      <c r="A189" s="8" t="s">
        <v>32</v>
      </c>
      <c r="B189" s="8" t="s">
        <v>33</v>
      </c>
      <c r="C189" s="7">
        <v>39071.416666666664</v>
      </c>
      <c r="D189" s="8">
        <v>0.4</v>
      </c>
      <c r="F189" s="16">
        <v>39071.416666666664</v>
      </c>
      <c r="G189" s="41">
        <v>0.4</v>
      </c>
      <c r="J189" s="18">
        <v>39071.416666666664</v>
      </c>
      <c r="K189" s="12">
        <v>0.4</v>
      </c>
      <c r="M189" s="16">
        <v>32350</v>
      </c>
      <c r="N189" s="38">
        <v>116.941</v>
      </c>
      <c r="P189" s="2">
        <v>39600</v>
      </c>
      <c r="Q189" s="6">
        <v>0.4</v>
      </c>
      <c r="R189" s="39">
        <v>7023</v>
      </c>
      <c r="S189" s="31">
        <f t="shared" si="2"/>
        <v>3.4651482000000002</v>
      </c>
      <c r="U189" s="2">
        <v>39600</v>
      </c>
      <c r="V189" s="39">
        <v>7023</v>
      </c>
      <c r="X189" s="2">
        <v>39600</v>
      </c>
      <c r="Y189" s="6">
        <v>3.4651482000000002</v>
      </c>
    </row>
    <row r="190" spans="1:25" x14ac:dyDescent="0.25">
      <c r="A190" s="8" t="s">
        <v>32</v>
      </c>
      <c r="B190" s="8" t="s">
        <v>33</v>
      </c>
      <c r="C190" s="7">
        <v>39099.416666666664</v>
      </c>
      <c r="D190" s="8">
        <v>0.3</v>
      </c>
      <c r="F190" s="16">
        <v>39099.416666666664</v>
      </c>
      <c r="G190" s="41">
        <v>0.3</v>
      </c>
      <c r="J190" s="18">
        <v>39099.416666666664</v>
      </c>
      <c r="K190" s="12">
        <v>0.3</v>
      </c>
      <c r="M190" s="16">
        <v>32351</v>
      </c>
      <c r="N190" s="38">
        <v>121.464</v>
      </c>
      <c r="P190" s="2">
        <v>39630</v>
      </c>
      <c r="Q190" s="6">
        <v>0.3</v>
      </c>
      <c r="R190" s="39">
        <v>7068</v>
      </c>
      <c r="S190" s="31">
        <f t="shared" si="2"/>
        <v>2.6155134000000002</v>
      </c>
      <c r="U190" s="2">
        <v>39630</v>
      </c>
      <c r="V190" s="39">
        <v>7068</v>
      </c>
      <c r="X190" s="2">
        <v>39630</v>
      </c>
      <c r="Y190" s="6">
        <v>2.6155134000000002</v>
      </c>
    </row>
    <row r="191" spans="1:25" x14ac:dyDescent="0.25">
      <c r="A191" s="8" t="s">
        <v>32</v>
      </c>
      <c r="B191" s="8" t="s">
        <v>33</v>
      </c>
      <c r="C191" s="7">
        <v>39134.434027777781</v>
      </c>
      <c r="D191" s="8">
        <v>0.5</v>
      </c>
      <c r="F191" s="16">
        <v>39134.434027777781</v>
      </c>
      <c r="G191" s="41">
        <v>0.5</v>
      </c>
      <c r="J191" s="18">
        <v>39134.434027777781</v>
      </c>
      <c r="K191" s="12">
        <v>0.5</v>
      </c>
      <c r="M191" s="16">
        <v>32352</v>
      </c>
      <c r="N191" s="38">
        <v>107.786</v>
      </c>
      <c r="P191" s="2">
        <v>39661</v>
      </c>
      <c r="Q191" s="6">
        <v>0.4</v>
      </c>
      <c r="R191" s="39">
        <v>7039</v>
      </c>
      <c r="S191" s="31">
        <f t="shared" si="2"/>
        <v>3.4730426000000003</v>
      </c>
      <c r="U191" s="2">
        <v>39661</v>
      </c>
      <c r="V191" s="39">
        <v>7039</v>
      </c>
      <c r="X191" s="2">
        <v>39661</v>
      </c>
      <c r="Y191" s="6">
        <v>3.4730426000000003</v>
      </c>
    </row>
    <row r="192" spans="1:25" x14ac:dyDescent="0.25">
      <c r="A192" s="8" t="s">
        <v>32</v>
      </c>
      <c r="B192" s="8" t="s">
        <v>33</v>
      </c>
      <c r="C192" s="7">
        <v>39162.4375</v>
      </c>
      <c r="D192" s="8">
        <v>0.5</v>
      </c>
      <c r="F192" s="16">
        <v>39162.4375</v>
      </c>
      <c r="G192" s="41">
        <v>0.5</v>
      </c>
      <c r="J192" s="18">
        <v>39162.4375</v>
      </c>
      <c r="K192" s="12">
        <v>0.5</v>
      </c>
      <c r="M192" s="16">
        <v>32353</v>
      </c>
      <c r="N192" s="38">
        <v>116.66500000000001</v>
      </c>
      <c r="P192" s="2">
        <v>39692</v>
      </c>
      <c r="Q192" s="6">
        <v>0.6</v>
      </c>
      <c r="R192" s="39">
        <v>6355</v>
      </c>
      <c r="S192" s="31">
        <f t="shared" si="2"/>
        <v>4.7033354999999997</v>
      </c>
      <c r="U192" s="2">
        <v>39692</v>
      </c>
      <c r="V192" s="39">
        <v>6355</v>
      </c>
      <c r="X192" s="2">
        <v>39692</v>
      </c>
      <c r="Y192" s="6">
        <v>4.7033354999999997</v>
      </c>
    </row>
    <row r="193" spans="1:25" x14ac:dyDescent="0.25">
      <c r="A193" s="8" t="s">
        <v>32</v>
      </c>
      <c r="B193" s="8" t="s">
        <v>33</v>
      </c>
      <c r="C193" s="7">
        <v>39190.444444444445</v>
      </c>
      <c r="D193" s="8">
        <v>1.6</v>
      </c>
      <c r="F193" s="16">
        <v>39190.444444444445</v>
      </c>
      <c r="G193" s="41">
        <v>1.6</v>
      </c>
      <c r="J193" s="18">
        <v>39190.444444444445</v>
      </c>
      <c r="K193" s="12">
        <v>1.6</v>
      </c>
      <c r="M193" s="16">
        <v>32354</v>
      </c>
      <c r="N193" s="38">
        <v>121.02800000000001</v>
      </c>
      <c r="P193" s="2">
        <v>39722</v>
      </c>
      <c r="Q193" s="6">
        <v>0.4</v>
      </c>
      <c r="R193" s="39">
        <v>5776</v>
      </c>
      <c r="S193" s="31">
        <f t="shared" si="2"/>
        <v>2.8498784000000001</v>
      </c>
      <c r="U193" s="2">
        <v>39722</v>
      </c>
      <c r="V193" s="39">
        <v>5776</v>
      </c>
      <c r="X193" s="2">
        <v>39722</v>
      </c>
      <c r="Y193" s="6">
        <v>2.8498784000000001</v>
      </c>
    </row>
    <row r="194" spans="1:25" x14ac:dyDescent="0.25">
      <c r="A194" s="8" t="s">
        <v>32</v>
      </c>
      <c r="B194" s="8" t="s">
        <v>33</v>
      </c>
      <c r="C194" s="7">
        <v>39218.451388888891</v>
      </c>
      <c r="D194" s="8">
        <v>1.5</v>
      </c>
      <c r="F194" s="16">
        <v>39218.451388888891</v>
      </c>
      <c r="G194" s="41">
        <v>1.5</v>
      </c>
      <c r="J194" s="18">
        <v>39218.451388888891</v>
      </c>
      <c r="K194" s="12">
        <v>1.5</v>
      </c>
      <c r="M194" s="16">
        <v>32355</v>
      </c>
      <c r="N194" s="38">
        <v>114.72499999999999</v>
      </c>
      <c r="P194" s="2">
        <v>39753</v>
      </c>
      <c r="Q194" s="6">
        <v>0.5</v>
      </c>
      <c r="R194" s="39">
        <v>4798</v>
      </c>
      <c r="S194" s="31">
        <f t="shared" ref="S194:S253" si="3">(Q194*R194)*0.0012335</f>
        <v>2.9591664999999998</v>
      </c>
      <c r="U194" s="2">
        <v>39753</v>
      </c>
      <c r="V194" s="39">
        <v>4798</v>
      </c>
      <c r="X194" s="2">
        <v>39753</v>
      </c>
      <c r="Y194" s="6">
        <v>2.9591664999999998</v>
      </c>
    </row>
    <row r="195" spans="1:25" x14ac:dyDescent="0.25">
      <c r="A195" s="8" t="s">
        <v>32</v>
      </c>
      <c r="B195" s="8" t="s">
        <v>33</v>
      </c>
      <c r="C195" s="7">
        <v>39253.472222222219</v>
      </c>
      <c r="D195" s="8">
        <v>0.5</v>
      </c>
      <c r="F195" s="16">
        <v>39253.472222222219</v>
      </c>
      <c r="G195" s="41">
        <v>0.5</v>
      </c>
      <c r="J195" s="18">
        <v>39253.472222222219</v>
      </c>
      <c r="K195" s="12">
        <v>0.5</v>
      </c>
      <c r="M195" s="16">
        <v>32356</v>
      </c>
      <c r="N195" s="38">
        <v>111.38</v>
      </c>
      <c r="P195" s="2">
        <v>39783</v>
      </c>
      <c r="Q195" s="6">
        <v>0.5</v>
      </c>
      <c r="R195" s="39">
        <v>2915</v>
      </c>
      <c r="S195" s="31">
        <f t="shared" si="3"/>
        <v>1.79782625</v>
      </c>
      <c r="U195" s="2">
        <v>39783</v>
      </c>
      <c r="V195" s="39">
        <v>2915</v>
      </c>
      <c r="X195" s="2">
        <v>39783</v>
      </c>
      <c r="Y195" s="6">
        <v>1.79782625</v>
      </c>
    </row>
    <row r="196" spans="1:25" x14ac:dyDescent="0.25">
      <c r="A196" s="8" t="s">
        <v>32</v>
      </c>
      <c r="B196" s="8" t="s">
        <v>33</v>
      </c>
      <c r="C196" s="7">
        <v>39281.5</v>
      </c>
      <c r="D196" s="8">
        <v>0.2</v>
      </c>
      <c r="F196" s="16">
        <v>39281.5</v>
      </c>
      <c r="G196" s="41">
        <v>0.2</v>
      </c>
      <c r="J196" s="18">
        <v>39281.5</v>
      </c>
      <c r="K196" s="12">
        <v>0.2</v>
      </c>
      <c r="M196" s="16">
        <v>32357</v>
      </c>
      <c r="N196" s="38">
        <v>118</v>
      </c>
      <c r="P196" s="2">
        <v>39814</v>
      </c>
      <c r="Q196" s="6">
        <v>0.6</v>
      </c>
      <c r="R196" s="39">
        <v>3235</v>
      </c>
      <c r="S196" s="31">
        <f t="shared" si="3"/>
        <v>2.3942234999999998</v>
      </c>
      <c r="U196" s="2">
        <v>39814</v>
      </c>
      <c r="V196" s="39">
        <v>3235</v>
      </c>
      <c r="X196" s="2">
        <v>39814</v>
      </c>
      <c r="Y196" s="6">
        <v>2.3942234999999998</v>
      </c>
    </row>
    <row r="197" spans="1:25" x14ac:dyDescent="0.25">
      <c r="A197" s="8" t="s">
        <v>32</v>
      </c>
      <c r="B197" s="8" t="s">
        <v>33</v>
      </c>
      <c r="C197" s="7">
        <v>39309.465277777781</v>
      </c>
      <c r="D197" s="8">
        <v>0.3</v>
      </c>
      <c r="F197" s="16">
        <v>39309.465277777781</v>
      </c>
      <c r="G197" s="41">
        <v>0.3</v>
      </c>
      <c r="J197" s="18">
        <v>39309.465277777781</v>
      </c>
      <c r="K197" s="12">
        <v>0.3</v>
      </c>
      <c r="M197" s="16">
        <v>32358</v>
      </c>
      <c r="N197" s="38">
        <v>82.971999999999994</v>
      </c>
      <c r="P197" s="2">
        <v>39845</v>
      </c>
      <c r="Q197" s="6">
        <v>1.8</v>
      </c>
      <c r="R197" s="39">
        <v>1909</v>
      </c>
      <c r="S197" s="31">
        <f t="shared" si="3"/>
        <v>4.2385527000000005</v>
      </c>
      <c r="U197" s="2">
        <v>39845</v>
      </c>
      <c r="V197" s="39">
        <v>1909</v>
      </c>
      <c r="X197" s="2">
        <v>39845</v>
      </c>
      <c r="Y197" s="6">
        <v>4.2385527000000005</v>
      </c>
    </row>
    <row r="198" spans="1:25" x14ac:dyDescent="0.25">
      <c r="A198" s="8" t="s">
        <v>32</v>
      </c>
      <c r="B198" s="8" t="s">
        <v>33</v>
      </c>
      <c r="C198" s="7">
        <v>39344.465277777781</v>
      </c>
      <c r="D198" s="8">
        <v>0.3</v>
      </c>
      <c r="F198" s="16">
        <v>39344.465277777781</v>
      </c>
      <c r="G198" s="41">
        <v>0.3</v>
      </c>
      <c r="J198" s="18">
        <v>39344.465277777781</v>
      </c>
      <c r="K198" s="12">
        <v>0.3</v>
      </c>
      <c r="M198" s="16">
        <v>32359</v>
      </c>
      <c r="N198" s="38">
        <v>64.049000000000007</v>
      </c>
      <c r="P198" s="2">
        <v>39873</v>
      </c>
      <c r="Q198" s="6">
        <v>1.2</v>
      </c>
      <c r="R198" s="39">
        <v>95</v>
      </c>
      <c r="S198" s="31">
        <f t="shared" si="3"/>
        <v>0.14061899999999999</v>
      </c>
      <c r="U198" s="2">
        <v>39873</v>
      </c>
      <c r="V198" s="39">
        <v>95</v>
      </c>
      <c r="X198" s="2">
        <v>39873</v>
      </c>
      <c r="Y198" s="6">
        <v>0.14061899999999999</v>
      </c>
    </row>
    <row r="199" spans="1:25" x14ac:dyDescent="0.25">
      <c r="A199" s="8" t="s">
        <v>32</v>
      </c>
      <c r="B199" s="8" t="s">
        <v>33</v>
      </c>
      <c r="C199" s="7">
        <v>39372.506944444445</v>
      </c>
      <c r="D199" s="8">
        <v>0.4</v>
      </c>
      <c r="F199" s="16">
        <v>39372.506944444445</v>
      </c>
      <c r="G199" s="41">
        <v>0.4</v>
      </c>
      <c r="J199" s="18">
        <v>39372.506944444445</v>
      </c>
      <c r="K199" s="12">
        <v>0.4</v>
      </c>
      <c r="M199" s="16">
        <v>32360</v>
      </c>
      <c r="N199" s="38">
        <v>89.28</v>
      </c>
      <c r="P199" s="2">
        <v>39904</v>
      </c>
      <c r="Q199" s="6">
        <v>1</v>
      </c>
      <c r="R199" s="39">
        <v>1390</v>
      </c>
      <c r="S199" s="31">
        <f t="shared" si="3"/>
        <v>1.7145650000000001</v>
      </c>
      <c r="U199" s="2">
        <v>39904</v>
      </c>
      <c r="V199" s="39">
        <v>1390</v>
      </c>
      <c r="X199" s="2">
        <v>39904</v>
      </c>
      <c r="Y199" s="6">
        <v>1.7145650000000001</v>
      </c>
    </row>
    <row r="200" spans="1:25" x14ac:dyDescent="0.25">
      <c r="A200" s="8" t="s">
        <v>32</v>
      </c>
      <c r="B200" s="8" t="s">
        <v>33</v>
      </c>
      <c r="C200" s="7">
        <v>39400.451388888891</v>
      </c>
      <c r="D200" s="8">
        <v>0.4</v>
      </c>
      <c r="F200" s="16">
        <v>39400.451388888891</v>
      </c>
      <c r="G200" s="41">
        <v>0.4</v>
      </c>
      <c r="J200" s="18">
        <v>39400.451388888891</v>
      </c>
      <c r="K200" s="12">
        <v>0.4</v>
      </c>
      <c r="M200" s="16">
        <v>32361</v>
      </c>
      <c r="N200" s="38">
        <v>118.08199999999999</v>
      </c>
      <c r="P200" s="2">
        <v>39934</v>
      </c>
      <c r="Q200" s="6">
        <v>1</v>
      </c>
      <c r="R200" s="39">
        <v>5504</v>
      </c>
      <c r="S200" s="31">
        <f t="shared" si="3"/>
        <v>6.7891839999999997</v>
      </c>
      <c r="U200" s="2">
        <v>39934</v>
      </c>
      <c r="V200" s="39">
        <v>5504</v>
      </c>
      <c r="X200" s="2">
        <v>39934</v>
      </c>
      <c r="Y200" s="6">
        <v>6.7891839999999997</v>
      </c>
    </row>
    <row r="201" spans="1:25" x14ac:dyDescent="0.25">
      <c r="A201" s="8" t="s">
        <v>32</v>
      </c>
      <c r="B201" s="8" t="s">
        <v>33</v>
      </c>
      <c r="C201" s="7">
        <v>39435.465277777781</v>
      </c>
      <c r="D201" s="8">
        <v>0.5</v>
      </c>
      <c r="F201" s="16">
        <v>39435.465277777781</v>
      </c>
      <c r="G201" s="41">
        <v>0.5</v>
      </c>
      <c r="J201" s="18">
        <v>39435.465277777781</v>
      </c>
      <c r="K201" s="12">
        <v>0.5</v>
      </c>
      <c r="M201" s="16">
        <v>32362</v>
      </c>
      <c r="N201" s="38">
        <v>119.33199999999999</v>
      </c>
      <c r="P201" s="2">
        <v>39965</v>
      </c>
      <c r="Q201" s="6">
        <v>0.4</v>
      </c>
      <c r="R201" s="39">
        <v>5560.3</v>
      </c>
      <c r="S201" s="31">
        <f t="shared" si="3"/>
        <v>2.7434520200000003</v>
      </c>
      <c r="U201" s="2">
        <v>39965</v>
      </c>
      <c r="V201" s="39">
        <v>5560.3</v>
      </c>
      <c r="X201" s="2">
        <v>39965</v>
      </c>
      <c r="Y201" s="6">
        <v>2.7434520200000003</v>
      </c>
    </row>
    <row r="202" spans="1:25" x14ac:dyDescent="0.25">
      <c r="A202" s="8" t="s">
        <v>32</v>
      </c>
      <c r="B202" s="8" t="s">
        <v>33</v>
      </c>
      <c r="C202" s="7">
        <v>39463.458333333336</v>
      </c>
      <c r="D202" s="8">
        <v>0.8</v>
      </c>
      <c r="F202" s="16">
        <v>39463.458333333336</v>
      </c>
      <c r="G202" s="41">
        <v>0.8</v>
      </c>
      <c r="J202" s="18">
        <v>39463.458333333336</v>
      </c>
      <c r="K202" s="12">
        <v>0.8</v>
      </c>
      <c r="M202" s="16">
        <v>32363</v>
      </c>
      <c r="N202" s="38">
        <v>117.532</v>
      </c>
      <c r="P202" s="2">
        <v>39995</v>
      </c>
      <c r="Q202" s="6">
        <v>0.4</v>
      </c>
      <c r="R202" s="39">
        <v>5264</v>
      </c>
      <c r="S202" s="31">
        <f t="shared" si="3"/>
        <v>2.5972575999999998</v>
      </c>
      <c r="U202" s="2">
        <v>39995</v>
      </c>
      <c r="V202" s="39">
        <v>5264</v>
      </c>
      <c r="X202" s="2">
        <v>39995</v>
      </c>
      <c r="Y202" s="6">
        <v>2.5972575999999998</v>
      </c>
    </row>
    <row r="203" spans="1:25" x14ac:dyDescent="0.25">
      <c r="A203" s="8" t="s">
        <v>32</v>
      </c>
      <c r="B203" s="8" t="s">
        <v>33</v>
      </c>
      <c r="C203" s="7">
        <v>39498.46875</v>
      </c>
      <c r="D203" s="8">
        <v>1.1000000000000001</v>
      </c>
      <c r="F203" s="16">
        <v>39498.46875</v>
      </c>
      <c r="G203" s="41">
        <v>1.1000000000000001</v>
      </c>
      <c r="J203" s="18">
        <v>39498.46875</v>
      </c>
      <c r="K203" s="12">
        <v>1.1000000000000001</v>
      </c>
      <c r="M203" s="16">
        <v>32364</v>
      </c>
      <c r="N203" s="38">
        <v>118.16</v>
      </c>
      <c r="P203" s="2">
        <v>40026</v>
      </c>
      <c r="Q203" s="6">
        <v>0.4</v>
      </c>
      <c r="R203" s="39">
        <v>5140</v>
      </c>
      <c r="S203" s="31">
        <f t="shared" si="3"/>
        <v>2.536076</v>
      </c>
      <c r="U203" s="2">
        <v>40026</v>
      </c>
      <c r="V203" s="39">
        <v>5140</v>
      </c>
      <c r="X203" s="2">
        <v>40026</v>
      </c>
      <c r="Y203" s="6">
        <v>2.536076</v>
      </c>
    </row>
    <row r="204" spans="1:25" x14ac:dyDescent="0.25">
      <c r="A204" s="8" t="s">
        <v>32</v>
      </c>
      <c r="B204" s="8" t="s">
        <v>33</v>
      </c>
      <c r="C204" s="7">
        <v>39526.46875</v>
      </c>
      <c r="D204" s="8">
        <v>0.4</v>
      </c>
      <c r="F204" s="16">
        <v>39526.46875</v>
      </c>
      <c r="G204" s="41">
        <v>0.4</v>
      </c>
      <c r="J204" s="18">
        <v>39526.46875</v>
      </c>
      <c r="K204" s="12">
        <v>0.4</v>
      </c>
      <c r="M204" s="16">
        <v>32365</v>
      </c>
      <c r="N204" s="38">
        <v>112.712</v>
      </c>
      <c r="P204" s="2">
        <v>40057</v>
      </c>
      <c r="Q204" s="6">
        <v>0.3</v>
      </c>
      <c r="R204" s="39">
        <v>4368</v>
      </c>
      <c r="S204" s="31">
        <f t="shared" si="3"/>
        <v>1.6163783999999999</v>
      </c>
      <c r="U204" s="2">
        <v>40057</v>
      </c>
      <c r="V204" s="39">
        <v>4368</v>
      </c>
      <c r="X204" s="2">
        <v>40057</v>
      </c>
      <c r="Y204" s="6">
        <v>1.6163783999999999</v>
      </c>
    </row>
    <row r="205" spans="1:25" x14ac:dyDescent="0.25">
      <c r="A205" s="8" t="s">
        <v>32</v>
      </c>
      <c r="B205" s="8" t="s">
        <v>33</v>
      </c>
      <c r="C205" s="7">
        <v>39554.489583333336</v>
      </c>
      <c r="D205" s="8">
        <v>0.3</v>
      </c>
      <c r="F205" s="16">
        <v>39554.489583333336</v>
      </c>
      <c r="G205" s="41">
        <v>0.3</v>
      </c>
      <c r="J205" s="18">
        <v>39554.489583333336</v>
      </c>
      <c r="K205" s="12">
        <v>0.3</v>
      </c>
      <c r="M205" s="16">
        <v>32366</v>
      </c>
      <c r="N205" s="38">
        <v>117.102</v>
      </c>
      <c r="P205" s="2">
        <v>40087</v>
      </c>
      <c r="Q205" s="6">
        <v>1</v>
      </c>
      <c r="R205" s="39">
        <v>3914</v>
      </c>
      <c r="S205" s="31">
        <f t="shared" si="3"/>
        <v>4.8279189999999996</v>
      </c>
      <c r="U205" s="2">
        <v>40087</v>
      </c>
      <c r="V205" s="39">
        <v>3914</v>
      </c>
      <c r="X205" s="2">
        <v>40087</v>
      </c>
      <c r="Y205" s="6">
        <v>4.8279189999999996</v>
      </c>
    </row>
    <row r="206" spans="1:25" x14ac:dyDescent="0.25">
      <c r="A206" s="8" t="s">
        <v>32</v>
      </c>
      <c r="B206" s="8" t="s">
        <v>33</v>
      </c>
      <c r="C206" s="7">
        <v>39589.5</v>
      </c>
      <c r="D206" s="8">
        <v>0.4</v>
      </c>
      <c r="F206" s="16">
        <v>39589.5</v>
      </c>
      <c r="G206" s="41">
        <v>0.4</v>
      </c>
      <c r="J206" s="18">
        <v>39589.5</v>
      </c>
      <c r="K206" s="12">
        <v>0.4</v>
      </c>
      <c r="M206" s="16">
        <v>32367</v>
      </c>
      <c r="N206" s="38">
        <v>119.331</v>
      </c>
      <c r="P206" s="2">
        <v>40118</v>
      </c>
      <c r="Q206" s="6">
        <v>0.3</v>
      </c>
      <c r="R206" s="39">
        <v>4305</v>
      </c>
      <c r="S206" s="31">
        <f t="shared" si="3"/>
        <v>1.59306525</v>
      </c>
      <c r="U206" s="2">
        <v>40118</v>
      </c>
      <c r="V206" s="39">
        <v>4305</v>
      </c>
      <c r="X206" s="2">
        <v>40118</v>
      </c>
      <c r="Y206" s="6">
        <v>1.59306525</v>
      </c>
    </row>
    <row r="207" spans="1:25" x14ac:dyDescent="0.25">
      <c r="A207" s="8" t="s">
        <v>32</v>
      </c>
      <c r="B207" s="8" t="s">
        <v>33</v>
      </c>
      <c r="C207" s="7">
        <v>39617.472222222219</v>
      </c>
      <c r="D207" s="8">
        <v>0.4</v>
      </c>
      <c r="F207" s="16">
        <v>39617.472222222219</v>
      </c>
      <c r="G207" s="41">
        <v>0.4</v>
      </c>
      <c r="J207" s="18">
        <v>39617.472222222219</v>
      </c>
      <c r="K207" s="12">
        <v>0.4</v>
      </c>
      <c r="M207" s="16">
        <v>32368</v>
      </c>
      <c r="N207" s="38">
        <v>114.238</v>
      </c>
      <c r="P207" s="2">
        <v>40148</v>
      </c>
      <c r="Q207" s="6">
        <v>0.4</v>
      </c>
      <c r="R207" s="39">
        <v>1611</v>
      </c>
      <c r="S207" s="31">
        <f t="shared" si="3"/>
        <v>0.79486740000000011</v>
      </c>
      <c r="U207" s="2">
        <v>40148</v>
      </c>
      <c r="V207" s="39">
        <v>1611</v>
      </c>
      <c r="X207" s="2">
        <v>40148</v>
      </c>
      <c r="Y207" s="6">
        <v>0.79486740000000011</v>
      </c>
    </row>
    <row r="208" spans="1:25" x14ac:dyDescent="0.25">
      <c r="A208" s="8" t="s">
        <v>32</v>
      </c>
      <c r="B208" s="8" t="s">
        <v>33</v>
      </c>
      <c r="C208" s="7">
        <v>39645.489583333336</v>
      </c>
      <c r="D208" s="8">
        <v>0.3</v>
      </c>
      <c r="F208" s="16">
        <v>39645.489583333336</v>
      </c>
      <c r="G208" s="41">
        <v>0.3</v>
      </c>
      <c r="J208" s="18">
        <v>39645.489583333336</v>
      </c>
      <c r="K208" s="12">
        <v>0.3</v>
      </c>
      <c r="M208" s="16">
        <v>32369</v>
      </c>
      <c r="N208" s="38">
        <v>103.31100000000001</v>
      </c>
      <c r="P208" s="2">
        <v>40179</v>
      </c>
      <c r="Q208" s="6">
        <v>0.6</v>
      </c>
      <c r="R208" s="39">
        <v>921</v>
      </c>
      <c r="S208" s="31">
        <f t="shared" si="3"/>
        <v>0.68163210000000007</v>
      </c>
      <c r="U208" s="2">
        <v>40179</v>
      </c>
      <c r="V208" s="39">
        <v>921</v>
      </c>
      <c r="X208" s="2">
        <v>40179</v>
      </c>
      <c r="Y208" s="6">
        <v>0.68163210000000007</v>
      </c>
    </row>
    <row r="209" spans="1:25" x14ac:dyDescent="0.25">
      <c r="A209" s="8" t="s">
        <v>32</v>
      </c>
      <c r="B209" s="8" t="s">
        <v>33</v>
      </c>
      <c r="C209" s="7">
        <v>39680.503472222219</v>
      </c>
      <c r="D209" s="8">
        <v>0.4</v>
      </c>
      <c r="F209" s="16">
        <v>39680.503472222219</v>
      </c>
      <c r="G209" s="41">
        <v>0.4</v>
      </c>
      <c r="J209" s="18">
        <v>39680.503472222219</v>
      </c>
      <c r="K209" s="12">
        <v>0.4</v>
      </c>
      <c r="M209" s="16">
        <v>32370</v>
      </c>
      <c r="N209" s="38">
        <v>100.02</v>
      </c>
      <c r="P209" s="2">
        <v>40210</v>
      </c>
      <c r="Q209" s="6">
        <v>1.1000000000000001</v>
      </c>
      <c r="R209" s="39">
        <v>1172</v>
      </c>
      <c r="S209" s="31">
        <f t="shared" si="3"/>
        <v>1.5902282000000001</v>
      </c>
      <c r="U209" s="2">
        <v>40210</v>
      </c>
      <c r="V209" s="39">
        <v>1172</v>
      </c>
      <c r="X209" s="2">
        <v>40210</v>
      </c>
      <c r="Y209" s="6">
        <v>1.5902282000000001</v>
      </c>
    </row>
    <row r="210" spans="1:25" x14ac:dyDescent="0.25">
      <c r="A210" s="8" t="s">
        <v>32</v>
      </c>
      <c r="B210" s="8" t="s">
        <v>33</v>
      </c>
      <c r="C210" s="7">
        <v>39708.489583333336</v>
      </c>
      <c r="D210" s="8">
        <v>0.6</v>
      </c>
      <c r="F210" s="16">
        <v>39708.489583333336</v>
      </c>
      <c r="G210" s="41">
        <v>0.6</v>
      </c>
      <c r="J210" s="18">
        <v>39708.489583333336</v>
      </c>
      <c r="K210" s="12">
        <v>0.6</v>
      </c>
      <c r="M210" s="16">
        <v>32371</v>
      </c>
      <c r="N210" s="38">
        <v>113.848</v>
      </c>
      <c r="P210" s="2">
        <v>40238</v>
      </c>
      <c r="Q210" s="6">
        <v>1.2</v>
      </c>
      <c r="R210" s="39">
        <v>549</v>
      </c>
      <c r="S210" s="31">
        <f t="shared" si="3"/>
        <v>0.81262979999999996</v>
      </c>
      <c r="U210" s="2">
        <v>40238</v>
      </c>
      <c r="V210" s="39">
        <v>549</v>
      </c>
      <c r="X210" s="2">
        <v>40238</v>
      </c>
      <c r="Y210" s="6">
        <v>0.81262979999999996</v>
      </c>
    </row>
    <row r="211" spans="1:25" x14ac:dyDescent="0.25">
      <c r="A211" s="8" t="s">
        <v>32</v>
      </c>
      <c r="B211" s="8" t="s">
        <v>33</v>
      </c>
      <c r="C211" s="7">
        <v>39736.482638888891</v>
      </c>
      <c r="D211" s="8">
        <v>0.4</v>
      </c>
      <c r="F211" s="16">
        <v>39736.482638888891</v>
      </c>
      <c r="G211" s="41">
        <v>0.4</v>
      </c>
      <c r="J211" s="18">
        <v>39736.482638888891</v>
      </c>
      <c r="K211" s="12">
        <v>0.4</v>
      </c>
      <c r="M211" s="16">
        <v>32372</v>
      </c>
      <c r="N211" s="38">
        <v>123.955</v>
      </c>
      <c r="P211" s="2">
        <v>40269</v>
      </c>
      <c r="Q211" s="6">
        <v>0.7</v>
      </c>
      <c r="R211" s="39">
        <v>1467</v>
      </c>
      <c r="S211" s="31">
        <f t="shared" si="3"/>
        <v>1.2666811499999999</v>
      </c>
      <c r="U211" s="2">
        <v>40269</v>
      </c>
      <c r="V211" s="39">
        <v>1467</v>
      </c>
      <c r="X211" s="2">
        <v>40269</v>
      </c>
      <c r="Y211" s="6">
        <v>1.2666811499999999</v>
      </c>
    </row>
    <row r="212" spans="1:25" x14ac:dyDescent="0.25">
      <c r="A212" s="8" t="s">
        <v>32</v>
      </c>
      <c r="B212" s="8" t="s">
        <v>33</v>
      </c>
      <c r="C212" s="7">
        <v>39771.486111111109</v>
      </c>
      <c r="D212" s="8">
        <v>0.5</v>
      </c>
      <c r="F212" s="16">
        <v>39771.486111111109</v>
      </c>
      <c r="G212" s="41">
        <v>0.5</v>
      </c>
      <c r="J212" s="18">
        <v>39771.486111111109</v>
      </c>
      <c r="K212" s="12">
        <v>0.5</v>
      </c>
      <c r="M212" s="16">
        <v>32373</v>
      </c>
      <c r="N212" s="38">
        <v>91.91</v>
      </c>
      <c r="P212" s="2">
        <v>40299</v>
      </c>
      <c r="Q212" s="6">
        <v>0.6</v>
      </c>
      <c r="R212" s="39">
        <v>4369</v>
      </c>
      <c r="S212" s="31">
        <f t="shared" si="3"/>
        <v>3.2334969</v>
      </c>
      <c r="U212" s="2">
        <v>40299</v>
      </c>
      <c r="V212" s="39">
        <v>4369</v>
      </c>
      <c r="X212" s="2">
        <v>40299</v>
      </c>
      <c r="Y212" s="6">
        <v>3.2334969</v>
      </c>
    </row>
    <row r="213" spans="1:25" x14ac:dyDescent="0.25">
      <c r="A213" s="8" t="s">
        <v>32</v>
      </c>
      <c r="B213" s="8" t="s">
        <v>33</v>
      </c>
      <c r="C213" s="7">
        <v>39800.427083333336</v>
      </c>
      <c r="D213" s="8">
        <v>0.5</v>
      </c>
      <c r="F213" s="16">
        <v>39800.427083333336</v>
      </c>
      <c r="G213" s="41">
        <v>0.5</v>
      </c>
      <c r="J213" s="18">
        <v>39800.427083333336</v>
      </c>
      <c r="K213" s="12">
        <v>0.5</v>
      </c>
      <c r="M213" s="16">
        <v>32374</v>
      </c>
      <c r="N213" s="38">
        <v>111.146</v>
      </c>
      <c r="P213" s="2">
        <v>40330</v>
      </c>
      <c r="Q213" s="6">
        <v>0.4</v>
      </c>
      <c r="R213" s="39">
        <v>5856</v>
      </c>
      <c r="S213" s="31">
        <f t="shared" si="3"/>
        <v>2.8893504000000001</v>
      </c>
      <c r="U213" s="2">
        <v>40330</v>
      </c>
      <c r="V213" s="39">
        <v>5856</v>
      </c>
      <c r="X213" s="2">
        <v>40330</v>
      </c>
      <c r="Y213" s="6">
        <v>2.8893504000000001</v>
      </c>
    </row>
    <row r="214" spans="1:25" x14ac:dyDescent="0.25">
      <c r="A214" s="8" t="s">
        <v>32</v>
      </c>
      <c r="B214" s="8" t="s">
        <v>33</v>
      </c>
      <c r="C214" s="7">
        <v>39834.510416666664</v>
      </c>
      <c r="D214" s="8">
        <v>0.6</v>
      </c>
      <c r="F214" s="16">
        <v>39834.510416666664</v>
      </c>
      <c r="G214" s="41">
        <v>0.6</v>
      </c>
      <c r="J214" s="18">
        <v>39834.510416666664</v>
      </c>
      <c r="K214" s="12">
        <v>0.6</v>
      </c>
      <c r="M214" s="16">
        <v>32375</v>
      </c>
      <c r="N214" s="38">
        <v>94.025000000000006</v>
      </c>
      <c r="P214" s="2">
        <v>40360</v>
      </c>
      <c r="Q214" s="6">
        <v>0.4</v>
      </c>
      <c r="R214" s="39">
        <v>6555</v>
      </c>
      <c r="S214" s="31">
        <f t="shared" si="3"/>
        <v>3.2342369999999998</v>
      </c>
      <c r="U214" s="2">
        <v>40360</v>
      </c>
      <c r="V214" s="39">
        <v>6555</v>
      </c>
      <c r="X214" s="2">
        <v>40360</v>
      </c>
      <c r="Y214" s="6">
        <v>3.2342369999999998</v>
      </c>
    </row>
    <row r="215" spans="1:25" x14ac:dyDescent="0.25">
      <c r="A215" s="8" t="s">
        <v>32</v>
      </c>
      <c r="B215" s="8" t="s">
        <v>33</v>
      </c>
      <c r="C215" s="7">
        <v>39862.479166666664</v>
      </c>
      <c r="D215" s="8">
        <v>1.8</v>
      </c>
      <c r="F215" s="16">
        <v>39862.479166666664</v>
      </c>
      <c r="G215" s="41">
        <v>1.8</v>
      </c>
      <c r="J215" s="18">
        <v>39862.479166666664</v>
      </c>
      <c r="K215" s="12">
        <v>1.8</v>
      </c>
      <c r="M215" s="16">
        <v>32376</v>
      </c>
      <c r="N215" s="38">
        <v>96.808999999999997</v>
      </c>
      <c r="P215" s="2">
        <v>40391</v>
      </c>
      <c r="Q215" s="6">
        <v>0.2</v>
      </c>
      <c r="R215" s="39">
        <v>6434</v>
      </c>
      <c r="S215" s="31">
        <f t="shared" si="3"/>
        <v>1.5872678000000002</v>
      </c>
      <c r="U215" s="2">
        <v>40391</v>
      </c>
      <c r="V215" s="39">
        <v>6434</v>
      </c>
      <c r="X215" s="2">
        <v>40391</v>
      </c>
      <c r="Y215" s="6">
        <v>1.5872678000000002</v>
      </c>
    </row>
    <row r="216" spans="1:25" x14ac:dyDescent="0.25">
      <c r="A216" s="8" t="s">
        <v>32</v>
      </c>
      <c r="B216" s="8" t="s">
        <v>33</v>
      </c>
      <c r="C216" s="7">
        <v>39890.444444444445</v>
      </c>
      <c r="D216" s="8">
        <v>1.2</v>
      </c>
      <c r="F216" s="16">
        <v>39890.444444444445</v>
      </c>
      <c r="G216" s="41">
        <v>1.2</v>
      </c>
      <c r="J216" s="18">
        <v>39890.444444444445</v>
      </c>
      <c r="K216" s="12">
        <v>1.2</v>
      </c>
      <c r="M216" s="16">
        <v>32377</v>
      </c>
      <c r="N216" s="38">
        <v>96.337999999999994</v>
      </c>
      <c r="P216" s="2">
        <v>40422</v>
      </c>
      <c r="Q216" s="6">
        <v>0.3</v>
      </c>
      <c r="R216" s="39">
        <v>6104</v>
      </c>
      <c r="S216" s="31">
        <f t="shared" si="3"/>
        <v>2.2587852000000002</v>
      </c>
      <c r="U216" s="2">
        <v>40422</v>
      </c>
      <c r="V216" s="39">
        <v>6104</v>
      </c>
      <c r="X216" s="2">
        <v>40422</v>
      </c>
      <c r="Y216" s="6">
        <v>2.2587852000000002</v>
      </c>
    </row>
    <row r="217" spans="1:25" x14ac:dyDescent="0.25">
      <c r="A217" s="8" t="s">
        <v>32</v>
      </c>
      <c r="B217" s="8" t="s">
        <v>33</v>
      </c>
      <c r="C217" s="7">
        <v>39918.472222222219</v>
      </c>
      <c r="D217" s="8">
        <v>1</v>
      </c>
      <c r="F217" s="16">
        <v>39918.472222222219</v>
      </c>
      <c r="G217" s="41">
        <v>1</v>
      </c>
      <c r="J217" s="18">
        <v>39918.472222222219</v>
      </c>
      <c r="K217" s="12">
        <v>1</v>
      </c>
      <c r="M217" s="16">
        <v>32378</v>
      </c>
      <c r="N217" s="38">
        <v>95.83</v>
      </c>
      <c r="P217" s="2">
        <v>40452</v>
      </c>
      <c r="Q217" s="6">
        <v>0.3</v>
      </c>
      <c r="R217" s="39">
        <v>5131</v>
      </c>
      <c r="S217" s="31">
        <f t="shared" si="3"/>
        <v>1.8987265499999999</v>
      </c>
      <c r="U217" s="2">
        <v>40452</v>
      </c>
      <c r="V217" s="39">
        <v>5131</v>
      </c>
      <c r="X217" s="2">
        <v>40452</v>
      </c>
      <c r="Y217" s="6">
        <v>1.8987265499999999</v>
      </c>
    </row>
    <row r="218" spans="1:25" x14ac:dyDescent="0.25">
      <c r="A218" s="8" t="s">
        <v>32</v>
      </c>
      <c r="B218" s="8" t="s">
        <v>33</v>
      </c>
      <c r="C218" s="7">
        <v>39953.458333333336</v>
      </c>
      <c r="D218" s="8">
        <v>1</v>
      </c>
      <c r="F218" s="16">
        <v>39953.458333333336</v>
      </c>
      <c r="G218" s="41">
        <v>1</v>
      </c>
      <c r="J218" s="18">
        <v>39953.458333333336</v>
      </c>
      <c r="K218" s="12">
        <v>1</v>
      </c>
      <c r="M218" s="16">
        <v>32379</v>
      </c>
      <c r="N218" s="38">
        <v>72.087000000000003</v>
      </c>
      <c r="P218" s="2">
        <v>40483</v>
      </c>
      <c r="Q218" s="6">
        <v>0.3</v>
      </c>
      <c r="R218" s="39">
        <v>4101</v>
      </c>
      <c r="S218" s="31">
        <f t="shared" si="3"/>
        <v>1.51757505</v>
      </c>
      <c r="U218" s="2">
        <v>40483</v>
      </c>
      <c r="V218" s="39">
        <v>4101</v>
      </c>
      <c r="X218" s="2">
        <v>40483</v>
      </c>
      <c r="Y218" s="6">
        <v>1.51757505</v>
      </c>
    </row>
    <row r="219" spans="1:25" x14ac:dyDescent="0.25">
      <c r="A219" s="8" t="s">
        <v>32</v>
      </c>
      <c r="B219" s="8" t="s">
        <v>33</v>
      </c>
      <c r="C219" s="7">
        <v>39981.493055555555</v>
      </c>
      <c r="D219" s="8">
        <v>0.4</v>
      </c>
      <c r="F219" s="16">
        <v>39981.493055555555</v>
      </c>
      <c r="G219" s="41">
        <v>0.4</v>
      </c>
      <c r="J219" s="18">
        <v>39981.493055555555</v>
      </c>
      <c r="K219" s="12">
        <v>0.4</v>
      </c>
      <c r="M219" s="16">
        <v>32380</v>
      </c>
      <c r="N219" s="38">
        <v>99.903999999999996</v>
      </c>
      <c r="P219" s="2">
        <v>40513</v>
      </c>
      <c r="Q219" s="6">
        <v>0.5</v>
      </c>
      <c r="R219" s="39">
        <v>1382</v>
      </c>
      <c r="S219" s="31">
        <f t="shared" si="3"/>
        <v>0.85234849999999995</v>
      </c>
      <c r="U219" s="2">
        <v>40513</v>
      </c>
      <c r="V219" s="39">
        <v>1382</v>
      </c>
      <c r="X219" s="2">
        <v>40513</v>
      </c>
      <c r="Y219" s="6">
        <v>0.85234849999999995</v>
      </c>
    </row>
    <row r="220" spans="1:25" x14ac:dyDescent="0.25">
      <c r="A220" s="8" t="s">
        <v>32</v>
      </c>
      <c r="B220" s="8" t="s">
        <v>33</v>
      </c>
      <c r="C220" s="7">
        <v>40009.447916666664</v>
      </c>
      <c r="D220" s="8">
        <v>0.4</v>
      </c>
      <c r="F220" s="16">
        <v>40009.447916666664</v>
      </c>
      <c r="G220" s="41">
        <v>0.4</v>
      </c>
      <c r="J220" s="18">
        <v>40009.447916666664</v>
      </c>
      <c r="K220" s="12">
        <v>0.4</v>
      </c>
      <c r="M220" s="16">
        <v>32381</v>
      </c>
      <c r="N220" s="38">
        <v>97.906000000000006</v>
      </c>
      <c r="P220" s="2">
        <v>40544</v>
      </c>
      <c r="Q220" s="6">
        <v>1.3</v>
      </c>
      <c r="R220" s="39">
        <v>323</v>
      </c>
      <c r="S220" s="31">
        <f t="shared" si="3"/>
        <v>0.51794665000000006</v>
      </c>
      <c r="U220" s="2">
        <v>40544</v>
      </c>
      <c r="V220" s="39">
        <v>323</v>
      </c>
      <c r="X220" s="2">
        <v>40544</v>
      </c>
      <c r="Y220" s="6">
        <v>0.51794665000000006</v>
      </c>
    </row>
    <row r="221" spans="1:25" x14ac:dyDescent="0.25">
      <c r="A221" s="8" t="s">
        <v>32</v>
      </c>
      <c r="B221" s="8" t="s">
        <v>33</v>
      </c>
      <c r="C221" s="7">
        <v>40044.451388888891</v>
      </c>
      <c r="D221" s="8">
        <v>0.4</v>
      </c>
      <c r="F221" s="16">
        <v>40044.451388888891</v>
      </c>
      <c r="G221" s="41">
        <v>0.4</v>
      </c>
      <c r="J221" s="18">
        <v>40044.451388888891</v>
      </c>
      <c r="K221" s="12">
        <v>0.4</v>
      </c>
      <c r="M221" s="16">
        <v>32382</v>
      </c>
      <c r="N221" s="38">
        <v>99.195999999999998</v>
      </c>
      <c r="P221" s="2">
        <v>40575</v>
      </c>
      <c r="Q221" s="6">
        <v>1.1000000000000001</v>
      </c>
      <c r="R221" s="39">
        <v>742</v>
      </c>
      <c r="S221" s="31">
        <f t="shared" si="3"/>
        <v>1.0067827</v>
      </c>
      <c r="U221" s="2">
        <v>40575</v>
      </c>
      <c r="V221" s="39">
        <v>742</v>
      </c>
      <c r="X221" s="2">
        <v>40575</v>
      </c>
      <c r="Y221" s="6">
        <v>1.0067827</v>
      </c>
    </row>
    <row r="222" spans="1:25" x14ac:dyDescent="0.25">
      <c r="A222" s="8" t="s">
        <v>32</v>
      </c>
      <c r="B222" s="8" t="s">
        <v>33</v>
      </c>
      <c r="C222" s="7">
        <v>40072.5</v>
      </c>
      <c r="D222" s="8">
        <v>0.3</v>
      </c>
      <c r="F222" s="16">
        <v>40072.5</v>
      </c>
      <c r="G222" s="41">
        <v>0.3</v>
      </c>
      <c r="J222" s="18">
        <v>40072.5</v>
      </c>
      <c r="K222" s="12">
        <v>0.3</v>
      </c>
      <c r="M222" s="16">
        <v>32383</v>
      </c>
      <c r="N222" s="38">
        <v>96.495999999999995</v>
      </c>
      <c r="P222" s="2">
        <v>40603</v>
      </c>
      <c r="Q222" s="6">
        <v>1.5</v>
      </c>
      <c r="R222" s="39">
        <v>239</v>
      </c>
      <c r="S222" s="31">
        <f t="shared" si="3"/>
        <v>0.44220975000000001</v>
      </c>
      <c r="U222" s="2">
        <v>40603</v>
      </c>
      <c r="V222" s="39">
        <v>239</v>
      </c>
      <c r="X222" s="2">
        <v>40603</v>
      </c>
      <c r="Y222" s="6">
        <v>0.44220975000000001</v>
      </c>
    </row>
    <row r="223" spans="1:25" x14ac:dyDescent="0.25">
      <c r="A223" s="8" t="s">
        <v>32</v>
      </c>
      <c r="B223" s="8" t="s">
        <v>33</v>
      </c>
      <c r="C223" s="7">
        <v>40107.46875</v>
      </c>
      <c r="D223" s="8">
        <v>1</v>
      </c>
      <c r="F223" s="16">
        <v>40107.46875</v>
      </c>
      <c r="G223" s="41">
        <v>1</v>
      </c>
      <c r="J223" s="18">
        <v>40107.46875</v>
      </c>
      <c r="K223" s="12">
        <v>1</v>
      </c>
      <c r="M223" s="16">
        <v>32384</v>
      </c>
      <c r="N223" s="38">
        <v>104.997</v>
      </c>
      <c r="P223" s="2">
        <v>40634</v>
      </c>
      <c r="Q223" s="6">
        <v>1.2</v>
      </c>
      <c r="R223" s="39">
        <v>580.4</v>
      </c>
      <c r="S223" s="31">
        <f t="shared" si="3"/>
        <v>0.85910807999999994</v>
      </c>
      <c r="U223" s="2">
        <v>40634</v>
      </c>
      <c r="V223" s="39">
        <v>580.4</v>
      </c>
      <c r="X223" s="2">
        <v>40634</v>
      </c>
      <c r="Y223" s="6">
        <v>0.85910807999999994</v>
      </c>
    </row>
    <row r="224" spans="1:25" x14ac:dyDescent="0.25">
      <c r="A224" s="8" t="s">
        <v>32</v>
      </c>
      <c r="B224" s="8" t="s">
        <v>33</v>
      </c>
      <c r="C224" s="7">
        <v>40135.46875</v>
      </c>
      <c r="D224" s="8">
        <v>0.3</v>
      </c>
      <c r="F224" s="16">
        <v>40135.46875</v>
      </c>
      <c r="G224" s="41">
        <v>0.3</v>
      </c>
      <c r="J224" s="18">
        <v>40135.46875</v>
      </c>
      <c r="K224" s="12">
        <v>0.3</v>
      </c>
      <c r="M224" s="16">
        <v>32385</v>
      </c>
      <c r="N224" s="38">
        <v>96.216999999999999</v>
      </c>
      <c r="P224" s="2">
        <v>40664</v>
      </c>
      <c r="Q224" s="6">
        <v>1.2</v>
      </c>
      <c r="R224" s="39">
        <v>3426</v>
      </c>
      <c r="S224" s="31">
        <f t="shared" si="3"/>
        <v>5.0711651999999994</v>
      </c>
      <c r="U224" s="2">
        <v>40664</v>
      </c>
      <c r="V224" s="39">
        <v>3426</v>
      </c>
      <c r="X224" s="2">
        <v>40664</v>
      </c>
      <c r="Y224" s="6">
        <v>5.0711651999999994</v>
      </c>
    </row>
    <row r="225" spans="1:25" x14ac:dyDescent="0.25">
      <c r="A225" s="8" t="s">
        <v>32</v>
      </c>
      <c r="B225" s="8" t="s">
        <v>33</v>
      </c>
      <c r="C225" s="7">
        <v>40163.482638888891</v>
      </c>
      <c r="D225" s="8">
        <v>0.4</v>
      </c>
      <c r="F225" s="16">
        <v>40163.482638888891</v>
      </c>
      <c r="G225" s="41">
        <v>0.4</v>
      </c>
      <c r="J225" s="18">
        <v>40163.482638888891</v>
      </c>
      <c r="K225" s="12">
        <v>0.4</v>
      </c>
      <c r="M225" s="16">
        <v>32386</v>
      </c>
      <c r="N225" s="38">
        <v>112.90600000000001</v>
      </c>
      <c r="P225" s="2">
        <v>40695</v>
      </c>
      <c r="Q225" s="6">
        <v>0.6</v>
      </c>
      <c r="R225" s="39">
        <v>4645</v>
      </c>
      <c r="S225" s="31">
        <f t="shared" si="3"/>
        <v>3.4377645000000001</v>
      </c>
      <c r="U225" s="2">
        <v>40695</v>
      </c>
      <c r="V225" s="39">
        <v>4645</v>
      </c>
      <c r="X225" s="2">
        <v>40695</v>
      </c>
      <c r="Y225" s="6">
        <v>3.4377645000000001</v>
      </c>
    </row>
    <row r="226" spans="1:25" x14ac:dyDescent="0.25">
      <c r="A226" s="8" t="s">
        <v>32</v>
      </c>
      <c r="B226" s="8" t="s">
        <v>33</v>
      </c>
      <c r="C226" s="7">
        <v>40191.479166666664</v>
      </c>
      <c r="D226" s="8">
        <v>0.6</v>
      </c>
      <c r="F226" s="16">
        <v>40191.479166666664</v>
      </c>
      <c r="G226" s="41">
        <v>0.6</v>
      </c>
      <c r="J226" s="18">
        <v>40191.479166666664</v>
      </c>
      <c r="K226" s="12">
        <v>0.6</v>
      </c>
      <c r="M226" s="16">
        <v>32387</v>
      </c>
      <c r="N226" s="38">
        <v>122.452</v>
      </c>
      <c r="P226" s="2">
        <v>40725</v>
      </c>
      <c r="Q226" s="6">
        <v>0.8</v>
      </c>
      <c r="R226" s="39">
        <v>5973.6</v>
      </c>
      <c r="S226" s="31">
        <f t="shared" si="3"/>
        <v>5.8947484800000005</v>
      </c>
      <c r="U226" s="2">
        <v>40725</v>
      </c>
      <c r="V226" s="39">
        <v>5973.6</v>
      </c>
      <c r="X226" s="2">
        <v>40725</v>
      </c>
      <c r="Y226" s="6">
        <v>5.8947484800000005</v>
      </c>
    </row>
    <row r="227" spans="1:25" x14ac:dyDescent="0.25">
      <c r="A227" s="8" t="s">
        <v>32</v>
      </c>
      <c r="B227" s="8" t="s">
        <v>33</v>
      </c>
      <c r="C227" s="7">
        <v>40226.479166666664</v>
      </c>
      <c r="D227" s="8">
        <v>1.1000000000000001</v>
      </c>
      <c r="F227" s="16">
        <v>40226.479166666664</v>
      </c>
      <c r="G227" s="41">
        <v>1.1000000000000001</v>
      </c>
      <c r="J227" s="18">
        <v>40226.479166666664</v>
      </c>
      <c r="K227" s="12">
        <v>1.1000000000000001</v>
      </c>
      <c r="M227" s="16">
        <v>32388</v>
      </c>
      <c r="N227" s="38">
        <v>113.071</v>
      </c>
      <c r="P227" s="2">
        <v>40756</v>
      </c>
      <c r="Q227" s="6">
        <v>0.4</v>
      </c>
      <c r="R227" s="39">
        <v>6029</v>
      </c>
      <c r="S227" s="31">
        <f t="shared" si="3"/>
        <v>2.9747086</v>
      </c>
      <c r="U227" s="2">
        <v>40756</v>
      </c>
      <c r="V227" s="39">
        <v>6029</v>
      </c>
      <c r="X227" s="2">
        <v>40756</v>
      </c>
      <c r="Y227" s="6">
        <v>2.9747086</v>
      </c>
    </row>
    <row r="228" spans="1:25" x14ac:dyDescent="0.25">
      <c r="A228" s="8" t="s">
        <v>32</v>
      </c>
      <c r="B228" s="8" t="s">
        <v>33</v>
      </c>
      <c r="C228" s="7">
        <v>40254.493055555555</v>
      </c>
      <c r="D228" s="8">
        <v>1.2</v>
      </c>
      <c r="F228" s="16">
        <v>40254.493055555555</v>
      </c>
      <c r="G228" s="41">
        <v>1.2</v>
      </c>
      <c r="J228" s="18">
        <v>40254.493055555555</v>
      </c>
      <c r="K228" s="12">
        <v>1.2</v>
      </c>
      <c r="M228" s="16">
        <v>32389</v>
      </c>
      <c r="N228" s="38">
        <v>117.34699999999999</v>
      </c>
      <c r="P228" s="2">
        <v>40787</v>
      </c>
      <c r="Q228" s="6">
        <v>0.4</v>
      </c>
      <c r="R228" s="39">
        <v>6254.8</v>
      </c>
      <c r="S228" s="31">
        <f t="shared" si="3"/>
        <v>3.0861183200000002</v>
      </c>
      <c r="U228" s="2">
        <v>40787</v>
      </c>
      <c r="V228" s="39">
        <v>6254.8</v>
      </c>
      <c r="X228" s="2">
        <v>40787</v>
      </c>
      <c r="Y228" s="6">
        <v>3.0861183200000002</v>
      </c>
    </row>
    <row r="229" spans="1:25" x14ac:dyDescent="0.25">
      <c r="A229" s="8" t="s">
        <v>32</v>
      </c>
      <c r="B229" s="8" t="s">
        <v>33</v>
      </c>
      <c r="C229" s="7">
        <v>40288.503472222219</v>
      </c>
      <c r="D229" s="8">
        <v>0.7</v>
      </c>
      <c r="F229" s="16">
        <v>40288.503472222219</v>
      </c>
      <c r="G229" s="41">
        <v>0.7</v>
      </c>
      <c r="J229" s="18">
        <v>40288.503472222219</v>
      </c>
      <c r="K229" s="12">
        <v>0.7</v>
      </c>
      <c r="M229" s="16">
        <v>32390</v>
      </c>
      <c r="N229" s="38">
        <v>116.834</v>
      </c>
      <c r="P229" s="2">
        <v>40817</v>
      </c>
      <c r="Q229" s="6">
        <v>0.5</v>
      </c>
      <c r="R229" s="39">
        <v>4532</v>
      </c>
      <c r="S229" s="31">
        <f t="shared" si="3"/>
        <v>2.7951109999999999</v>
      </c>
      <c r="U229" s="2">
        <v>40817</v>
      </c>
      <c r="V229" s="39">
        <v>4532</v>
      </c>
      <c r="X229" s="2">
        <v>40817</v>
      </c>
      <c r="Y229" s="6">
        <v>2.7951109999999999</v>
      </c>
    </row>
    <row r="230" spans="1:25" x14ac:dyDescent="0.25">
      <c r="A230" s="8" t="s">
        <v>32</v>
      </c>
      <c r="B230" s="8" t="s">
        <v>33</v>
      </c>
      <c r="C230" s="7">
        <v>40317.46875</v>
      </c>
      <c r="D230" s="8">
        <v>0.6</v>
      </c>
      <c r="F230" s="16">
        <v>40317.46875</v>
      </c>
      <c r="G230" s="41">
        <v>0.6</v>
      </c>
      <c r="J230" s="18">
        <v>40317.46875</v>
      </c>
      <c r="K230" s="12">
        <v>0.6</v>
      </c>
      <c r="M230" s="16">
        <v>32391</v>
      </c>
      <c r="N230" s="38">
        <v>116.79600000000001</v>
      </c>
      <c r="P230" s="2">
        <v>40848</v>
      </c>
      <c r="Q230" s="6">
        <v>0.3</v>
      </c>
      <c r="R230" s="39">
        <v>4315</v>
      </c>
      <c r="S230" s="31">
        <f t="shared" si="3"/>
        <v>1.5967657500000001</v>
      </c>
      <c r="U230" s="2">
        <v>40848</v>
      </c>
      <c r="V230" s="39">
        <v>4315</v>
      </c>
      <c r="X230" s="2">
        <v>40848</v>
      </c>
      <c r="Y230" s="6">
        <v>1.5967657500000001</v>
      </c>
    </row>
    <row r="231" spans="1:25" x14ac:dyDescent="0.25">
      <c r="A231" s="8" t="s">
        <v>32</v>
      </c>
      <c r="B231" s="8" t="s">
        <v>33</v>
      </c>
      <c r="C231" s="7">
        <v>40345.475694444445</v>
      </c>
      <c r="D231" s="8">
        <v>0.4</v>
      </c>
      <c r="F231" s="16">
        <v>40345.475694444445</v>
      </c>
      <c r="G231" s="41">
        <v>0.4</v>
      </c>
      <c r="J231" s="18">
        <v>40345.475694444445</v>
      </c>
      <c r="K231" s="12">
        <v>0.4</v>
      </c>
      <c r="M231" s="16">
        <v>32392</v>
      </c>
      <c r="N231" s="38">
        <v>116.992</v>
      </c>
      <c r="P231" s="2">
        <v>40878</v>
      </c>
      <c r="Q231" s="6">
        <v>0.3</v>
      </c>
      <c r="R231" s="39">
        <v>3152</v>
      </c>
      <c r="S231" s="31">
        <f t="shared" si="3"/>
        <v>1.1663975999999998</v>
      </c>
      <c r="U231" s="2">
        <v>40878</v>
      </c>
      <c r="V231" s="39">
        <v>3152</v>
      </c>
      <c r="X231" s="2">
        <v>40878</v>
      </c>
      <c r="Y231" s="6">
        <v>1.1663975999999998</v>
      </c>
    </row>
    <row r="232" spans="1:25" x14ac:dyDescent="0.25">
      <c r="A232" s="8" t="s">
        <v>32</v>
      </c>
      <c r="B232" s="8" t="s">
        <v>33</v>
      </c>
      <c r="C232" s="7">
        <v>40380.489583333336</v>
      </c>
      <c r="D232" s="8">
        <v>0.4</v>
      </c>
      <c r="F232" s="16">
        <v>40380.489583333336</v>
      </c>
      <c r="G232" s="41">
        <v>0.4</v>
      </c>
      <c r="J232" s="18">
        <v>40380.489583333336</v>
      </c>
      <c r="K232" s="12">
        <v>0.4</v>
      </c>
      <c r="M232" s="16">
        <v>32393</v>
      </c>
      <c r="N232" s="38">
        <v>115.88200000000001</v>
      </c>
      <c r="P232" s="2">
        <v>40909</v>
      </c>
      <c r="Q232" s="6">
        <v>0.3</v>
      </c>
      <c r="R232" s="39">
        <v>2430</v>
      </c>
      <c r="S232" s="31">
        <f t="shared" si="3"/>
        <v>0.89922150000000001</v>
      </c>
      <c r="U232" s="2">
        <v>40909</v>
      </c>
      <c r="V232" s="39">
        <v>2430</v>
      </c>
      <c r="X232" s="2">
        <v>40909</v>
      </c>
      <c r="Y232" s="6">
        <v>0.89922150000000001</v>
      </c>
    </row>
    <row r="233" spans="1:25" x14ac:dyDescent="0.25">
      <c r="A233" s="8" t="s">
        <v>32</v>
      </c>
      <c r="B233" s="8" t="s">
        <v>33</v>
      </c>
      <c r="C233" s="7">
        <v>40408.479166666664</v>
      </c>
      <c r="D233" s="8">
        <v>0.2</v>
      </c>
      <c r="F233" s="16">
        <v>40408.479166666664</v>
      </c>
      <c r="G233" s="41">
        <v>0.2</v>
      </c>
      <c r="J233" s="18">
        <v>40408.479166666664</v>
      </c>
      <c r="K233" s="12">
        <v>0.2</v>
      </c>
      <c r="M233" s="16">
        <v>32394</v>
      </c>
      <c r="N233" s="38">
        <v>116.989</v>
      </c>
      <c r="P233" s="2">
        <v>40940</v>
      </c>
      <c r="Q233" s="6">
        <v>0.45</v>
      </c>
      <c r="R233" s="39">
        <v>306</v>
      </c>
      <c r="S233" s="31">
        <f t="shared" si="3"/>
        <v>0.16985295000000003</v>
      </c>
      <c r="U233" s="2">
        <v>40940</v>
      </c>
      <c r="V233" s="39">
        <v>306</v>
      </c>
      <c r="X233" s="2">
        <v>40940</v>
      </c>
      <c r="Y233" s="6">
        <v>0.16985295000000003</v>
      </c>
    </row>
    <row r="234" spans="1:25" x14ac:dyDescent="0.25">
      <c r="A234" s="8" t="s">
        <v>32</v>
      </c>
      <c r="B234" s="8" t="s">
        <v>33</v>
      </c>
      <c r="C234" s="7">
        <v>40436.46875</v>
      </c>
      <c r="D234" s="8">
        <v>0.3</v>
      </c>
      <c r="F234" s="16">
        <v>40436.46875</v>
      </c>
      <c r="G234" s="41">
        <v>0.3</v>
      </c>
      <c r="J234" s="18">
        <v>40436.46875</v>
      </c>
      <c r="K234" s="12">
        <v>0.3</v>
      </c>
      <c r="M234" s="16">
        <v>32395</v>
      </c>
      <c r="N234" s="38">
        <v>116.479</v>
      </c>
      <c r="P234" s="2">
        <v>40969</v>
      </c>
      <c r="Q234" s="6">
        <v>1.3</v>
      </c>
      <c r="R234" s="39">
        <v>332</v>
      </c>
      <c r="S234" s="31">
        <f t="shared" si="3"/>
        <v>0.53237860000000004</v>
      </c>
      <c r="U234" s="2">
        <v>40969</v>
      </c>
      <c r="V234" s="39">
        <v>332</v>
      </c>
      <c r="X234" s="2">
        <v>40969</v>
      </c>
      <c r="Y234" s="6">
        <v>0.53237860000000004</v>
      </c>
    </row>
    <row r="235" spans="1:25" x14ac:dyDescent="0.25">
      <c r="A235" s="8" t="s">
        <v>32</v>
      </c>
      <c r="B235" s="8" t="s">
        <v>33</v>
      </c>
      <c r="C235" s="7">
        <v>40471.472222222219</v>
      </c>
      <c r="D235" s="8">
        <v>0.3</v>
      </c>
      <c r="F235" s="16">
        <v>40471.472222222219</v>
      </c>
      <c r="G235" s="41">
        <v>0.3</v>
      </c>
      <c r="J235" s="18">
        <v>40471.472222222219</v>
      </c>
      <c r="K235" s="12">
        <v>0.3</v>
      </c>
      <c r="M235" s="16">
        <v>32396</v>
      </c>
      <c r="N235" s="38">
        <v>116.121</v>
      </c>
      <c r="P235" s="2">
        <v>41000</v>
      </c>
      <c r="Q235" s="6">
        <v>1.6</v>
      </c>
      <c r="R235" s="39">
        <v>412</v>
      </c>
      <c r="S235" s="31">
        <f t="shared" si="3"/>
        <v>0.81312320000000005</v>
      </c>
      <c r="U235" s="2">
        <v>41000</v>
      </c>
      <c r="V235" s="39">
        <v>412</v>
      </c>
      <c r="X235" s="2">
        <v>41000</v>
      </c>
      <c r="Y235" s="6">
        <v>0.81312320000000005</v>
      </c>
    </row>
    <row r="236" spans="1:25" x14ac:dyDescent="0.25">
      <c r="A236" s="8" t="s">
        <v>32</v>
      </c>
      <c r="B236" s="8" t="s">
        <v>33</v>
      </c>
      <c r="C236" s="7">
        <v>40499.465277777781</v>
      </c>
      <c r="D236" s="8">
        <v>0.3</v>
      </c>
      <c r="F236" s="16">
        <v>40499.465277777781</v>
      </c>
      <c r="G236" s="41">
        <v>0.3</v>
      </c>
      <c r="J236" s="18">
        <v>40499.465277777781</v>
      </c>
      <c r="K236" s="12">
        <v>0.3</v>
      </c>
      <c r="M236" s="16">
        <v>32397</v>
      </c>
      <c r="N236" s="38">
        <v>118.80800000000001</v>
      </c>
      <c r="P236" s="2">
        <v>41030</v>
      </c>
      <c r="Q236" s="6">
        <v>1.1000000000000001</v>
      </c>
      <c r="R236" s="39">
        <v>2033</v>
      </c>
      <c r="S236" s="31">
        <f t="shared" si="3"/>
        <v>2.7584760500000001</v>
      </c>
      <c r="U236" s="2">
        <v>41030</v>
      </c>
      <c r="V236" s="39">
        <v>2033</v>
      </c>
      <c r="X236" s="2">
        <v>41030</v>
      </c>
      <c r="Y236" s="6">
        <v>2.7584760500000001</v>
      </c>
    </row>
    <row r="237" spans="1:25" x14ac:dyDescent="0.25">
      <c r="A237" s="8" t="s">
        <v>32</v>
      </c>
      <c r="B237" s="8" t="s">
        <v>33</v>
      </c>
      <c r="C237" s="7">
        <v>40527.46875</v>
      </c>
      <c r="D237" s="8">
        <v>0.5</v>
      </c>
      <c r="F237" s="16">
        <v>40527.46875</v>
      </c>
      <c r="G237" s="41">
        <v>0.5</v>
      </c>
      <c r="J237" s="18">
        <v>40527.46875</v>
      </c>
      <c r="K237" s="12">
        <v>0.5</v>
      </c>
      <c r="M237" s="16">
        <v>32398</v>
      </c>
      <c r="N237" s="38">
        <v>118.76900000000001</v>
      </c>
      <c r="P237" s="2">
        <v>41061</v>
      </c>
      <c r="Q237" s="6">
        <v>0.4</v>
      </c>
      <c r="R237" s="39">
        <v>5321</v>
      </c>
      <c r="S237" s="31">
        <f t="shared" si="3"/>
        <v>2.6253814000000002</v>
      </c>
      <c r="U237" s="2">
        <v>41061</v>
      </c>
      <c r="V237" s="39">
        <v>5321</v>
      </c>
      <c r="X237" s="2">
        <v>41061</v>
      </c>
      <c r="Y237" s="6">
        <v>2.6253814000000002</v>
      </c>
    </row>
    <row r="238" spans="1:25" x14ac:dyDescent="0.25">
      <c r="A238" s="8" t="s">
        <v>32</v>
      </c>
      <c r="B238" s="8" t="s">
        <v>33</v>
      </c>
      <c r="C238" s="7">
        <v>40562.493055555555</v>
      </c>
      <c r="D238" s="8">
        <v>1.3</v>
      </c>
      <c r="F238" s="16">
        <v>40562.493055555555</v>
      </c>
      <c r="G238" s="41">
        <v>1.3</v>
      </c>
      <c r="J238" s="18">
        <v>40562.493055555555</v>
      </c>
      <c r="K238" s="12">
        <v>1.3</v>
      </c>
      <c r="M238" s="16">
        <v>32399</v>
      </c>
      <c r="N238" s="38">
        <v>114.81100000000001</v>
      </c>
      <c r="P238" s="2">
        <v>41091</v>
      </c>
      <c r="Q238" s="6">
        <v>0.5</v>
      </c>
      <c r="R238" s="39">
        <v>5792</v>
      </c>
      <c r="S238" s="31">
        <f t="shared" si="3"/>
        <v>3.5722160000000001</v>
      </c>
      <c r="U238" s="2">
        <v>41091</v>
      </c>
      <c r="V238" s="39">
        <v>5792</v>
      </c>
      <c r="X238" s="2">
        <v>41091</v>
      </c>
      <c r="Y238" s="6">
        <v>3.5722160000000001</v>
      </c>
    </row>
    <row r="239" spans="1:25" x14ac:dyDescent="0.25">
      <c r="A239" s="8" t="s">
        <v>32</v>
      </c>
      <c r="B239" s="8" t="s">
        <v>33</v>
      </c>
      <c r="C239" s="7">
        <v>40590.458333333336</v>
      </c>
      <c r="D239" s="8">
        <v>1.1000000000000001</v>
      </c>
      <c r="F239" s="16">
        <v>40590.458333333336</v>
      </c>
      <c r="G239" s="41">
        <v>1.1000000000000001</v>
      </c>
      <c r="J239" s="18">
        <v>40590.458333333336</v>
      </c>
      <c r="K239" s="12">
        <v>1.1000000000000001</v>
      </c>
      <c r="M239" s="16">
        <v>32400</v>
      </c>
      <c r="N239" s="38">
        <v>118.571</v>
      </c>
      <c r="P239" s="2">
        <v>41122</v>
      </c>
      <c r="Q239" s="6">
        <v>0.5</v>
      </c>
      <c r="R239" s="39">
        <v>5592</v>
      </c>
      <c r="S239" s="31">
        <f t="shared" si="3"/>
        <v>3.4488660000000002</v>
      </c>
      <c r="U239" s="2">
        <v>41122</v>
      </c>
      <c r="V239" s="39">
        <v>5592</v>
      </c>
      <c r="X239" s="2">
        <v>41122</v>
      </c>
      <c r="Y239" s="6">
        <v>3.4488660000000002</v>
      </c>
    </row>
    <row r="240" spans="1:25" x14ac:dyDescent="0.25">
      <c r="A240" s="8" t="s">
        <v>32</v>
      </c>
      <c r="B240" s="8" t="s">
        <v>33</v>
      </c>
      <c r="C240" s="7">
        <v>40618.479166666664</v>
      </c>
      <c r="D240" s="8">
        <v>1.5</v>
      </c>
      <c r="F240" s="16">
        <v>40618.479166666664</v>
      </c>
      <c r="G240" s="41">
        <v>1.5</v>
      </c>
      <c r="J240" s="18">
        <v>40618.479166666664</v>
      </c>
      <c r="K240" s="12">
        <v>1.5</v>
      </c>
      <c r="M240" s="16">
        <v>32401</v>
      </c>
      <c r="N240" s="38">
        <v>110.619</v>
      </c>
      <c r="P240" s="2">
        <v>41153</v>
      </c>
      <c r="Q240" s="6">
        <v>0.3</v>
      </c>
      <c r="R240" s="39">
        <v>6490.1</v>
      </c>
      <c r="S240" s="31">
        <f t="shared" si="3"/>
        <v>2.4016615049999999</v>
      </c>
      <c r="U240" s="2">
        <v>41153</v>
      </c>
      <c r="V240" s="39">
        <v>6490.1</v>
      </c>
      <c r="X240" s="2">
        <v>41153</v>
      </c>
      <c r="Y240" s="6">
        <v>2.4016615049999999</v>
      </c>
    </row>
    <row r="241" spans="1:25" x14ac:dyDescent="0.25">
      <c r="A241" s="8" t="s">
        <v>32</v>
      </c>
      <c r="B241" s="8" t="s">
        <v>33</v>
      </c>
      <c r="C241" s="7">
        <v>40653.475694444445</v>
      </c>
      <c r="D241" s="8">
        <v>1.2</v>
      </c>
      <c r="F241" s="16">
        <v>40653.475694444445</v>
      </c>
      <c r="G241" s="41">
        <v>1.2</v>
      </c>
      <c r="J241" s="18">
        <v>40653.475694444445</v>
      </c>
      <c r="K241" s="12">
        <v>1.2</v>
      </c>
      <c r="M241" s="16">
        <v>32402</v>
      </c>
      <c r="N241" s="38">
        <v>121.773</v>
      </c>
      <c r="P241" s="2">
        <v>41183</v>
      </c>
      <c r="Q241" s="6">
        <v>0.6</v>
      </c>
      <c r="R241" s="39">
        <v>5002</v>
      </c>
      <c r="S241" s="31">
        <f t="shared" si="3"/>
        <v>3.7019801999999999</v>
      </c>
      <c r="U241" s="2">
        <v>41183</v>
      </c>
      <c r="V241" s="39">
        <v>5002</v>
      </c>
      <c r="X241" s="2">
        <v>41183</v>
      </c>
      <c r="Y241" s="6">
        <v>3.7019801999999999</v>
      </c>
    </row>
    <row r="242" spans="1:25" x14ac:dyDescent="0.25">
      <c r="A242" s="8" t="s">
        <v>32</v>
      </c>
      <c r="B242" s="8" t="s">
        <v>33</v>
      </c>
      <c r="C242" s="7">
        <v>40681.472222222219</v>
      </c>
      <c r="D242" s="8">
        <v>1.2</v>
      </c>
      <c r="F242" s="16">
        <v>40681.472222222219</v>
      </c>
      <c r="G242" s="41">
        <v>1.2</v>
      </c>
      <c r="J242" s="18">
        <v>40681.472222222219</v>
      </c>
      <c r="K242" s="12">
        <v>1.2</v>
      </c>
      <c r="M242" s="16">
        <v>32403</v>
      </c>
      <c r="N242" s="38">
        <v>116.117</v>
      </c>
      <c r="P242" s="2">
        <v>41214</v>
      </c>
      <c r="Q242" s="6">
        <v>0.3</v>
      </c>
      <c r="R242" s="39">
        <v>4607</v>
      </c>
      <c r="S242" s="31">
        <f t="shared" si="3"/>
        <v>1.7048203499999999</v>
      </c>
      <c r="U242" s="2">
        <v>41214</v>
      </c>
      <c r="V242" s="39">
        <v>4607</v>
      </c>
      <c r="X242" s="2">
        <v>41214</v>
      </c>
      <c r="Y242" s="6">
        <v>1.7048203499999999</v>
      </c>
    </row>
    <row r="243" spans="1:25" x14ac:dyDescent="0.25">
      <c r="A243" s="8" t="s">
        <v>32</v>
      </c>
      <c r="B243" s="8" t="s">
        <v>33</v>
      </c>
      <c r="C243" s="7">
        <v>40709.458333333336</v>
      </c>
      <c r="D243" s="8">
        <v>0.6</v>
      </c>
      <c r="F243" s="16">
        <v>40709.458333333336</v>
      </c>
      <c r="G243" s="41">
        <v>0.6</v>
      </c>
      <c r="J243" s="18">
        <v>40709.458333333336</v>
      </c>
      <c r="K243" s="12">
        <v>0.6</v>
      </c>
      <c r="M243" s="16">
        <v>32404</v>
      </c>
      <c r="N243" s="38">
        <v>113.586</v>
      </c>
      <c r="P243" s="2">
        <v>41244</v>
      </c>
      <c r="Q243" s="6">
        <v>0.7</v>
      </c>
      <c r="R243" s="39">
        <v>1501</v>
      </c>
      <c r="S243" s="31">
        <f t="shared" si="3"/>
        <v>1.29603845</v>
      </c>
      <c r="U243" s="2">
        <v>41244</v>
      </c>
      <c r="V243" s="39">
        <v>1501</v>
      </c>
      <c r="X243" s="2">
        <v>41244</v>
      </c>
      <c r="Y243" s="6">
        <v>1.29603845</v>
      </c>
    </row>
    <row r="244" spans="1:25" x14ac:dyDescent="0.25">
      <c r="A244" s="8" t="s">
        <v>32</v>
      </c>
      <c r="B244" s="8" t="s">
        <v>33</v>
      </c>
      <c r="C244" s="7">
        <v>40744.472222222219</v>
      </c>
      <c r="D244" s="8">
        <v>0.8</v>
      </c>
      <c r="F244" s="16">
        <v>40744.472222222219</v>
      </c>
      <c r="G244" s="41">
        <v>0.8</v>
      </c>
      <c r="J244" s="18">
        <v>40744.472222222219</v>
      </c>
      <c r="K244" s="12">
        <v>0.8</v>
      </c>
      <c r="M244" s="16">
        <v>32405</v>
      </c>
      <c r="N244" s="38">
        <v>119.282</v>
      </c>
      <c r="P244" s="2">
        <v>41275</v>
      </c>
      <c r="Q244" s="6">
        <v>1.2</v>
      </c>
      <c r="R244" s="39">
        <v>951.59999999999991</v>
      </c>
      <c r="S244" s="31">
        <f t="shared" si="3"/>
        <v>1.4085583199999998</v>
      </c>
      <c r="U244" s="2">
        <v>41275</v>
      </c>
      <c r="V244" s="39">
        <v>951.59999999999991</v>
      </c>
      <c r="X244" s="2">
        <v>41275</v>
      </c>
      <c r="Y244" s="6">
        <v>1.4085583199999998</v>
      </c>
    </row>
    <row r="245" spans="1:25" x14ac:dyDescent="0.25">
      <c r="A245" s="8" t="s">
        <v>32</v>
      </c>
      <c r="B245" s="8" t="s">
        <v>33</v>
      </c>
      <c r="C245" s="7">
        <v>40772.472222222219</v>
      </c>
      <c r="D245" s="8">
        <v>0.4</v>
      </c>
      <c r="F245" s="16">
        <v>40772.472222222219</v>
      </c>
      <c r="G245" s="41">
        <v>0.4</v>
      </c>
      <c r="J245" s="18">
        <v>40772.472222222219</v>
      </c>
      <c r="K245" s="12">
        <v>0.4</v>
      </c>
      <c r="M245" s="16">
        <v>32406</v>
      </c>
      <c r="N245" s="38">
        <v>110.262</v>
      </c>
      <c r="P245" s="2">
        <v>41306</v>
      </c>
      <c r="Q245" s="6">
        <v>0.7</v>
      </c>
      <c r="R245" s="39">
        <v>1137.3</v>
      </c>
      <c r="S245" s="31">
        <f t="shared" si="3"/>
        <v>0.98200168499999985</v>
      </c>
      <c r="U245" s="2">
        <v>41306</v>
      </c>
      <c r="V245" s="39">
        <v>1137.3</v>
      </c>
      <c r="X245" s="2">
        <v>41306</v>
      </c>
      <c r="Y245" s="6">
        <v>0.98200168499999985</v>
      </c>
    </row>
    <row r="246" spans="1:25" x14ac:dyDescent="0.25">
      <c r="A246" s="8" t="s">
        <v>32</v>
      </c>
      <c r="B246" s="8" t="s">
        <v>33</v>
      </c>
      <c r="C246" s="7">
        <v>40807.479166666664</v>
      </c>
      <c r="D246" s="8">
        <v>0.4</v>
      </c>
      <c r="F246" s="16">
        <v>40807.479166666664</v>
      </c>
      <c r="G246" s="41">
        <v>0.4</v>
      </c>
      <c r="J246" s="18">
        <v>40807.479166666664</v>
      </c>
      <c r="K246" s="12">
        <v>0.4</v>
      </c>
      <c r="M246" s="16">
        <v>32407</v>
      </c>
      <c r="N246" s="38">
        <v>115.364</v>
      </c>
      <c r="P246" s="2">
        <v>41334</v>
      </c>
      <c r="Q246" s="6">
        <v>0.6</v>
      </c>
      <c r="R246" s="39">
        <v>658</v>
      </c>
      <c r="S246" s="31">
        <f t="shared" si="3"/>
        <v>0.48698580000000002</v>
      </c>
      <c r="U246" s="2">
        <v>41334</v>
      </c>
      <c r="V246" s="39">
        <v>658</v>
      </c>
      <c r="X246" s="2">
        <v>41334</v>
      </c>
      <c r="Y246" s="6">
        <v>0.48698580000000002</v>
      </c>
    </row>
    <row r="247" spans="1:25" x14ac:dyDescent="0.25">
      <c r="A247" s="8" t="s">
        <v>32</v>
      </c>
      <c r="B247" s="8" t="s">
        <v>33</v>
      </c>
      <c r="C247" s="7">
        <v>40834.5</v>
      </c>
      <c r="D247" s="8">
        <v>0.5</v>
      </c>
      <c r="F247" s="16">
        <v>40834.5</v>
      </c>
      <c r="G247" s="41">
        <v>0.5</v>
      </c>
      <c r="J247" s="18">
        <v>40834.5</v>
      </c>
      <c r="K247" s="12">
        <v>0.5</v>
      </c>
      <c r="M247" s="16">
        <v>32408</v>
      </c>
      <c r="N247" s="38">
        <v>120.59099999999999</v>
      </c>
      <c r="P247" s="2">
        <v>41365</v>
      </c>
      <c r="Q247" s="6">
        <v>0.7</v>
      </c>
      <c r="R247" s="39">
        <v>2314</v>
      </c>
      <c r="S247" s="31">
        <f t="shared" si="3"/>
        <v>1.9980233000000001</v>
      </c>
      <c r="U247" s="2">
        <v>41365</v>
      </c>
      <c r="V247" s="39">
        <v>2314</v>
      </c>
      <c r="X247" s="2">
        <v>41365</v>
      </c>
      <c r="Y247" s="6">
        <v>1.9980233000000001</v>
      </c>
    </row>
    <row r="248" spans="1:25" x14ac:dyDescent="0.25">
      <c r="A248" s="8" t="s">
        <v>32</v>
      </c>
      <c r="B248" s="8" t="s">
        <v>33</v>
      </c>
      <c r="C248" s="7">
        <v>40862.486111111109</v>
      </c>
      <c r="D248" s="8">
        <v>0.3</v>
      </c>
      <c r="F248" s="16">
        <v>40862.486111111109</v>
      </c>
      <c r="G248" s="41">
        <v>0.3</v>
      </c>
      <c r="J248" s="18">
        <v>40862.486111111109</v>
      </c>
      <c r="K248" s="12">
        <v>0.3</v>
      </c>
      <c r="M248" s="16">
        <v>32409</v>
      </c>
      <c r="N248" s="38">
        <v>119.20699999999999</v>
      </c>
      <c r="P248" s="2">
        <v>41395</v>
      </c>
      <c r="Q248" s="6">
        <v>0.6</v>
      </c>
      <c r="R248" s="39">
        <v>6275</v>
      </c>
      <c r="S248" s="31">
        <f t="shared" si="3"/>
        <v>4.6441274999999997</v>
      </c>
      <c r="U248" s="2">
        <v>41395</v>
      </c>
      <c r="V248" s="39">
        <v>6275</v>
      </c>
      <c r="X248" s="2">
        <v>41395</v>
      </c>
      <c r="Y248" s="6">
        <v>4.6441274999999997</v>
      </c>
    </row>
    <row r="249" spans="1:25" x14ac:dyDescent="0.25">
      <c r="A249" s="8" t="s">
        <v>32</v>
      </c>
      <c r="B249" s="8" t="s">
        <v>33</v>
      </c>
      <c r="C249" s="7">
        <v>40898.503472222219</v>
      </c>
      <c r="D249" s="8">
        <v>0.3</v>
      </c>
      <c r="F249" s="16">
        <v>40898.503472222219</v>
      </c>
      <c r="G249" s="41">
        <v>0.3</v>
      </c>
      <c r="J249" s="18">
        <v>40898.503472222219</v>
      </c>
      <c r="K249" s="12">
        <v>0.3</v>
      </c>
      <c r="M249" s="16">
        <v>32410</v>
      </c>
      <c r="N249" s="38">
        <v>109.714</v>
      </c>
      <c r="P249" s="2">
        <v>41426</v>
      </c>
      <c r="Q249" s="6">
        <v>0.6</v>
      </c>
      <c r="R249" s="39">
        <v>6573</v>
      </c>
      <c r="S249" s="31">
        <f t="shared" si="3"/>
        <v>4.8646772999999994</v>
      </c>
      <c r="U249" s="2">
        <v>41426</v>
      </c>
      <c r="V249" s="39">
        <v>6573</v>
      </c>
      <c r="X249" s="2">
        <v>41426</v>
      </c>
      <c r="Y249" s="6">
        <v>4.8646772999999994</v>
      </c>
    </row>
    <row r="250" spans="1:25" x14ac:dyDescent="0.25">
      <c r="A250" s="8" t="s">
        <v>32</v>
      </c>
      <c r="B250" s="8" t="s">
        <v>33</v>
      </c>
      <c r="C250" s="7">
        <v>40926.565972222219</v>
      </c>
      <c r="D250" s="8">
        <v>0.3</v>
      </c>
      <c r="F250" s="16">
        <v>40926.565972222219</v>
      </c>
      <c r="G250" s="41">
        <v>0.3</v>
      </c>
      <c r="J250" s="18">
        <v>40926.565972222219</v>
      </c>
      <c r="K250" s="12">
        <v>0.3</v>
      </c>
      <c r="M250" s="16">
        <v>32411</v>
      </c>
      <c r="N250" s="38">
        <v>121.42</v>
      </c>
      <c r="P250" s="2">
        <v>41456</v>
      </c>
      <c r="Q250" s="6">
        <v>0.7</v>
      </c>
      <c r="R250" s="39">
        <v>6322</v>
      </c>
      <c r="S250" s="31">
        <f t="shared" si="3"/>
        <v>5.4587308999999999</v>
      </c>
      <c r="U250" s="2">
        <v>41456</v>
      </c>
      <c r="V250" s="39">
        <v>6322</v>
      </c>
      <c r="X250" s="2">
        <v>41456</v>
      </c>
      <c r="Y250" s="6">
        <v>5.4587308999999999</v>
      </c>
    </row>
    <row r="251" spans="1:25" x14ac:dyDescent="0.25">
      <c r="A251" s="8" t="s">
        <v>32</v>
      </c>
      <c r="B251" s="8" t="s">
        <v>33</v>
      </c>
      <c r="C251" s="7">
        <v>40954.597222222219</v>
      </c>
      <c r="D251" s="8" t="s">
        <v>34</v>
      </c>
      <c r="F251" s="16">
        <v>40954.597222222219</v>
      </c>
      <c r="G251" s="42">
        <v>0.45</v>
      </c>
      <c r="J251" s="18">
        <v>40954.597222222219</v>
      </c>
      <c r="K251" s="12">
        <v>0.45</v>
      </c>
      <c r="M251" s="16">
        <v>32412</v>
      </c>
      <c r="N251" s="38">
        <v>114.973</v>
      </c>
      <c r="P251" s="2">
        <v>41487</v>
      </c>
      <c r="Q251" s="6">
        <v>0.3</v>
      </c>
      <c r="R251" s="39">
        <v>6452</v>
      </c>
      <c r="S251" s="31">
        <f t="shared" si="3"/>
        <v>2.3875625999999999</v>
      </c>
      <c r="U251" s="2">
        <v>41487</v>
      </c>
      <c r="V251" s="39">
        <v>6452</v>
      </c>
      <c r="X251" s="2">
        <v>41487</v>
      </c>
      <c r="Y251" s="6">
        <v>2.3875625999999999</v>
      </c>
    </row>
    <row r="252" spans="1:25" x14ac:dyDescent="0.25">
      <c r="A252" s="8" t="s">
        <v>32</v>
      </c>
      <c r="B252" s="8" t="s">
        <v>33</v>
      </c>
      <c r="C252" s="7">
        <v>40989.548611111109</v>
      </c>
      <c r="D252" s="8">
        <v>1.3</v>
      </c>
      <c r="F252" s="16">
        <v>40989.548611111109</v>
      </c>
      <c r="G252" s="41">
        <v>1.3</v>
      </c>
      <c r="J252" s="18">
        <v>40989.548611111109</v>
      </c>
      <c r="K252" s="12">
        <v>1.3</v>
      </c>
      <c r="M252" s="16">
        <v>32413</v>
      </c>
      <c r="N252" s="38">
        <v>114.619</v>
      </c>
      <c r="P252" s="2">
        <v>41518</v>
      </c>
      <c r="Q252" s="6">
        <v>0.4</v>
      </c>
      <c r="R252" s="39">
        <v>5588</v>
      </c>
      <c r="S252" s="31">
        <f t="shared" si="3"/>
        <v>2.7571192000000004</v>
      </c>
      <c r="U252" s="2">
        <v>41518</v>
      </c>
      <c r="V252" s="39">
        <v>5588</v>
      </c>
      <c r="X252" s="2">
        <v>41518</v>
      </c>
      <c r="Y252" s="6">
        <v>2.7571192000000004</v>
      </c>
    </row>
    <row r="253" spans="1:25" x14ac:dyDescent="0.25">
      <c r="A253" s="8" t="s">
        <v>32</v>
      </c>
      <c r="B253" s="8" t="s">
        <v>33</v>
      </c>
      <c r="C253" s="7">
        <v>41017.59375</v>
      </c>
      <c r="D253" s="8">
        <v>1.6</v>
      </c>
      <c r="F253" s="16">
        <v>41017.59375</v>
      </c>
      <c r="G253" s="41">
        <v>1.6</v>
      </c>
      <c r="J253" s="18">
        <v>41017.59375</v>
      </c>
      <c r="K253" s="12">
        <v>1.6</v>
      </c>
      <c r="M253" s="16">
        <v>32414</v>
      </c>
      <c r="N253" s="38">
        <v>120.392</v>
      </c>
      <c r="P253" s="2">
        <v>41548</v>
      </c>
      <c r="Q253" s="6">
        <v>0.5</v>
      </c>
      <c r="R253" s="39">
        <v>5933</v>
      </c>
      <c r="S253" s="31">
        <f t="shared" si="3"/>
        <v>3.65917775</v>
      </c>
      <c r="U253" s="2">
        <v>41548</v>
      </c>
      <c r="V253" s="39">
        <v>5933</v>
      </c>
      <c r="X253" s="2">
        <v>41548</v>
      </c>
      <c r="Y253" s="6">
        <v>3.65917775</v>
      </c>
    </row>
    <row r="254" spans="1:25" x14ac:dyDescent="0.25">
      <c r="A254" s="8" t="s">
        <v>32</v>
      </c>
      <c r="B254" s="8" t="s">
        <v>33</v>
      </c>
      <c r="C254" s="7">
        <v>41045.552083333336</v>
      </c>
      <c r="D254" s="8">
        <v>1.1000000000000001</v>
      </c>
      <c r="F254" s="16">
        <v>41045.552083333336</v>
      </c>
      <c r="G254" s="41">
        <v>1.1000000000000001</v>
      </c>
      <c r="J254" s="18">
        <v>41045.552083333336</v>
      </c>
      <c r="K254" s="12">
        <v>1.1000000000000001</v>
      </c>
      <c r="M254" s="16">
        <v>32415</v>
      </c>
      <c r="N254" s="38">
        <v>110.07299999999999</v>
      </c>
    </row>
    <row r="255" spans="1:25" x14ac:dyDescent="0.25">
      <c r="A255" s="8" t="s">
        <v>32</v>
      </c>
      <c r="B255" s="8" t="s">
        <v>33</v>
      </c>
      <c r="C255" s="7">
        <v>41080.545138888891</v>
      </c>
      <c r="D255" s="8">
        <v>0.4</v>
      </c>
      <c r="F255" s="16">
        <v>41080.545138888891</v>
      </c>
      <c r="G255" s="41">
        <v>0.4</v>
      </c>
      <c r="J255" s="18">
        <v>41080.545138888891</v>
      </c>
      <c r="K255" s="12">
        <v>0.4</v>
      </c>
      <c r="M255" s="16">
        <v>32416</v>
      </c>
      <c r="N255" s="38">
        <v>121.063</v>
      </c>
    </row>
    <row r="256" spans="1:25" x14ac:dyDescent="0.25">
      <c r="A256" s="8" t="s">
        <v>32</v>
      </c>
      <c r="B256" s="8" t="s">
        <v>33</v>
      </c>
      <c r="C256" s="7">
        <v>41108.479166666664</v>
      </c>
      <c r="D256" s="8">
        <v>0.5</v>
      </c>
      <c r="F256" s="16">
        <v>41108.479166666664</v>
      </c>
      <c r="G256" s="41">
        <v>0.5</v>
      </c>
      <c r="J256" s="18">
        <v>41108.479166666664</v>
      </c>
      <c r="K256" s="12">
        <v>0.5</v>
      </c>
      <c r="M256" s="16">
        <v>32417</v>
      </c>
      <c r="N256" s="38">
        <v>117.756</v>
      </c>
    </row>
    <row r="257" spans="1:14" x14ac:dyDescent="0.25">
      <c r="A257" s="8" t="s">
        <v>32</v>
      </c>
      <c r="B257" s="8" t="s">
        <v>33</v>
      </c>
      <c r="C257" s="7">
        <v>41143.482638888891</v>
      </c>
      <c r="D257" s="8">
        <v>0.5</v>
      </c>
      <c r="F257" s="16">
        <v>41143.482638888891</v>
      </c>
      <c r="G257" s="41">
        <v>0.5</v>
      </c>
      <c r="J257" s="18">
        <v>41143.482638888891</v>
      </c>
      <c r="K257" s="12">
        <v>0.5</v>
      </c>
      <c r="M257" s="16">
        <v>32418</v>
      </c>
      <c r="N257" s="38">
        <v>109.348</v>
      </c>
    </row>
    <row r="258" spans="1:14" x14ac:dyDescent="0.25">
      <c r="A258" s="8" t="s">
        <v>32</v>
      </c>
      <c r="B258" s="8" t="s">
        <v>33</v>
      </c>
      <c r="C258" s="7">
        <v>41171.552083333336</v>
      </c>
      <c r="D258" s="8">
        <v>0.3</v>
      </c>
      <c r="F258" s="16">
        <v>41171.552083333336</v>
      </c>
      <c r="G258" s="41">
        <v>0.3</v>
      </c>
      <c r="J258" s="18">
        <v>41171.552083333336</v>
      </c>
      <c r="K258" s="12">
        <v>0.3</v>
      </c>
      <c r="M258" s="16">
        <v>32419</v>
      </c>
      <c r="N258" s="38">
        <v>107.15600000000001</v>
      </c>
    </row>
    <row r="259" spans="1:14" x14ac:dyDescent="0.25">
      <c r="A259" s="8" t="s">
        <v>32</v>
      </c>
      <c r="B259" s="8" t="s">
        <v>33</v>
      </c>
      <c r="C259" s="7">
        <v>41199.479166666664</v>
      </c>
      <c r="D259" s="8">
        <v>0.6</v>
      </c>
      <c r="F259" s="16">
        <v>41199.479166666664</v>
      </c>
      <c r="G259" s="41">
        <v>0.6</v>
      </c>
      <c r="J259" s="18">
        <v>41199.479166666664</v>
      </c>
      <c r="K259" s="12">
        <v>0.6</v>
      </c>
      <c r="M259" s="16">
        <v>32420</v>
      </c>
      <c r="N259" s="38">
        <v>99.694999999999993</v>
      </c>
    </row>
    <row r="260" spans="1:14" x14ac:dyDescent="0.25">
      <c r="A260" s="8" t="s">
        <v>32</v>
      </c>
      <c r="B260" s="8" t="s">
        <v>33</v>
      </c>
      <c r="C260" s="7">
        <v>41227.552083333336</v>
      </c>
      <c r="D260" s="8">
        <v>0.3</v>
      </c>
      <c r="F260" s="16">
        <v>41227.552083333336</v>
      </c>
      <c r="G260" s="41">
        <v>0.3</v>
      </c>
      <c r="J260" s="18">
        <v>41227.552083333336</v>
      </c>
      <c r="K260" s="12">
        <v>0.3</v>
      </c>
      <c r="M260" s="16">
        <v>32421</v>
      </c>
      <c r="N260" s="38">
        <v>114.104</v>
      </c>
    </row>
    <row r="261" spans="1:14" x14ac:dyDescent="0.25">
      <c r="A261" s="8" t="s">
        <v>32</v>
      </c>
      <c r="B261" s="8" t="s">
        <v>33</v>
      </c>
      <c r="C261" s="7">
        <v>41262.534722222219</v>
      </c>
      <c r="D261" s="8">
        <v>0.7</v>
      </c>
      <c r="F261" s="16">
        <v>41262.534722222219</v>
      </c>
      <c r="G261" s="41">
        <v>0.7</v>
      </c>
      <c r="J261" s="18">
        <v>41262.534722222219</v>
      </c>
      <c r="K261" s="12">
        <v>0.7</v>
      </c>
      <c r="M261" s="16">
        <v>32422</v>
      </c>
      <c r="N261" s="38">
        <v>115.79</v>
      </c>
    </row>
    <row r="262" spans="1:14" x14ac:dyDescent="0.25">
      <c r="A262" s="8" t="s">
        <v>32</v>
      </c>
      <c r="B262" s="8" t="s">
        <v>33</v>
      </c>
      <c r="C262" s="7">
        <v>41290.538194444445</v>
      </c>
      <c r="D262" s="8">
        <v>1.2</v>
      </c>
      <c r="F262" s="16">
        <v>41290.538194444445</v>
      </c>
      <c r="G262" s="41">
        <v>1.2</v>
      </c>
      <c r="J262" s="18">
        <v>41290.538194444445</v>
      </c>
      <c r="K262" s="12">
        <v>1.2</v>
      </c>
      <c r="M262" s="16">
        <v>32423</v>
      </c>
      <c r="N262" s="38">
        <v>117.485</v>
      </c>
    </row>
    <row r="263" spans="1:14" x14ac:dyDescent="0.25">
      <c r="A263" s="8" t="s">
        <v>32</v>
      </c>
      <c r="B263" s="8" t="s">
        <v>33</v>
      </c>
      <c r="C263" s="7">
        <v>41325.552083333336</v>
      </c>
      <c r="D263" s="8">
        <v>0.7</v>
      </c>
      <c r="F263" s="16">
        <v>41325.552083333336</v>
      </c>
      <c r="G263" s="41">
        <v>0.7</v>
      </c>
      <c r="J263" s="18">
        <v>41325.552083333336</v>
      </c>
      <c r="K263" s="12">
        <v>0.7</v>
      </c>
      <c r="M263" s="16">
        <v>32424</v>
      </c>
      <c r="N263" s="38">
        <v>97.103999999999999</v>
      </c>
    </row>
    <row r="264" spans="1:14" x14ac:dyDescent="0.25">
      <c r="A264" s="8" t="s">
        <v>32</v>
      </c>
      <c r="B264" s="8" t="s">
        <v>33</v>
      </c>
      <c r="C264" s="7">
        <v>41353.5625</v>
      </c>
      <c r="D264" s="8">
        <v>0.6</v>
      </c>
      <c r="F264" s="16">
        <v>41353.5625</v>
      </c>
      <c r="G264" s="41">
        <v>0.6</v>
      </c>
      <c r="J264" s="18">
        <v>41353.5625</v>
      </c>
      <c r="K264" s="12">
        <v>0.6</v>
      </c>
      <c r="M264" s="16">
        <v>32425</v>
      </c>
      <c r="N264" s="38">
        <v>108.887</v>
      </c>
    </row>
    <row r="265" spans="1:14" x14ac:dyDescent="0.25">
      <c r="A265" s="8" t="s">
        <v>32</v>
      </c>
      <c r="B265" s="8" t="s">
        <v>33</v>
      </c>
      <c r="C265" s="7">
        <v>41381.520833333336</v>
      </c>
      <c r="D265" s="8">
        <v>0.7</v>
      </c>
      <c r="F265" s="16">
        <v>41381.520833333336</v>
      </c>
      <c r="G265" s="41">
        <v>0.7</v>
      </c>
      <c r="J265" s="18">
        <v>41381.520833333336</v>
      </c>
      <c r="K265" s="12">
        <v>0.7</v>
      </c>
      <c r="M265" s="16">
        <v>32426</v>
      </c>
      <c r="N265" s="38">
        <v>108.727</v>
      </c>
    </row>
    <row r="266" spans="1:14" x14ac:dyDescent="0.25">
      <c r="A266" s="8" t="s">
        <v>32</v>
      </c>
      <c r="B266" s="8" t="s">
        <v>33</v>
      </c>
      <c r="C266" s="7">
        <v>41409.53125</v>
      </c>
      <c r="D266" s="8">
        <v>0.6</v>
      </c>
      <c r="F266" s="16">
        <v>41409.53125</v>
      </c>
      <c r="G266" s="41">
        <v>0.6</v>
      </c>
      <c r="J266" s="18">
        <v>41409.53125</v>
      </c>
      <c r="K266" s="12">
        <v>0.6</v>
      </c>
      <c r="M266" s="16">
        <v>32427</v>
      </c>
      <c r="N266" s="38">
        <v>105.46899999999999</v>
      </c>
    </row>
    <row r="267" spans="1:14" x14ac:dyDescent="0.25">
      <c r="A267" s="8" t="s">
        <v>32</v>
      </c>
      <c r="B267" s="8" t="s">
        <v>33</v>
      </c>
      <c r="C267" s="7">
        <v>41444.520833333336</v>
      </c>
      <c r="D267" s="8">
        <v>0.6</v>
      </c>
      <c r="F267" s="16">
        <v>41444.520833333336</v>
      </c>
      <c r="G267" s="41">
        <v>0.6</v>
      </c>
      <c r="J267" s="18">
        <v>41444.520833333336</v>
      </c>
      <c r="K267" s="12">
        <v>0.6</v>
      </c>
      <c r="M267" s="16">
        <v>32428</v>
      </c>
      <c r="N267" s="38">
        <v>103.938</v>
      </c>
    </row>
    <row r="268" spans="1:14" x14ac:dyDescent="0.25">
      <c r="A268" s="8" t="s">
        <v>32</v>
      </c>
      <c r="B268" s="8" t="s">
        <v>33</v>
      </c>
      <c r="C268" s="7">
        <v>41472.513888888891</v>
      </c>
      <c r="D268" s="8">
        <v>0.7</v>
      </c>
      <c r="F268" s="16">
        <v>41472.513888888891</v>
      </c>
      <c r="G268" s="41">
        <v>0.7</v>
      </c>
      <c r="J268" s="18">
        <v>41472.513888888891</v>
      </c>
      <c r="K268" s="12">
        <v>0.7</v>
      </c>
      <c r="M268" s="16">
        <v>32429</v>
      </c>
      <c r="N268" s="38">
        <v>110.889</v>
      </c>
    </row>
    <row r="269" spans="1:14" x14ac:dyDescent="0.25">
      <c r="A269" s="8" t="s">
        <v>32</v>
      </c>
      <c r="B269" s="8" t="s">
        <v>33</v>
      </c>
      <c r="C269" s="7">
        <v>41507.524305555555</v>
      </c>
      <c r="D269" s="8">
        <v>0.3</v>
      </c>
      <c r="F269" s="16">
        <v>41507.524305555555</v>
      </c>
      <c r="G269" s="41">
        <v>0.3</v>
      </c>
      <c r="J269" s="18">
        <v>41507.524305555555</v>
      </c>
      <c r="K269" s="12">
        <v>0.3</v>
      </c>
      <c r="M269" s="16">
        <v>32430</v>
      </c>
      <c r="N269" s="38">
        <v>101.191</v>
      </c>
    </row>
    <row r="270" spans="1:14" x14ac:dyDescent="0.25">
      <c r="A270" s="8" t="s">
        <v>32</v>
      </c>
      <c r="B270" s="8" t="s">
        <v>33</v>
      </c>
      <c r="C270" s="7">
        <v>41535.552083333336</v>
      </c>
      <c r="D270" s="8">
        <v>0.4</v>
      </c>
      <c r="F270" s="16">
        <v>41535.552083333336</v>
      </c>
      <c r="G270" s="41">
        <v>0.4</v>
      </c>
      <c r="J270" s="18">
        <v>41535.552083333336</v>
      </c>
      <c r="K270" s="12">
        <v>0.4</v>
      </c>
      <c r="M270" s="16">
        <v>32431</v>
      </c>
      <c r="N270" s="38">
        <v>109.002</v>
      </c>
    </row>
    <row r="271" spans="1:14" x14ac:dyDescent="0.25">
      <c r="A271" s="8" t="s">
        <v>32</v>
      </c>
      <c r="B271" s="8" t="s">
        <v>33</v>
      </c>
      <c r="C271" s="7">
        <v>41569.545138888891</v>
      </c>
      <c r="D271" s="8">
        <v>0.5</v>
      </c>
      <c r="F271" s="16">
        <v>41569.545138888891</v>
      </c>
      <c r="G271" s="41">
        <v>0.5</v>
      </c>
      <c r="J271" s="18">
        <v>41569.545138888891</v>
      </c>
      <c r="K271" s="12">
        <v>0.5</v>
      </c>
      <c r="M271" s="16">
        <v>32432</v>
      </c>
      <c r="N271" s="38">
        <v>103.74299999999999</v>
      </c>
    </row>
    <row r="272" spans="1:14" x14ac:dyDescent="0.25">
      <c r="A272" s="7"/>
      <c r="G272" s="12"/>
      <c r="M272" s="16">
        <v>32433</v>
      </c>
      <c r="N272" s="38">
        <v>107.512</v>
      </c>
    </row>
    <row r="273" spans="1:14" x14ac:dyDescent="0.25">
      <c r="A273" s="7"/>
      <c r="F273" s="16" t="s">
        <v>120</v>
      </c>
      <c r="G273" s="12">
        <v>270</v>
      </c>
      <c r="M273" s="16">
        <v>32434</v>
      </c>
      <c r="N273" s="38">
        <v>107.24</v>
      </c>
    </row>
    <row r="274" spans="1:14" x14ac:dyDescent="0.25">
      <c r="A274" s="7"/>
      <c r="F274" s="16" t="s">
        <v>121</v>
      </c>
      <c r="G274" s="12">
        <v>0.2</v>
      </c>
      <c r="M274" s="16">
        <v>32435</v>
      </c>
      <c r="N274" s="38">
        <v>105.82299999999999</v>
      </c>
    </row>
    <row r="275" spans="1:14" x14ac:dyDescent="0.25">
      <c r="A275" s="7"/>
      <c r="F275" s="16" t="s">
        <v>122</v>
      </c>
      <c r="G275" s="12">
        <v>2</v>
      </c>
      <c r="M275" s="16">
        <v>32436</v>
      </c>
      <c r="N275" s="38">
        <v>103.002</v>
      </c>
    </row>
    <row r="276" spans="1:14" x14ac:dyDescent="0.25">
      <c r="A276" s="7"/>
      <c r="F276" s="16" t="s">
        <v>123</v>
      </c>
      <c r="G276" s="12">
        <v>0.71981481481481546</v>
      </c>
      <c r="M276" s="16">
        <v>32437</v>
      </c>
      <c r="N276" s="38">
        <v>109.751</v>
      </c>
    </row>
    <row r="277" spans="1:14" x14ac:dyDescent="0.25">
      <c r="A277" s="7"/>
      <c r="F277" s="16" t="s">
        <v>124</v>
      </c>
      <c r="G277" s="12">
        <v>0.6</v>
      </c>
      <c r="M277" s="16">
        <v>32438</v>
      </c>
      <c r="N277" s="38">
        <v>100.051</v>
      </c>
    </row>
    <row r="278" spans="1:14" x14ac:dyDescent="0.25">
      <c r="A278" s="7"/>
      <c r="F278" s="16" t="s">
        <v>125</v>
      </c>
      <c r="G278" s="12">
        <v>0.16348137821836617</v>
      </c>
      <c r="M278" s="16">
        <v>32439</v>
      </c>
      <c r="N278" s="38">
        <v>88.272000000000006</v>
      </c>
    </row>
    <row r="279" spans="1:14" x14ac:dyDescent="0.25">
      <c r="A279" s="7"/>
      <c r="F279" s="16" t="s">
        <v>126</v>
      </c>
      <c r="G279" s="12">
        <v>0.40432830499281913</v>
      </c>
      <c r="M279" s="16">
        <v>32440</v>
      </c>
      <c r="N279" s="38">
        <v>81.403999999999996</v>
      </c>
    </row>
    <row r="280" spans="1:14" x14ac:dyDescent="0.25">
      <c r="A280" s="7"/>
      <c r="G280" s="12"/>
      <c r="M280" s="16">
        <v>32441</v>
      </c>
      <c r="N280" s="38">
        <v>71.546999999999997</v>
      </c>
    </row>
    <row r="281" spans="1:14" x14ac:dyDescent="0.25">
      <c r="A281" s="7"/>
      <c r="G281" s="12"/>
      <c r="M281" s="16">
        <v>32442</v>
      </c>
      <c r="N281" s="38">
        <v>65.968000000000004</v>
      </c>
    </row>
    <row r="282" spans="1:14" x14ac:dyDescent="0.25">
      <c r="A282" s="7"/>
      <c r="G282" s="12"/>
      <c r="M282" s="16">
        <v>32443</v>
      </c>
      <c r="N282" s="38">
        <v>73.662999999999997</v>
      </c>
    </row>
    <row r="283" spans="1:14" x14ac:dyDescent="0.25">
      <c r="A283" s="7"/>
      <c r="G283" s="12"/>
      <c r="M283" s="16">
        <v>32444</v>
      </c>
      <c r="N283" s="38">
        <v>68.873999999999995</v>
      </c>
    </row>
    <row r="284" spans="1:14" x14ac:dyDescent="0.25">
      <c r="A284" s="7"/>
      <c r="G284" s="12"/>
      <c r="M284" s="16">
        <v>32445</v>
      </c>
      <c r="N284" s="38">
        <v>71.152000000000001</v>
      </c>
    </row>
    <row r="285" spans="1:14" x14ac:dyDescent="0.25">
      <c r="A285" s="7"/>
      <c r="G285" s="12"/>
      <c r="M285" s="16">
        <v>32446</v>
      </c>
      <c r="N285" s="38">
        <v>68.361999999999995</v>
      </c>
    </row>
    <row r="286" spans="1:14" x14ac:dyDescent="0.25">
      <c r="A286" s="7"/>
      <c r="G286" s="12"/>
      <c r="M286" s="16">
        <v>32447</v>
      </c>
      <c r="N286" s="38">
        <v>69.069000000000003</v>
      </c>
    </row>
    <row r="287" spans="1:14" x14ac:dyDescent="0.25">
      <c r="A287" s="7"/>
      <c r="G287" s="12"/>
      <c r="M287" s="16">
        <v>32448</v>
      </c>
      <c r="N287" s="38">
        <v>77.132000000000005</v>
      </c>
    </row>
    <row r="288" spans="1:14" x14ac:dyDescent="0.25">
      <c r="A288" s="7"/>
      <c r="G288" s="12"/>
      <c r="M288" s="16">
        <v>32449</v>
      </c>
      <c r="N288" s="38">
        <v>76.302000000000007</v>
      </c>
    </row>
    <row r="289" spans="1:14" x14ac:dyDescent="0.25">
      <c r="A289" s="7"/>
      <c r="G289" s="12"/>
      <c r="M289" s="16">
        <v>32450</v>
      </c>
      <c r="N289" s="38">
        <v>83.325000000000003</v>
      </c>
    </row>
    <row r="290" spans="1:14" x14ac:dyDescent="0.25">
      <c r="A290" s="7"/>
      <c r="G290" s="12"/>
      <c r="M290" s="16">
        <v>32451</v>
      </c>
      <c r="N290" s="38">
        <v>75.885999999999996</v>
      </c>
    </row>
    <row r="291" spans="1:14" x14ac:dyDescent="0.25">
      <c r="A291" s="7"/>
      <c r="G291" s="12"/>
      <c r="M291" s="16">
        <v>32452</v>
      </c>
      <c r="N291" s="38">
        <v>82.617999999999995</v>
      </c>
    </row>
    <row r="292" spans="1:14" x14ac:dyDescent="0.25">
      <c r="A292" s="7"/>
      <c r="G292" s="12"/>
      <c r="M292" s="16">
        <v>32453</v>
      </c>
      <c r="N292" s="38">
        <v>75.135999999999996</v>
      </c>
    </row>
    <row r="293" spans="1:14" x14ac:dyDescent="0.25">
      <c r="A293" s="7"/>
      <c r="G293" s="12"/>
      <c r="M293" s="16">
        <v>32454</v>
      </c>
      <c r="N293" s="38">
        <v>73.263999999999996</v>
      </c>
    </row>
    <row r="294" spans="1:14" x14ac:dyDescent="0.25">
      <c r="A294" s="7"/>
      <c r="G294" s="12"/>
      <c r="M294" s="16">
        <v>32455</v>
      </c>
      <c r="N294" s="38">
        <v>78.088999999999999</v>
      </c>
    </row>
    <row r="295" spans="1:14" x14ac:dyDescent="0.25">
      <c r="A295" s="7"/>
      <c r="G295" s="12"/>
      <c r="M295" s="16">
        <v>32456</v>
      </c>
      <c r="N295" s="38">
        <v>79.712000000000003</v>
      </c>
    </row>
    <row r="296" spans="1:14" x14ac:dyDescent="0.25">
      <c r="A296" s="7"/>
      <c r="G296" s="12"/>
      <c r="M296" s="16">
        <v>32457</v>
      </c>
      <c r="N296" s="38">
        <v>75.137</v>
      </c>
    </row>
    <row r="297" spans="1:14" x14ac:dyDescent="0.25">
      <c r="A297" s="7"/>
      <c r="G297" s="12"/>
      <c r="M297" s="16">
        <v>32458</v>
      </c>
      <c r="N297" s="38">
        <v>71.933999999999997</v>
      </c>
    </row>
    <row r="298" spans="1:14" x14ac:dyDescent="0.25">
      <c r="A298" s="7"/>
      <c r="G298" s="12"/>
      <c r="M298" s="16">
        <v>32459</v>
      </c>
      <c r="N298" s="38">
        <v>70.728999999999999</v>
      </c>
    </row>
    <row r="299" spans="1:14" x14ac:dyDescent="0.25">
      <c r="A299" s="7"/>
      <c r="G299" s="12"/>
      <c r="M299" s="16">
        <v>32460</v>
      </c>
      <c r="N299" s="38">
        <v>69.066999999999993</v>
      </c>
    </row>
    <row r="300" spans="1:14" x14ac:dyDescent="0.25">
      <c r="A300" s="7"/>
      <c r="G300" s="12"/>
      <c r="M300" s="16">
        <v>32461</v>
      </c>
      <c r="N300" s="38">
        <v>70.186000000000007</v>
      </c>
    </row>
    <row r="301" spans="1:14" x14ac:dyDescent="0.25">
      <c r="A301" s="7"/>
      <c r="G301" s="12"/>
      <c r="M301" s="16">
        <v>32462</v>
      </c>
      <c r="N301" s="38">
        <v>80.459000000000003</v>
      </c>
    </row>
    <row r="302" spans="1:14" x14ac:dyDescent="0.25">
      <c r="A302" s="7"/>
      <c r="G302" s="12"/>
      <c r="M302" s="16">
        <v>32463</v>
      </c>
      <c r="N302" s="38">
        <v>70.728999999999999</v>
      </c>
    </row>
    <row r="303" spans="1:14" x14ac:dyDescent="0.25">
      <c r="A303" s="7"/>
      <c r="G303" s="12"/>
      <c r="M303" s="16">
        <v>32464</v>
      </c>
      <c r="N303" s="38">
        <v>69.147000000000006</v>
      </c>
    </row>
    <row r="304" spans="1:14" x14ac:dyDescent="0.25">
      <c r="A304" s="7"/>
      <c r="G304" s="12"/>
      <c r="M304" s="16">
        <v>32465</v>
      </c>
      <c r="N304" s="38">
        <v>69.397999999999996</v>
      </c>
    </row>
    <row r="305" spans="1:14" x14ac:dyDescent="0.25">
      <c r="A305" s="7"/>
      <c r="G305" s="12"/>
      <c r="M305" s="16">
        <v>32466</v>
      </c>
      <c r="N305" s="38">
        <v>79.043000000000006</v>
      </c>
    </row>
    <row r="306" spans="1:14" x14ac:dyDescent="0.25">
      <c r="A306" s="7"/>
      <c r="G306" s="12"/>
      <c r="M306" s="16">
        <v>32467</v>
      </c>
      <c r="N306" s="38">
        <v>59.252000000000002</v>
      </c>
    </row>
    <row r="307" spans="1:14" x14ac:dyDescent="0.25">
      <c r="A307" s="7"/>
      <c r="G307" s="12"/>
      <c r="M307" s="16">
        <v>32468</v>
      </c>
      <c r="N307" s="38">
        <v>54.39</v>
      </c>
    </row>
    <row r="308" spans="1:14" x14ac:dyDescent="0.25">
      <c r="A308" s="7"/>
      <c r="G308" s="12"/>
      <c r="M308" s="16">
        <v>32469</v>
      </c>
      <c r="N308" s="38">
        <v>52.31</v>
      </c>
    </row>
    <row r="309" spans="1:14" x14ac:dyDescent="0.25">
      <c r="A309" s="7"/>
      <c r="G309" s="12"/>
      <c r="M309" s="16">
        <v>32470</v>
      </c>
      <c r="N309" s="38">
        <v>56.093000000000004</v>
      </c>
    </row>
    <row r="310" spans="1:14" x14ac:dyDescent="0.25">
      <c r="A310" s="7"/>
      <c r="G310" s="12"/>
      <c r="M310" s="16">
        <v>32471</v>
      </c>
      <c r="N310" s="38">
        <v>61.122</v>
      </c>
    </row>
    <row r="311" spans="1:14" x14ac:dyDescent="0.25">
      <c r="A311" s="7"/>
      <c r="G311" s="12"/>
      <c r="M311" s="16">
        <v>32472</v>
      </c>
      <c r="N311" s="38">
        <v>69.73</v>
      </c>
    </row>
    <row r="312" spans="1:14" x14ac:dyDescent="0.25">
      <c r="A312" s="7"/>
      <c r="G312" s="12"/>
      <c r="M312" s="16">
        <v>32473</v>
      </c>
      <c r="N312" s="38">
        <v>68.941000000000003</v>
      </c>
    </row>
    <row r="313" spans="1:14" x14ac:dyDescent="0.25">
      <c r="A313" s="7"/>
      <c r="G313" s="12"/>
      <c r="M313" s="16">
        <v>32474</v>
      </c>
      <c r="N313" s="38">
        <v>71.352000000000004</v>
      </c>
    </row>
    <row r="314" spans="1:14" x14ac:dyDescent="0.25">
      <c r="A314" s="7"/>
      <c r="G314" s="12"/>
      <c r="M314" s="16">
        <v>32475</v>
      </c>
      <c r="N314" s="38">
        <v>80.045000000000002</v>
      </c>
    </row>
    <row r="315" spans="1:14" x14ac:dyDescent="0.25">
      <c r="A315" s="7"/>
      <c r="G315" s="12"/>
      <c r="M315" s="16">
        <v>32476</v>
      </c>
      <c r="N315" s="38">
        <v>68.938999999999993</v>
      </c>
    </row>
    <row r="316" spans="1:14" x14ac:dyDescent="0.25">
      <c r="A316" s="7"/>
      <c r="G316" s="12"/>
      <c r="M316" s="16">
        <v>32477</v>
      </c>
      <c r="N316" s="38">
        <v>69.563000000000002</v>
      </c>
    </row>
    <row r="317" spans="1:14" x14ac:dyDescent="0.25">
      <c r="A317" s="7"/>
      <c r="G317" s="12"/>
      <c r="M317" s="16">
        <v>32478</v>
      </c>
      <c r="N317" s="38">
        <v>66.781999999999996</v>
      </c>
    </row>
    <row r="318" spans="1:14" x14ac:dyDescent="0.25">
      <c r="A318" s="7"/>
      <c r="G318" s="12"/>
      <c r="M318" s="16">
        <v>32479</v>
      </c>
      <c r="N318" s="38">
        <v>78.400000000000006</v>
      </c>
    </row>
    <row r="319" spans="1:14" x14ac:dyDescent="0.25">
      <c r="A319" s="7"/>
      <c r="G319" s="12"/>
      <c r="M319" s="16">
        <v>32480</v>
      </c>
      <c r="N319" s="38">
        <v>67.346999999999994</v>
      </c>
    </row>
    <row r="320" spans="1:14" x14ac:dyDescent="0.25">
      <c r="A320" s="7"/>
      <c r="G320" s="12"/>
      <c r="M320" s="16">
        <v>32481</v>
      </c>
      <c r="N320" s="38">
        <v>68.313999999999993</v>
      </c>
    </row>
    <row r="321" spans="1:14" x14ac:dyDescent="0.25">
      <c r="A321" s="7"/>
      <c r="G321" s="12"/>
      <c r="M321" s="16">
        <v>32482</v>
      </c>
      <c r="N321" s="38">
        <v>62.710999999999999</v>
      </c>
    </row>
    <row r="322" spans="1:14" x14ac:dyDescent="0.25">
      <c r="A322" s="7"/>
      <c r="G322" s="12"/>
      <c r="M322" s="16">
        <v>32483</v>
      </c>
      <c r="N322" s="38">
        <v>67.828000000000003</v>
      </c>
    </row>
    <row r="323" spans="1:14" x14ac:dyDescent="0.25">
      <c r="A323" s="7"/>
      <c r="G323" s="12"/>
      <c r="M323" s="16">
        <v>32484</v>
      </c>
      <c r="N323" s="38">
        <v>61.338999999999999</v>
      </c>
    </row>
    <row r="324" spans="1:14" x14ac:dyDescent="0.25">
      <c r="A324" s="7"/>
      <c r="G324" s="12"/>
      <c r="M324" s="16">
        <v>32485</v>
      </c>
      <c r="N324" s="38">
        <v>55.853999999999999</v>
      </c>
    </row>
    <row r="325" spans="1:14" x14ac:dyDescent="0.25">
      <c r="A325" s="7"/>
      <c r="G325" s="12"/>
      <c r="M325" s="16">
        <v>32486</v>
      </c>
      <c r="N325" s="38">
        <v>61.902999999999999</v>
      </c>
    </row>
    <row r="326" spans="1:14" x14ac:dyDescent="0.25">
      <c r="A326" s="7"/>
      <c r="G326" s="12"/>
      <c r="M326" s="16">
        <v>32487</v>
      </c>
      <c r="N326" s="38">
        <v>51.537999999999997</v>
      </c>
    </row>
    <row r="327" spans="1:14" x14ac:dyDescent="0.25">
      <c r="A327" s="7"/>
      <c r="G327" s="12"/>
      <c r="M327" s="16">
        <v>32488</v>
      </c>
      <c r="N327" s="38">
        <v>53.274999999999999</v>
      </c>
    </row>
    <row r="328" spans="1:14" x14ac:dyDescent="0.25">
      <c r="A328" s="7"/>
      <c r="G328" s="12"/>
      <c r="M328" s="16">
        <v>32489</v>
      </c>
      <c r="N328" s="38">
        <v>41.301000000000002</v>
      </c>
    </row>
    <row r="329" spans="1:14" x14ac:dyDescent="0.25">
      <c r="A329" s="7"/>
      <c r="G329" s="12"/>
      <c r="M329" s="16">
        <v>32490</v>
      </c>
      <c r="N329" s="38">
        <v>50.572000000000003</v>
      </c>
    </row>
    <row r="330" spans="1:14" x14ac:dyDescent="0.25">
      <c r="A330" s="7"/>
      <c r="G330" s="12"/>
      <c r="M330" s="16">
        <v>32491</v>
      </c>
      <c r="N330" s="38">
        <v>53.073999999999998</v>
      </c>
    </row>
    <row r="331" spans="1:14" x14ac:dyDescent="0.25">
      <c r="A331" s="7"/>
      <c r="G331" s="12"/>
      <c r="M331" s="16">
        <v>32492</v>
      </c>
      <c r="N331" s="38">
        <v>49.927</v>
      </c>
    </row>
    <row r="332" spans="1:14" x14ac:dyDescent="0.25">
      <c r="A332" s="7"/>
      <c r="G332" s="12"/>
      <c r="M332" s="16">
        <v>32493</v>
      </c>
      <c r="N332" s="38">
        <v>47.59</v>
      </c>
    </row>
    <row r="333" spans="1:14" x14ac:dyDescent="0.25">
      <c r="A333" s="7"/>
      <c r="G333" s="12"/>
      <c r="M333" s="16">
        <v>32494</v>
      </c>
      <c r="N333" s="38">
        <v>47.587000000000003</v>
      </c>
    </row>
    <row r="334" spans="1:14" x14ac:dyDescent="0.25">
      <c r="A334" s="7"/>
      <c r="G334" s="12"/>
      <c r="M334" s="16">
        <v>32495</v>
      </c>
      <c r="N334" s="38">
        <v>54.805999999999997</v>
      </c>
    </row>
    <row r="335" spans="1:14" x14ac:dyDescent="0.25">
      <c r="A335" s="7"/>
      <c r="G335" s="12"/>
      <c r="M335" s="16">
        <v>32496</v>
      </c>
      <c r="N335" s="38">
        <v>55.088999999999999</v>
      </c>
    </row>
    <row r="336" spans="1:14" x14ac:dyDescent="0.25">
      <c r="A336" s="7"/>
      <c r="G336" s="12"/>
      <c r="M336" s="16">
        <v>32497</v>
      </c>
      <c r="N336" s="38">
        <v>60.735999999999997</v>
      </c>
    </row>
    <row r="337" spans="1:14" x14ac:dyDescent="0.25">
      <c r="A337" s="7"/>
      <c r="G337" s="12"/>
      <c r="M337" s="16">
        <v>32498</v>
      </c>
      <c r="N337" s="38">
        <v>61.985999999999997</v>
      </c>
    </row>
    <row r="338" spans="1:14" x14ac:dyDescent="0.25">
      <c r="A338" s="7"/>
      <c r="G338" s="12"/>
      <c r="M338" s="16">
        <v>32499</v>
      </c>
      <c r="N338" s="38">
        <v>54.930999999999997</v>
      </c>
    </row>
    <row r="339" spans="1:14" x14ac:dyDescent="0.25">
      <c r="A339" s="7"/>
      <c r="G339" s="12"/>
      <c r="M339" s="16">
        <v>32500</v>
      </c>
      <c r="N339" s="38">
        <v>46.905000000000001</v>
      </c>
    </row>
    <row r="340" spans="1:14" x14ac:dyDescent="0.25">
      <c r="A340" s="7"/>
      <c r="G340" s="12"/>
      <c r="M340" s="16">
        <v>32501</v>
      </c>
      <c r="N340" s="38">
        <v>51.463000000000001</v>
      </c>
    </row>
    <row r="341" spans="1:14" x14ac:dyDescent="0.25">
      <c r="A341" s="7"/>
      <c r="G341" s="12"/>
      <c r="M341" s="16">
        <v>32502</v>
      </c>
      <c r="N341" s="38">
        <v>46.984999999999999</v>
      </c>
    </row>
    <row r="342" spans="1:14" x14ac:dyDescent="0.25">
      <c r="A342" s="7"/>
      <c r="G342" s="12"/>
      <c r="M342" s="16">
        <v>32503</v>
      </c>
      <c r="N342" s="38">
        <v>44.323999999999998</v>
      </c>
    </row>
    <row r="343" spans="1:14" x14ac:dyDescent="0.25">
      <c r="A343" s="7"/>
      <c r="G343" s="12"/>
      <c r="M343" s="16">
        <v>32504</v>
      </c>
      <c r="N343" s="38">
        <v>48.515000000000001</v>
      </c>
    </row>
    <row r="344" spans="1:14" x14ac:dyDescent="0.25">
      <c r="A344" s="7"/>
      <c r="G344" s="12"/>
      <c r="M344" s="16">
        <v>32505</v>
      </c>
      <c r="N344" s="38">
        <v>49.201999999999998</v>
      </c>
    </row>
    <row r="345" spans="1:14" x14ac:dyDescent="0.25">
      <c r="A345" s="7"/>
      <c r="G345" s="12"/>
      <c r="M345" s="16">
        <v>32506</v>
      </c>
      <c r="N345" s="38">
        <v>52.67</v>
      </c>
    </row>
    <row r="346" spans="1:14" x14ac:dyDescent="0.25">
      <c r="A346" s="7"/>
      <c r="G346" s="12"/>
      <c r="M346" s="16">
        <v>32507</v>
      </c>
      <c r="N346" s="38">
        <v>50.652999999999999</v>
      </c>
    </row>
    <row r="347" spans="1:14" x14ac:dyDescent="0.25">
      <c r="A347" s="7"/>
      <c r="G347" s="12"/>
      <c r="M347" s="16">
        <v>32508</v>
      </c>
      <c r="N347" s="38">
        <v>45.332000000000001</v>
      </c>
    </row>
    <row r="348" spans="1:14" x14ac:dyDescent="0.25">
      <c r="A348" s="7"/>
      <c r="G348" s="12"/>
      <c r="M348" s="16">
        <v>32509</v>
      </c>
      <c r="N348" s="38">
        <v>47.003</v>
      </c>
    </row>
    <row r="349" spans="1:14" x14ac:dyDescent="0.25">
      <c r="A349" s="7"/>
      <c r="G349" s="12"/>
      <c r="M349" s="16">
        <v>32510</v>
      </c>
      <c r="N349" s="38">
        <v>53.378999999999998</v>
      </c>
    </row>
    <row r="350" spans="1:14" x14ac:dyDescent="0.25">
      <c r="A350" s="7"/>
      <c r="G350" s="12"/>
      <c r="M350" s="16">
        <v>32511</v>
      </c>
      <c r="N350" s="38">
        <v>51.695</v>
      </c>
    </row>
    <row r="351" spans="1:14" x14ac:dyDescent="0.25">
      <c r="A351" s="7"/>
      <c r="G351" s="12"/>
      <c r="M351" s="16">
        <v>32512</v>
      </c>
      <c r="N351" s="38">
        <v>60.512</v>
      </c>
    </row>
    <row r="352" spans="1:14" x14ac:dyDescent="0.25">
      <c r="A352" s="7"/>
      <c r="G352" s="12"/>
      <c r="M352" s="16">
        <v>32513</v>
      </c>
      <c r="N352" s="38">
        <v>62.031999999999996</v>
      </c>
    </row>
    <row r="353" spans="1:14" x14ac:dyDescent="0.25">
      <c r="A353" s="7"/>
      <c r="G353" s="12"/>
      <c r="M353" s="16">
        <v>32514</v>
      </c>
      <c r="N353" s="38">
        <v>62.241</v>
      </c>
    </row>
    <row r="354" spans="1:14" x14ac:dyDescent="0.25">
      <c r="A354" s="7"/>
      <c r="G354" s="12"/>
      <c r="M354" s="16">
        <v>32515</v>
      </c>
      <c r="N354" s="38">
        <v>62.152999999999999</v>
      </c>
    </row>
    <row r="355" spans="1:14" x14ac:dyDescent="0.25">
      <c r="A355" s="7"/>
      <c r="G355" s="12"/>
      <c r="M355" s="16">
        <v>32516</v>
      </c>
      <c r="N355" s="38">
        <v>63.256</v>
      </c>
    </row>
    <row r="356" spans="1:14" x14ac:dyDescent="0.25">
      <c r="A356" s="7"/>
      <c r="G356" s="12"/>
      <c r="M356" s="16">
        <v>32517</v>
      </c>
      <c r="N356" s="38">
        <v>63.17</v>
      </c>
    </row>
    <row r="357" spans="1:14" x14ac:dyDescent="0.25">
      <c r="A357" s="7"/>
      <c r="G357" s="12"/>
      <c r="M357" s="16">
        <v>32518</v>
      </c>
      <c r="N357" s="38">
        <v>59.668999999999997</v>
      </c>
    </row>
    <row r="358" spans="1:14" x14ac:dyDescent="0.25">
      <c r="A358" s="7"/>
      <c r="G358" s="12"/>
      <c r="M358" s="16">
        <v>32519</v>
      </c>
      <c r="N358" s="38">
        <v>60.387</v>
      </c>
    </row>
    <row r="359" spans="1:14" x14ac:dyDescent="0.25">
      <c r="A359" s="7"/>
      <c r="G359" s="12"/>
      <c r="M359" s="16">
        <v>32520</v>
      </c>
      <c r="N359" s="38">
        <v>62.664000000000001</v>
      </c>
    </row>
    <row r="360" spans="1:14" x14ac:dyDescent="0.25">
      <c r="A360" s="7"/>
      <c r="G360" s="12"/>
      <c r="M360" s="16">
        <v>32521</v>
      </c>
      <c r="N360" s="38">
        <v>68.061999999999998</v>
      </c>
    </row>
    <row r="361" spans="1:14" x14ac:dyDescent="0.25">
      <c r="A361" s="7"/>
      <c r="G361" s="12"/>
      <c r="M361" s="16">
        <v>32522</v>
      </c>
      <c r="N361" s="38">
        <v>61.481999999999999</v>
      </c>
    </row>
    <row r="362" spans="1:14" x14ac:dyDescent="0.25">
      <c r="A362" s="7"/>
      <c r="G362" s="12"/>
      <c r="M362" s="16">
        <v>32523</v>
      </c>
      <c r="N362" s="38">
        <v>69.796000000000006</v>
      </c>
    </row>
    <row r="363" spans="1:14" x14ac:dyDescent="0.25">
      <c r="A363" s="7"/>
      <c r="G363" s="12"/>
      <c r="M363" s="16">
        <v>32524</v>
      </c>
      <c r="N363" s="38">
        <v>66.292000000000002</v>
      </c>
    </row>
    <row r="364" spans="1:14" x14ac:dyDescent="0.25">
      <c r="A364" s="7"/>
      <c r="G364" s="12"/>
      <c r="M364" s="16">
        <v>32525</v>
      </c>
      <c r="N364" s="38">
        <v>59.796999999999997</v>
      </c>
    </row>
    <row r="365" spans="1:14" x14ac:dyDescent="0.25">
      <c r="A365" s="7"/>
      <c r="G365" s="12"/>
      <c r="M365" s="16">
        <v>32526</v>
      </c>
      <c r="N365" s="38">
        <v>62.875</v>
      </c>
    </row>
    <row r="366" spans="1:14" x14ac:dyDescent="0.25">
      <c r="A366" s="7"/>
      <c r="G366" s="12"/>
      <c r="M366" s="16">
        <v>32527</v>
      </c>
      <c r="N366" s="38">
        <v>68.275999999999996</v>
      </c>
    </row>
    <row r="367" spans="1:14" x14ac:dyDescent="0.25">
      <c r="A367" s="7"/>
      <c r="G367" s="12"/>
      <c r="M367" s="16">
        <v>32528</v>
      </c>
      <c r="N367" s="38">
        <v>60.762999999999998</v>
      </c>
    </row>
    <row r="368" spans="1:14" x14ac:dyDescent="0.25">
      <c r="A368" s="7"/>
      <c r="G368" s="12"/>
      <c r="M368" s="16">
        <v>32529</v>
      </c>
      <c r="N368" s="38">
        <v>66.373999999999995</v>
      </c>
    </row>
    <row r="369" spans="1:14" x14ac:dyDescent="0.25">
      <c r="A369" s="7"/>
      <c r="G369" s="12"/>
      <c r="M369" s="16">
        <v>32530</v>
      </c>
      <c r="N369" s="38">
        <v>67.010000000000005</v>
      </c>
    </row>
    <row r="370" spans="1:14" x14ac:dyDescent="0.25">
      <c r="A370" s="7"/>
      <c r="G370" s="12"/>
      <c r="M370" s="16">
        <v>32531</v>
      </c>
      <c r="N370" s="38">
        <v>66.126000000000005</v>
      </c>
    </row>
    <row r="371" spans="1:14" x14ac:dyDescent="0.25">
      <c r="A371" s="7"/>
      <c r="G371" s="12"/>
      <c r="M371" s="16">
        <v>32532</v>
      </c>
      <c r="N371" s="38">
        <v>59.073999999999998</v>
      </c>
    </row>
    <row r="372" spans="1:14" x14ac:dyDescent="0.25">
      <c r="A372" s="7"/>
      <c r="G372" s="12"/>
      <c r="M372" s="16">
        <v>32533</v>
      </c>
      <c r="N372" s="38">
        <v>55.194000000000003</v>
      </c>
    </row>
    <row r="373" spans="1:14" x14ac:dyDescent="0.25">
      <c r="A373" s="7"/>
      <c r="G373" s="12"/>
      <c r="M373" s="16">
        <v>32534</v>
      </c>
      <c r="N373" s="38">
        <v>62.872999999999998</v>
      </c>
    </row>
    <row r="374" spans="1:14" x14ac:dyDescent="0.25">
      <c r="A374" s="7"/>
      <c r="G374" s="12"/>
      <c r="M374" s="16">
        <v>32535</v>
      </c>
      <c r="N374" s="38">
        <v>63.933</v>
      </c>
    </row>
    <row r="375" spans="1:14" x14ac:dyDescent="0.25">
      <c r="A375" s="7"/>
      <c r="G375" s="12"/>
      <c r="M375" s="16">
        <v>32536</v>
      </c>
      <c r="N375" s="38">
        <v>59.076000000000001</v>
      </c>
    </row>
    <row r="376" spans="1:14" x14ac:dyDescent="0.25">
      <c r="A376" s="7"/>
      <c r="G376" s="12"/>
      <c r="M376" s="16">
        <v>32537</v>
      </c>
      <c r="N376" s="38">
        <v>43.84</v>
      </c>
    </row>
    <row r="377" spans="1:14" x14ac:dyDescent="0.25">
      <c r="A377" s="7"/>
      <c r="G377" s="12"/>
      <c r="M377" s="16">
        <v>32538</v>
      </c>
      <c r="N377" s="38">
        <v>48.228999999999999</v>
      </c>
    </row>
    <row r="378" spans="1:14" x14ac:dyDescent="0.25">
      <c r="A378" s="7"/>
      <c r="G378" s="12"/>
      <c r="M378" s="16">
        <v>32539</v>
      </c>
      <c r="N378" s="38">
        <v>53.8</v>
      </c>
    </row>
    <row r="379" spans="1:14" x14ac:dyDescent="0.25">
      <c r="A379" s="7"/>
      <c r="G379" s="12"/>
      <c r="M379" s="16">
        <v>32540</v>
      </c>
      <c r="N379" s="38">
        <v>48.825000000000003</v>
      </c>
    </row>
    <row r="380" spans="1:14" x14ac:dyDescent="0.25">
      <c r="A380" s="7"/>
      <c r="G380" s="12"/>
      <c r="M380" s="16">
        <v>32541</v>
      </c>
      <c r="N380" s="38">
        <v>43.664000000000001</v>
      </c>
    </row>
    <row r="381" spans="1:14" x14ac:dyDescent="0.25">
      <c r="A381" s="7"/>
      <c r="G381" s="12"/>
      <c r="M381" s="16">
        <v>32542</v>
      </c>
      <c r="N381" s="38">
        <v>54.936</v>
      </c>
    </row>
    <row r="382" spans="1:14" x14ac:dyDescent="0.25">
      <c r="A382" s="7"/>
      <c r="G382" s="12"/>
      <c r="M382" s="16">
        <v>32543</v>
      </c>
      <c r="N382" s="38">
        <v>50.363999999999997</v>
      </c>
    </row>
    <row r="383" spans="1:14" x14ac:dyDescent="0.25">
      <c r="A383" s="7"/>
      <c r="G383" s="12"/>
      <c r="M383" s="16">
        <v>32544</v>
      </c>
      <c r="N383" s="38">
        <v>44.131</v>
      </c>
    </row>
    <row r="384" spans="1:14" x14ac:dyDescent="0.25">
      <c r="A384" s="7"/>
      <c r="G384" s="12"/>
      <c r="M384" s="16">
        <v>32545</v>
      </c>
      <c r="N384" s="38">
        <v>53.561999999999998</v>
      </c>
    </row>
    <row r="385" spans="1:14" x14ac:dyDescent="0.25">
      <c r="A385" s="7"/>
      <c r="G385" s="12"/>
      <c r="M385" s="16">
        <v>32546</v>
      </c>
      <c r="N385" s="38">
        <v>57.173000000000002</v>
      </c>
    </row>
    <row r="386" spans="1:14" x14ac:dyDescent="0.25">
      <c r="A386" s="7"/>
      <c r="G386" s="12"/>
      <c r="M386" s="16">
        <v>32547</v>
      </c>
      <c r="N386" s="38">
        <v>39.095999999999997</v>
      </c>
    </row>
    <row r="387" spans="1:14" x14ac:dyDescent="0.25">
      <c r="A387" s="7"/>
      <c r="G387" s="12"/>
      <c r="M387" s="16">
        <v>32548</v>
      </c>
      <c r="N387" s="38">
        <v>57.164999999999999</v>
      </c>
    </row>
    <row r="388" spans="1:14" x14ac:dyDescent="0.25">
      <c r="A388" s="7"/>
      <c r="G388" s="12"/>
      <c r="M388" s="16">
        <v>32549</v>
      </c>
      <c r="N388" s="38">
        <v>52.597999999999999</v>
      </c>
    </row>
    <row r="389" spans="1:14" x14ac:dyDescent="0.25">
      <c r="A389" s="7"/>
      <c r="G389" s="12"/>
      <c r="M389" s="16">
        <v>32550</v>
      </c>
      <c r="N389" s="38">
        <v>49.069000000000003</v>
      </c>
    </row>
    <row r="390" spans="1:14" x14ac:dyDescent="0.25">
      <c r="A390" s="7"/>
      <c r="G390" s="12"/>
      <c r="M390" s="16">
        <v>32551</v>
      </c>
      <c r="N390" s="38">
        <v>58.784999999999997</v>
      </c>
    </row>
    <row r="391" spans="1:14" x14ac:dyDescent="0.25">
      <c r="A391" s="7"/>
      <c r="G391" s="12"/>
      <c r="M391" s="16">
        <v>32552</v>
      </c>
      <c r="N391" s="38">
        <v>48.9</v>
      </c>
    </row>
    <row r="392" spans="1:14" x14ac:dyDescent="0.25">
      <c r="A392" s="7"/>
      <c r="G392" s="12"/>
      <c r="M392" s="16">
        <v>32553</v>
      </c>
      <c r="N392" s="38">
        <v>49.898000000000003</v>
      </c>
    </row>
    <row r="393" spans="1:14" x14ac:dyDescent="0.25">
      <c r="A393" s="7"/>
      <c r="G393" s="12"/>
      <c r="M393" s="16">
        <v>32554</v>
      </c>
      <c r="N393" s="38">
        <v>52.101999999999997</v>
      </c>
    </row>
    <row r="394" spans="1:14" x14ac:dyDescent="0.25">
      <c r="A394" s="7"/>
      <c r="G394" s="12"/>
      <c r="M394" s="16">
        <v>32555</v>
      </c>
      <c r="N394" s="38">
        <v>57.497999999999998</v>
      </c>
    </row>
    <row r="395" spans="1:14" x14ac:dyDescent="0.25">
      <c r="A395" s="7"/>
      <c r="G395" s="12"/>
      <c r="M395" s="16">
        <v>32556</v>
      </c>
      <c r="N395" s="38">
        <v>50.603000000000002</v>
      </c>
    </row>
    <row r="396" spans="1:14" x14ac:dyDescent="0.25">
      <c r="A396" s="7"/>
      <c r="G396" s="12"/>
      <c r="M396" s="16">
        <v>32557</v>
      </c>
      <c r="N396" s="38">
        <v>49.4</v>
      </c>
    </row>
    <row r="397" spans="1:14" x14ac:dyDescent="0.25">
      <c r="A397" s="7"/>
      <c r="G397" s="12"/>
      <c r="M397" s="16">
        <v>32558</v>
      </c>
      <c r="N397" s="38">
        <v>58.582999999999998</v>
      </c>
    </row>
    <row r="398" spans="1:14" x14ac:dyDescent="0.25">
      <c r="A398" s="7"/>
      <c r="G398" s="12"/>
      <c r="M398" s="16">
        <v>32559</v>
      </c>
      <c r="N398" s="38">
        <v>47.948</v>
      </c>
    </row>
    <row r="399" spans="1:14" x14ac:dyDescent="0.25">
      <c r="A399" s="7"/>
      <c r="G399" s="12"/>
      <c r="M399" s="16">
        <v>32560</v>
      </c>
      <c r="N399" s="38">
        <v>53.308</v>
      </c>
    </row>
    <row r="400" spans="1:14" x14ac:dyDescent="0.25">
      <c r="A400" s="7"/>
      <c r="G400" s="12"/>
      <c r="M400" s="16">
        <v>32561</v>
      </c>
      <c r="N400" s="38">
        <v>57.627000000000002</v>
      </c>
    </row>
    <row r="401" spans="1:14" x14ac:dyDescent="0.25">
      <c r="A401" s="7"/>
      <c r="G401" s="12"/>
      <c r="M401" s="16">
        <v>32562</v>
      </c>
      <c r="N401" s="38">
        <v>54.594000000000001</v>
      </c>
    </row>
    <row r="402" spans="1:14" x14ac:dyDescent="0.25">
      <c r="A402" s="7"/>
      <c r="G402" s="12"/>
      <c r="M402" s="16">
        <v>32563</v>
      </c>
      <c r="N402" s="38">
        <v>51.02</v>
      </c>
    </row>
    <row r="403" spans="1:14" x14ac:dyDescent="0.25">
      <c r="A403" s="7"/>
      <c r="G403" s="12"/>
      <c r="M403" s="16">
        <v>32564</v>
      </c>
      <c r="N403" s="38">
        <v>48.945999999999998</v>
      </c>
    </row>
    <row r="404" spans="1:14" x14ac:dyDescent="0.25">
      <c r="A404" s="7"/>
      <c r="G404" s="12"/>
      <c r="M404" s="16">
        <v>32565</v>
      </c>
      <c r="N404" s="38">
        <v>56.506999999999998</v>
      </c>
    </row>
    <row r="405" spans="1:14" x14ac:dyDescent="0.25">
      <c r="A405" s="7"/>
      <c r="G405" s="12"/>
      <c r="M405" s="16">
        <v>32566</v>
      </c>
      <c r="N405" s="38">
        <v>57.378</v>
      </c>
    </row>
    <row r="406" spans="1:14" x14ac:dyDescent="0.25">
      <c r="A406" s="7"/>
      <c r="G406" s="12"/>
      <c r="M406" s="16">
        <v>32567</v>
      </c>
      <c r="N406" s="38">
        <v>52.271000000000001</v>
      </c>
    </row>
    <row r="407" spans="1:14" x14ac:dyDescent="0.25">
      <c r="A407" s="7"/>
      <c r="G407" s="12"/>
      <c r="M407" s="16">
        <v>32568</v>
      </c>
      <c r="N407" s="38">
        <v>48.448</v>
      </c>
    </row>
    <row r="408" spans="1:14" x14ac:dyDescent="0.25">
      <c r="A408" s="7"/>
      <c r="G408" s="12"/>
      <c r="M408" s="16">
        <v>32569</v>
      </c>
      <c r="N408" s="38">
        <v>45.524000000000001</v>
      </c>
    </row>
    <row r="409" spans="1:14" x14ac:dyDescent="0.25">
      <c r="A409" s="7"/>
      <c r="G409" s="12"/>
      <c r="M409" s="16">
        <v>32570</v>
      </c>
      <c r="N409" s="38">
        <v>48.488999999999997</v>
      </c>
    </row>
    <row r="410" spans="1:14" x14ac:dyDescent="0.25">
      <c r="A410" s="7"/>
      <c r="G410" s="12"/>
      <c r="M410" s="16">
        <v>32571</v>
      </c>
      <c r="N410" s="38">
        <v>46.018999999999998</v>
      </c>
    </row>
    <row r="411" spans="1:14" x14ac:dyDescent="0.25">
      <c r="A411" s="7"/>
      <c r="G411" s="12"/>
      <c r="M411" s="16">
        <v>32572</v>
      </c>
      <c r="N411" s="38">
        <v>45.524000000000001</v>
      </c>
    </row>
    <row r="412" spans="1:14" x14ac:dyDescent="0.25">
      <c r="A412" s="7"/>
      <c r="G412" s="12"/>
      <c r="M412" s="16">
        <v>32573</v>
      </c>
      <c r="N412" s="38">
        <v>46.308</v>
      </c>
    </row>
    <row r="413" spans="1:14" x14ac:dyDescent="0.25">
      <c r="A413" s="7"/>
      <c r="G413" s="12"/>
      <c r="M413" s="16">
        <v>32574</v>
      </c>
      <c r="N413" s="38">
        <v>46.183</v>
      </c>
    </row>
    <row r="414" spans="1:14" x14ac:dyDescent="0.25">
      <c r="A414" s="7"/>
      <c r="G414" s="12"/>
      <c r="M414" s="16">
        <v>32575</v>
      </c>
      <c r="N414" s="38">
        <v>43.917999999999999</v>
      </c>
    </row>
    <row r="415" spans="1:14" x14ac:dyDescent="0.25">
      <c r="A415" s="7"/>
      <c r="G415" s="12"/>
      <c r="M415" s="16">
        <v>32576</v>
      </c>
      <c r="N415" s="38">
        <v>46.514000000000003</v>
      </c>
    </row>
    <row r="416" spans="1:14" x14ac:dyDescent="0.25">
      <c r="A416" s="7"/>
      <c r="G416" s="12"/>
      <c r="M416" s="16">
        <v>32577</v>
      </c>
      <c r="N416" s="38">
        <v>44.661000000000001</v>
      </c>
    </row>
    <row r="417" spans="1:14" x14ac:dyDescent="0.25">
      <c r="A417" s="7"/>
      <c r="G417" s="12"/>
      <c r="M417" s="16">
        <v>32578</v>
      </c>
      <c r="N417" s="38">
        <v>45.69</v>
      </c>
    </row>
    <row r="418" spans="1:14" x14ac:dyDescent="0.25">
      <c r="G418" s="12"/>
      <c r="M418" s="16">
        <v>32579</v>
      </c>
      <c r="N418" s="38">
        <v>38.691000000000003</v>
      </c>
    </row>
    <row r="419" spans="1:14" x14ac:dyDescent="0.25">
      <c r="G419" s="12"/>
      <c r="M419" s="16">
        <v>32580</v>
      </c>
      <c r="N419" s="38">
        <v>46.143000000000001</v>
      </c>
    </row>
    <row r="420" spans="1:14" x14ac:dyDescent="0.25">
      <c r="G420" s="12"/>
      <c r="M420" s="16">
        <v>32581</v>
      </c>
      <c r="N420" s="38">
        <v>41.079000000000001</v>
      </c>
    </row>
    <row r="421" spans="1:14" x14ac:dyDescent="0.25">
      <c r="G421" s="12"/>
      <c r="M421" s="16">
        <v>32582</v>
      </c>
      <c r="N421" s="38">
        <v>41.49</v>
      </c>
    </row>
    <row r="422" spans="1:14" x14ac:dyDescent="0.25">
      <c r="G422" s="12"/>
      <c r="M422" s="16">
        <v>32583</v>
      </c>
      <c r="N422" s="38">
        <v>42.808999999999997</v>
      </c>
    </row>
    <row r="423" spans="1:14" x14ac:dyDescent="0.25">
      <c r="G423" s="12"/>
      <c r="M423" s="16">
        <v>32584</v>
      </c>
      <c r="N423" s="38">
        <v>41.655000000000001</v>
      </c>
    </row>
    <row r="424" spans="1:14" x14ac:dyDescent="0.25">
      <c r="G424" s="12"/>
      <c r="M424" s="16">
        <v>32585</v>
      </c>
      <c r="N424" s="38">
        <v>43.509</v>
      </c>
    </row>
    <row r="425" spans="1:14" x14ac:dyDescent="0.25">
      <c r="G425" s="12"/>
      <c r="M425" s="16">
        <v>32586</v>
      </c>
      <c r="N425" s="38">
        <v>44.125999999999998</v>
      </c>
    </row>
    <row r="426" spans="1:14" x14ac:dyDescent="0.25">
      <c r="G426" s="12"/>
      <c r="M426" s="16">
        <v>32587</v>
      </c>
      <c r="N426" s="38">
        <v>44.29</v>
      </c>
    </row>
    <row r="427" spans="1:14" x14ac:dyDescent="0.25">
      <c r="G427" s="12"/>
      <c r="M427" s="16">
        <v>32588</v>
      </c>
      <c r="N427" s="38">
        <v>47.872</v>
      </c>
    </row>
    <row r="428" spans="1:14" x14ac:dyDescent="0.25">
      <c r="G428" s="12"/>
      <c r="M428" s="16">
        <v>32589</v>
      </c>
      <c r="N428" s="38">
        <v>44.249000000000002</v>
      </c>
    </row>
    <row r="429" spans="1:14" x14ac:dyDescent="0.25">
      <c r="G429" s="12"/>
      <c r="M429" s="16">
        <v>32590</v>
      </c>
      <c r="N429" s="38">
        <v>47.832000000000001</v>
      </c>
    </row>
    <row r="430" spans="1:14" x14ac:dyDescent="0.25">
      <c r="G430" s="12"/>
      <c r="M430" s="16">
        <v>32591</v>
      </c>
      <c r="N430" s="38">
        <v>47.335999999999999</v>
      </c>
    </row>
    <row r="431" spans="1:14" x14ac:dyDescent="0.25">
      <c r="G431" s="12"/>
      <c r="M431" s="16">
        <v>32592</v>
      </c>
      <c r="N431" s="38">
        <v>45.195999999999998</v>
      </c>
    </row>
    <row r="432" spans="1:14" x14ac:dyDescent="0.25">
      <c r="G432" s="12"/>
      <c r="M432" s="16">
        <v>32593</v>
      </c>
      <c r="N432" s="38">
        <v>50.094999999999999</v>
      </c>
    </row>
    <row r="433" spans="7:14" x14ac:dyDescent="0.25">
      <c r="G433" s="12"/>
      <c r="M433" s="16">
        <v>32594</v>
      </c>
      <c r="N433" s="38">
        <v>46.512</v>
      </c>
    </row>
    <row r="434" spans="7:14" x14ac:dyDescent="0.25">
      <c r="G434" s="12"/>
      <c r="M434" s="16">
        <v>32595</v>
      </c>
      <c r="N434" s="38">
        <v>47.131</v>
      </c>
    </row>
    <row r="435" spans="7:14" x14ac:dyDescent="0.25">
      <c r="G435" s="12"/>
      <c r="M435" s="16">
        <v>32596</v>
      </c>
      <c r="N435" s="38">
        <v>43.713999999999999</v>
      </c>
    </row>
    <row r="436" spans="7:14" x14ac:dyDescent="0.25">
      <c r="G436" s="12"/>
      <c r="M436" s="16">
        <v>32597</v>
      </c>
      <c r="N436" s="38">
        <v>48.86</v>
      </c>
    </row>
    <row r="437" spans="7:14" x14ac:dyDescent="0.25">
      <c r="G437" s="12"/>
      <c r="M437" s="16">
        <v>32598</v>
      </c>
      <c r="N437" s="38">
        <v>32.186999999999998</v>
      </c>
    </row>
    <row r="438" spans="7:14" x14ac:dyDescent="0.25">
      <c r="G438" s="12"/>
      <c r="M438" s="16">
        <v>32599</v>
      </c>
      <c r="N438" s="38">
        <v>48.164000000000001</v>
      </c>
    </row>
    <row r="439" spans="7:14" x14ac:dyDescent="0.25">
      <c r="G439" s="12"/>
      <c r="M439" s="16">
        <v>32600</v>
      </c>
      <c r="N439" s="38">
        <v>43.197000000000003</v>
      </c>
    </row>
    <row r="440" spans="7:14" x14ac:dyDescent="0.25">
      <c r="G440" s="12"/>
      <c r="M440" s="16">
        <v>32601</v>
      </c>
      <c r="N440" s="38">
        <v>48.249000000000002</v>
      </c>
    </row>
    <row r="441" spans="7:14" x14ac:dyDescent="0.25">
      <c r="G441" s="12"/>
      <c r="M441" s="16">
        <v>32602</v>
      </c>
      <c r="N441" s="38">
        <v>46.268999999999998</v>
      </c>
    </row>
    <row r="442" spans="7:14" x14ac:dyDescent="0.25">
      <c r="G442" s="12"/>
      <c r="M442" s="16">
        <v>32603</v>
      </c>
      <c r="N442" s="38">
        <v>47.951999999999998</v>
      </c>
    </row>
    <row r="443" spans="7:14" x14ac:dyDescent="0.25">
      <c r="G443" s="12"/>
      <c r="M443" s="16">
        <v>32604</v>
      </c>
      <c r="N443" s="38">
        <v>47.195</v>
      </c>
    </row>
    <row r="444" spans="7:14" x14ac:dyDescent="0.25">
      <c r="G444" s="12"/>
      <c r="M444" s="16">
        <v>32605</v>
      </c>
      <c r="N444" s="38">
        <v>61.427999999999997</v>
      </c>
    </row>
    <row r="445" spans="7:14" x14ac:dyDescent="0.25">
      <c r="G445" s="12"/>
      <c r="M445" s="16">
        <v>32606</v>
      </c>
      <c r="N445" s="38">
        <v>50.984999999999999</v>
      </c>
    </row>
    <row r="446" spans="7:14" x14ac:dyDescent="0.25">
      <c r="G446" s="12"/>
      <c r="M446" s="16">
        <v>32607</v>
      </c>
      <c r="N446" s="38">
        <v>45.765000000000001</v>
      </c>
    </row>
    <row r="447" spans="7:14" x14ac:dyDescent="0.25">
      <c r="G447" s="12"/>
      <c r="M447" s="16">
        <v>32608</v>
      </c>
      <c r="N447" s="38">
        <v>57.387</v>
      </c>
    </row>
    <row r="448" spans="7:14" x14ac:dyDescent="0.25">
      <c r="G448" s="12"/>
      <c r="M448" s="16">
        <v>32609</v>
      </c>
      <c r="N448" s="38">
        <v>58.606999999999999</v>
      </c>
    </row>
    <row r="449" spans="7:14" x14ac:dyDescent="0.25">
      <c r="G449" s="12"/>
      <c r="M449" s="16">
        <v>32610</v>
      </c>
      <c r="N449" s="38">
        <v>58.732999999999997</v>
      </c>
    </row>
    <row r="450" spans="7:14" x14ac:dyDescent="0.25">
      <c r="G450" s="12"/>
      <c r="M450" s="16">
        <v>32611</v>
      </c>
      <c r="N450" s="38">
        <v>51.531999999999996</v>
      </c>
    </row>
    <row r="451" spans="7:14" x14ac:dyDescent="0.25">
      <c r="G451" s="12"/>
      <c r="M451" s="16">
        <v>32612</v>
      </c>
      <c r="N451" s="38">
        <v>47.703000000000003</v>
      </c>
    </row>
    <row r="452" spans="7:14" x14ac:dyDescent="0.25">
      <c r="G452" s="12"/>
      <c r="M452" s="16">
        <v>32613</v>
      </c>
      <c r="N452" s="38">
        <v>60.796999999999997</v>
      </c>
    </row>
    <row r="453" spans="7:14" x14ac:dyDescent="0.25">
      <c r="G453" s="12"/>
      <c r="M453" s="16">
        <v>32614</v>
      </c>
      <c r="N453" s="38">
        <v>70.817999999999998</v>
      </c>
    </row>
    <row r="454" spans="7:14" x14ac:dyDescent="0.25">
      <c r="G454" s="12"/>
      <c r="M454" s="16">
        <v>32615</v>
      </c>
      <c r="N454" s="38">
        <v>60.628</v>
      </c>
    </row>
    <row r="455" spans="7:14" x14ac:dyDescent="0.25">
      <c r="G455" s="12"/>
      <c r="M455" s="16">
        <v>32616</v>
      </c>
      <c r="N455" s="38">
        <v>48.963999999999999</v>
      </c>
    </row>
    <row r="456" spans="7:14" x14ac:dyDescent="0.25">
      <c r="G456" s="12"/>
      <c r="M456" s="16">
        <v>32617</v>
      </c>
      <c r="N456" s="38">
        <v>66.566000000000003</v>
      </c>
    </row>
    <row r="457" spans="7:14" x14ac:dyDescent="0.25">
      <c r="G457" s="12"/>
      <c r="M457" s="16">
        <v>32618</v>
      </c>
      <c r="N457" s="38">
        <v>61.302999999999997</v>
      </c>
    </row>
    <row r="458" spans="7:14" x14ac:dyDescent="0.25">
      <c r="G458" s="12"/>
      <c r="M458" s="16">
        <v>32619</v>
      </c>
      <c r="N458" s="38">
        <v>67.572999999999993</v>
      </c>
    </row>
    <row r="459" spans="7:14" x14ac:dyDescent="0.25">
      <c r="G459" s="12"/>
      <c r="M459" s="16">
        <v>32620</v>
      </c>
      <c r="N459" s="38">
        <v>56.923999999999999</v>
      </c>
    </row>
    <row r="460" spans="7:14" x14ac:dyDescent="0.25">
      <c r="G460" s="12"/>
      <c r="M460" s="16">
        <v>32621</v>
      </c>
      <c r="N460" s="38">
        <v>59.277999999999999</v>
      </c>
    </row>
    <row r="461" spans="7:14" x14ac:dyDescent="0.25">
      <c r="G461" s="12"/>
      <c r="M461" s="16">
        <v>32622</v>
      </c>
      <c r="N461" s="38">
        <v>49.677</v>
      </c>
    </row>
    <row r="462" spans="7:14" x14ac:dyDescent="0.25">
      <c r="G462" s="12"/>
      <c r="M462" s="16">
        <v>32623</v>
      </c>
      <c r="N462" s="38">
        <v>49.386000000000003</v>
      </c>
    </row>
    <row r="463" spans="7:14" x14ac:dyDescent="0.25">
      <c r="G463" s="12"/>
      <c r="M463" s="16">
        <v>32624</v>
      </c>
      <c r="N463" s="38">
        <v>51.488</v>
      </c>
    </row>
    <row r="464" spans="7:14" x14ac:dyDescent="0.25">
      <c r="G464" s="12"/>
      <c r="M464" s="16">
        <v>32625</v>
      </c>
      <c r="N464" s="38">
        <v>51.951000000000001</v>
      </c>
    </row>
    <row r="465" spans="7:14" x14ac:dyDescent="0.25">
      <c r="G465" s="12"/>
      <c r="M465" s="16">
        <v>32626</v>
      </c>
      <c r="N465" s="38">
        <v>57.173000000000002</v>
      </c>
    </row>
    <row r="466" spans="7:14" x14ac:dyDescent="0.25">
      <c r="G466" s="12"/>
      <c r="M466" s="16">
        <v>32627</v>
      </c>
      <c r="N466" s="38">
        <v>60.54</v>
      </c>
    </row>
    <row r="467" spans="7:14" x14ac:dyDescent="0.25">
      <c r="G467" s="12"/>
      <c r="M467" s="16">
        <v>32628</v>
      </c>
      <c r="N467" s="38">
        <v>76.626000000000005</v>
      </c>
    </row>
    <row r="468" spans="7:14" x14ac:dyDescent="0.25">
      <c r="G468" s="12"/>
      <c r="M468" s="16">
        <v>32629</v>
      </c>
      <c r="N468" s="38">
        <v>82.501999999999995</v>
      </c>
    </row>
    <row r="469" spans="7:14" x14ac:dyDescent="0.25">
      <c r="G469" s="12"/>
      <c r="M469" s="16">
        <v>32630</v>
      </c>
      <c r="N469" s="38">
        <v>80.86</v>
      </c>
    </row>
    <row r="470" spans="7:14" x14ac:dyDescent="0.25">
      <c r="G470" s="12"/>
      <c r="M470" s="16">
        <v>32631</v>
      </c>
      <c r="N470" s="38">
        <v>83.215999999999994</v>
      </c>
    </row>
    <row r="471" spans="7:14" x14ac:dyDescent="0.25">
      <c r="G471" s="12"/>
      <c r="M471" s="16">
        <v>32632</v>
      </c>
      <c r="N471" s="38">
        <v>86.081999999999994</v>
      </c>
    </row>
    <row r="472" spans="7:14" x14ac:dyDescent="0.25">
      <c r="G472" s="12"/>
      <c r="M472" s="16">
        <v>32633</v>
      </c>
      <c r="N472" s="38">
        <v>90.168000000000006</v>
      </c>
    </row>
    <row r="473" spans="7:14" x14ac:dyDescent="0.25">
      <c r="G473" s="12"/>
      <c r="M473" s="16">
        <v>32634</v>
      </c>
      <c r="N473" s="38">
        <v>98.426000000000002</v>
      </c>
    </row>
    <row r="474" spans="7:14" x14ac:dyDescent="0.25">
      <c r="G474" s="12"/>
      <c r="M474" s="16">
        <v>32635</v>
      </c>
      <c r="N474" s="38">
        <v>102.304</v>
      </c>
    </row>
    <row r="475" spans="7:14" x14ac:dyDescent="0.25">
      <c r="G475" s="12"/>
      <c r="M475" s="16">
        <v>32636</v>
      </c>
      <c r="N475" s="38">
        <v>88.188000000000002</v>
      </c>
    </row>
    <row r="476" spans="7:14" x14ac:dyDescent="0.25">
      <c r="G476" s="12"/>
      <c r="M476" s="16">
        <v>32637</v>
      </c>
      <c r="N476" s="38">
        <v>92.906000000000006</v>
      </c>
    </row>
    <row r="477" spans="7:14" x14ac:dyDescent="0.25">
      <c r="G477" s="12"/>
      <c r="M477" s="16">
        <v>32638</v>
      </c>
      <c r="N477" s="38">
        <v>85.619</v>
      </c>
    </row>
    <row r="478" spans="7:14" x14ac:dyDescent="0.25">
      <c r="G478" s="12"/>
      <c r="M478" s="16">
        <v>32639</v>
      </c>
      <c r="N478" s="38">
        <v>83.302000000000007</v>
      </c>
    </row>
    <row r="479" spans="7:14" x14ac:dyDescent="0.25">
      <c r="G479" s="12"/>
      <c r="M479" s="16">
        <v>32640</v>
      </c>
      <c r="N479" s="38">
        <v>87.093999999999994</v>
      </c>
    </row>
    <row r="480" spans="7:14" x14ac:dyDescent="0.25">
      <c r="G480" s="12"/>
      <c r="M480" s="16">
        <v>32641</v>
      </c>
      <c r="N480" s="38">
        <v>87.051000000000002</v>
      </c>
    </row>
    <row r="481" spans="7:14" x14ac:dyDescent="0.25">
      <c r="G481" s="12"/>
      <c r="M481" s="16">
        <v>32642</v>
      </c>
      <c r="N481" s="38">
        <v>91.35</v>
      </c>
    </row>
    <row r="482" spans="7:14" x14ac:dyDescent="0.25">
      <c r="G482" s="12"/>
      <c r="M482" s="16">
        <v>32643</v>
      </c>
      <c r="N482" s="38">
        <v>99.021000000000001</v>
      </c>
    </row>
    <row r="483" spans="7:14" x14ac:dyDescent="0.25">
      <c r="G483" s="12"/>
      <c r="M483" s="16">
        <v>32644</v>
      </c>
      <c r="N483" s="38">
        <v>94.216999999999999</v>
      </c>
    </row>
    <row r="484" spans="7:14" x14ac:dyDescent="0.25">
      <c r="G484" s="12"/>
      <c r="M484" s="16">
        <v>32645</v>
      </c>
      <c r="N484" s="38">
        <v>93.796000000000006</v>
      </c>
    </row>
    <row r="485" spans="7:14" x14ac:dyDescent="0.25">
      <c r="G485" s="12"/>
      <c r="M485" s="16">
        <v>32646</v>
      </c>
      <c r="N485" s="38">
        <v>88.95</v>
      </c>
    </row>
    <row r="486" spans="7:14" x14ac:dyDescent="0.25">
      <c r="G486" s="12"/>
      <c r="M486" s="16">
        <v>32647</v>
      </c>
      <c r="N486" s="38">
        <v>91.856999999999999</v>
      </c>
    </row>
    <row r="487" spans="7:14" x14ac:dyDescent="0.25">
      <c r="G487" s="12"/>
      <c r="M487" s="16">
        <v>32648</v>
      </c>
      <c r="N487" s="38">
        <v>100.241</v>
      </c>
    </row>
    <row r="488" spans="7:14" x14ac:dyDescent="0.25">
      <c r="G488" s="12"/>
      <c r="M488" s="16">
        <v>32649</v>
      </c>
      <c r="N488" s="38">
        <v>94.552999999999997</v>
      </c>
    </row>
    <row r="489" spans="7:14" x14ac:dyDescent="0.25">
      <c r="G489" s="12"/>
      <c r="M489" s="16">
        <v>32650</v>
      </c>
      <c r="N489" s="38">
        <v>93.120999999999995</v>
      </c>
    </row>
    <row r="490" spans="7:14" x14ac:dyDescent="0.25">
      <c r="G490" s="12"/>
      <c r="M490" s="16">
        <v>32651</v>
      </c>
      <c r="N490" s="38">
        <v>99.016000000000005</v>
      </c>
    </row>
    <row r="491" spans="7:14" x14ac:dyDescent="0.25">
      <c r="G491" s="12"/>
      <c r="M491" s="16">
        <v>32652</v>
      </c>
      <c r="N491" s="38">
        <v>85.703999999999994</v>
      </c>
    </row>
    <row r="492" spans="7:14" x14ac:dyDescent="0.25">
      <c r="G492" s="12"/>
      <c r="M492" s="16">
        <v>32653</v>
      </c>
      <c r="N492" s="38">
        <v>97.287999999999997</v>
      </c>
    </row>
    <row r="493" spans="7:14" x14ac:dyDescent="0.25">
      <c r="G493" s="12"/>
      <c r="M493" s="16">
        <v>32654</v>
      </c>
      <c r="N493" s="38">
        <v>101.039</v>
      </c>
    </row>
    <row r="494" spans="7:14" x14ac:dyDescent="0.25">
      <c r="G494" s="12"/>
      <c r="H494" s="3"/>
      <c r="M494" s="16">
        <v>32655</v>
      </c>
      <c r="N494" s="38">
        <v>91.557000000000002</v>
      </c>
    </row>
    <row r="495" spans="7:14" x14ac:dyDescent="0.25">
      <c r="G495" s="12"/>
      <c r="M495" s="16">
        <v>32656</v>
      </c>
      <c r="N495" s="38">
        <v>99.185000000000002</v>
      </c>
    </row>
    <row r="496" spans="7:14" x14ac:dyDescent="0.25">
      <c r="G496" s="12"/>
      <c r="M496" s="16">
        <v>32657</v>
      </c>
      <c r="N496" s="38">
        <v>96.531000000000006</v>
      </c>
    </row>
    <row r="497" spans="7:14" x14ac:dyDescent="0.25">
      <c r="G497" s="12"/>
      <c r="M497" s="16">
        <v>32658</v>
      </c>
      <c r="N497" s="38">
        <v>95.058000000000007</v>
      </c>
    </row>
    <row r="498" spans="7:14" x14ac:dyDescent="0.25">
      <c r="G498" s="12"/>
      <c r="M498" s="16">
        <v>32659</v>
      </c>
      <c r="N498" s="38">
        <v>112.798</v>
      </c>
    </row>
    <row r="499" spans="7:14" x14ac:dyDescent="0.25">
      <c r="G499" s="12"/>
      <c r="M499" s="16">
        <v>32660</v>
      </c>
      <c r="N499" s="38">
        <v>88.828999999999994</v>
      </c>
    </row>
    <row r="500" spans="7:14" x14ac:dyDescent="0.25">
      <c r="G500" s="12"/>
      <c r="M500" s="16">
        <v>32661</v>
      </c>
      <c r="N500" s="38">
        <v>113.405</v>
      </c>
    </row>
    <row r="501" spans="7:14" x14ac:dyDescent="0.25">
      <c r="G501" s="12"/>
      <c r="M501" s="16">
        <v>32662</v>
      </c>
      <c r="N501" s="38">
        <v>93.037000000000006</v>
      </c>
    </row>
    <row r="502" spans="7:14" x14ac:dyDescent="0.25">
      <c r="G502" s="12"/>
      <c r="M502" s="16">
        <v>32663</v>
      </c>
      <c r="N502" s="38">
        <v>94.974999999999994</v>
      </c>
    </row>
    <row r="503" spans="7:14" x14ac:dyDescent="0.25">
      <c r="G503" s="12"/>
      <c r="M503" s="16">
        <v>32664</v>
      </c>
      <c r="N503" s="38">
        <v>79.278999999999996</v>
      </c>
    </row>
    <row r="504" spans="7:14" x14ac:dyDescent="0.25">
      <c r="G504" s="12"/>
      <c r="M504" s="16">
        <v>32665</v>
      </c>
      <c r="N504" s="38">
        <v>99.180999999999997</v>
      </c>
    </row>
    <row r="505" spans="7:14" x14ac:dyDescent="0.25">
      <c r="G505" s="12"/>
      <c r="M505" s="16">
        <v>32666</v>
      </c>
      <c r="N505" s="38">
        <v>99.010999999999996</v>
      </c>
    </row>
    <row r="506" spans="7:14" x14ac:dyDescent="0.25">
      <c r="G506" s="12"/>
      <c r="M506" s="16">
        <v>32667</v>
      </c>
      <c r="N506" s="38">
        <v>97.876000000000005</v>
      </c>
    </row>
    <row r="507" spans="7:14" x14ac:dyDescent="0.25">
      <c r="G507" s="12"/>
      <c r="M507" s="16">
        <v>32668</v>
      </c>
      <c r="N507" s="38">
        <v>102.339</v>
      </c>
    </row>
    <row r="508" spans="7:14" x14ac:dyDescent="0.25">
      <c r="G508" s="12"/>
      <c r="M508" s="16">
        <v>32669</v>
      </c>
      <c r="N508" s="38">
        <v>97.962000000000003</v>
      </c>
    </row>
    <row r="509" spans="7:14" x14ac:dyDescent="0.25">
      <c r="G509" s="12"/>
      <c r="M509" s="16">
        <v>32670</v>
      </c>
      <c r="N509" s="38">
        <v>100.06699999999999</v>
      </c>
    </row>
    <row r="510" spans="7:14" x14ac:dyDescent="0.25">
      <c r="G510" s="12"/>
      <c r="M510" s="16">
        <v>32671</v>
      </c>
      <c r="N510" s="38">
        <v>108.31399999999999</v>
      </c>
    </row>
    <row r="511" spans="7:14" x14ac:dyDescent="0.25">
      <c r="G511" s="12"/>
      <c r="M511" s="16">
        <v>32672</v>
      </c>
      <c r="N511" s="38">
        <v>114.872</v>
      </c>
    </row>
    <row r="512" spans="7:14" x14ac:dyDescent="0.25">
      <c r="G512" s="12"/>
      <c r="M512" s="16">
        <v>32673</v>
      </c>
      <c r="N512" s="38">
        <v>109.911</v>
      </c>
    </row>
    <row r="513" spans="7:14" x14ac:dyDescent="0.25">
      <c r="G513" s="12"/>
      <c r="M513" s="16">
        <v>32674</v>
      </c>
      <c r="N513" s="38">
        <v>122.83199999999999</v>
      </c>
    </row>
    <row r="514" spans="7:14" x14ac:dyDescent="0.25">
      <c r="G514" s="12"/>
      <c r="M514" s="16">
        <v>32675</v>
      </c>
      <c r="N514" s="38">
        <v>114.788</v>
      </c>
    </row>
    <row r="515" spans="7:14" x14ac:dyDescent="0.25">
      <c r="G515" s="12"/>
      <c r="M515" s="16">
        <v>32676</v>
      </c>
      <c r="N515" s="38">
        <v>115.589</v>
      </c>
    </row>
    <row r="516" spans="7:14" x14ac:dyDescent="0.25">
      <c r="G516" s="12"/>
      <c r="M516" s="16">
        <v>32677</v>
      </c>
      <c r="N516" s="38">
        <v>114.96299999999999</v>
      </c>
    </row>
    <row r="517" spans="7:14" x14ac:dyDescent="0.25">
      <c r="G517" s="12"/>
      <c r="M517" s="16">
        <v>32678</v>
      </c>
      <c r="N517" s="38">
        <v>115.426</v>
      </c>
    </row>
    <row r="518" spans="7:14" x14ac:dyDescent="0.25">
      <c r="G518" s="12"/>
      <c r="M518" s="16">
        <v>32679</v>
      </c>
      <c r="N518" s="38">
        <v>117.24</v>
      </c>
    </row>
    <row r="519" spans="7:14" x14ac:dyDescent="0.25">
      <c r="G519" s="12"/>
      <c r="M519" s="16">
        <v>32680</v>
      </c>
      <c r="N519" s="38">
        <v>124.729</v>
      </c>
    </row>
    <row r="520" spans="7:14" x14ac:dyDescent="0.25">
      <c r="G520" s="12"/>
      <c r="M520" s="16">
        <v>32681</v>
      </c>
      <c r="N520" s="38">
        <v>124.258</v>
      </c>
    </row>
    <row r="521" spans="7:14" x14ac:dyDescent="0.25">
      <c r="G521" s="12"/>
      <c r="M521" s="16">
        <v>32682</v>
      </c>
      <c r="N521" s="38">
        <v>118.40900000000001</v>
      </c>
    </row>
    <row r="522" spans="7:14" x14ac:dyDescent="0.25">
      <c r="G522" s="12"/>
      <c r="M522" s="16">
        <v>32683</v>
      </c>
      <c r="N522" s="38">
        <v>115.04</v>
      </c>
    </row>
    <row r="523" spans="7:14" x14ac:dyDescent="0.25">
      <c r="G523" s="12"/>
      <c r="M523" s="16">
        <v>32684</v>
      </c>
      <c r="N523" s="38">
        <v>113.99</v>
      </c>
    </row>
    <row r="524" spans="7:14" x14ac:dyDescent="0.25">
      <c r="G524" s="12"/>
      <c r="M524" s="16">
        <v>32685</v>
      </c>
      <c r="N524" s="38">
        <v>117.22799999999999</v>
      </c>
    </row>
    <row r="525" spans="7:14" x14ac:dyDescent="0.25">
      <c r="G525" s="12"/>
      <c r="M525" s="16">
        <v>32686</v>
      </c>
      <c r="N525" s="38">
        <v>115.209</v>
      </c>
    </row>
    <row r="526" spans="7:14" x14ac:dyDescent="0.25">
      <c r="G526" s="12"/>
      <c r="M526" s="16">
        <v>32687</v>
      </c>
      <c r="N526" s="38">
        <v>124.047</v>
      </c>
    </row>
    <row r="527" spans="7:14" x14ac:dyDescent="0.25">
      <c r="G527" s="12"/>
      <c r="M527" s="16">
        <v>32688</v>
      </c>
      <c r="N527" s="38">
        <v>118.62</v>
      </c>
    </row>
    <row r="528" spans="7:14" x14ac:dyDescent="0.25">
      <c r="G528" s="12"/>
      <c r="M528" s="16">
        <v>32689</v>
      </c>
      <c r="N528" s="38">
        <v>116.512</v>
      </c>
    </row>
    <row r="529" spans="7:14" x14ac:dyDescent="0.25">
      <c r="G529" s="12"/>
      <c r="M529" s="16">
        <v>32690</v>
      </c>
      <c r="N529" s="38">
        <v>111.378</v>
      </c>
    </row>
    <row r="530" spans="7:14" x14ac:dyDescent="0.25">
      <c r="G530" s="12"/>
      <c r="M530" s="16">
        <v>32691</v>
      </c>
      <c r="N530" s="38">
        <v>111.175</v>
      </c>
    </row>
    <row r="531" spans="7:14" x14ac:dyDescent="0.25">
      <c r="G531" s="12"/>
      <c r="M531" s="16">
        <v>32692</v>
      </c>
      <c r="N531" s="38">
        <v>108.175</v>
      </c>
    </row>
    <row r="532" spans="7:14" x14ac:dyDescent="0.25">
      <c r="G532" s="12"/>
      <c r="H532" s="3"/>
      <c r="M532" s="16">
        <v>32693</v>
      </c>
      <c r="N532" s="38">
        <v>111.461</v>
      </c>
    </row>
    <row r="533" spans="7:14" x14ac:dyDescent="0.25">
      <c r="G533" s="12"/>
      <c r="M533" s="16">
        <v>32694</v>
      </c>
      <c r="N533" s="38">
        <v>119.485</v>
      </c>
    </row>
    <row r="534" spans="7:14" x14ac:dyDescent="0.25">
      <c r="G534" s="12"/>
      <c r="M534" s="16">
        <v>32695</v>
      </c>
      <c r="N534" s="38">
        <v>121.958</v>
      </c>
    </row>
    <row r="535" spans="7:14" x14ac:dyDescent="0.25">
      <c r="G535" s="12"/>
      <c r="M535" s="16">
        <v>32696</v>
      </c>
      <c r="N535" s="38">
        <v>118.998</v>
      </c>
    </row>
    <row r="536" spans="7:14" x14ac:dyDescent="0.25">
      <c r="G536" s="12"/>
      <c r="M536" s="16">
        <v>32697</v>
      </c>
      <c r="N536" s="38">
        <v>116.64700000000001</v>
      </c>
    </row>
    <row r="537" spans="7:14" x14ac:dyDescent="0.25">
      <c r="G537" s="12"/>
      <c r="M537" s="16">
        <v>32698</v>
      </c>
      <c r="N537" s="38">
        <v>104.241</v>
      </c>
    </row>
    <row r="538" spans="7:14" x14ac:dyDescent="0.25">
      <c r="G538" s="12"/>
      <c r="M538" s="16">
        <v>32699</v>
      </c>
      <c r="N538" s="38">
        <v>121.51</v>
      </c>
    </row>
    <row r="539" spans="7:14" x14ac:dyDescent="0.25">
      <c r="G539" s="12"/>
      <c r="M539" s="16">
        <v>32700</v>
      </c>
      <c r="N539" s="38">
        <v>134.60900000000001</v>
      </c>
    </row>
    <row r="540" spans="7:14" x14ac:dyDescent="0.25">
      <c r="G540" s="12"/>
      <c r="M540" s="16">
        <v>32701</v>
      </c>
      <c r="N540" s="38">
        <v>172.80099999999999</v>
      </c>
    </row>
    <row r="541" spans="7:14" x14ac:dyDescent="0.25">
      <c r="G541" s="12"/>
      <c r="M541" s="16">
        <v>32702</v>
      </c>
      <c r="N541" s="38">
        <v>174.99</v>
      </c>
    </row>
    <row r="542" spans="7:14" x14ac:dyDescent="0.25">
      <c r="G542" s="12"/>
      <c r="M542" s="16">
        <v>32703</v>
      </c>
      <c r="N542" s="38">
        <v>169.27</v>
      </c>
    </row>
    <row r="543" spans="7:14" x14ac:dyDescent="0.25">
      <c r="G543" s="12"/>
      <c r="M543" s="16">
        <v>32704</v>
      </c>
      <c r="N543" s="38">
        <v>163.27199999999999</v>
      </c>
    </row>
    <row r="544" spans="7:14" x14ac:dyDescent="0.25">
      <c r="G544" s="12"/>
      <c r="M544" s="16">
        <v>32705</v>
      </c>
      <c r="N544" s="38">
        <v>171.42099999999999</v>
      </c>
    </row>
    <row r="545" spans="7:14" x14ac:dyDescent="0.25">
      <c r="G545" s="12"/>
      <c r="M545" s="16">
        <v>32706</v>
      </c>
      <c r="N545" s="38">
        <v>180.42</v>
      </c>
    </row>
    <row r="546" spans="7:14" x14ac:dyDescent="0.25">
      <c r="G546" s="12"/>
      <c r="M546" s="16">
        <v>32707</v>
      </c>
      <c r="N546" s="38">
        <v>169.18899999999999</v>
      </c>
    </row>
    <row r="547" spans="7:14" x14ac:dyDescent="0.25">
      <c r="G547" s="12"/>
      <c r="M547" s="16">
        <v>32708</v>
      </c>
      <c r="N547" s="38">
        <v>169.71799999999999</v>
      </c>
    </row>
    <row r="548" spans="7:14" x14ac:dyDescent="0.25">
      <c r="G548" s="12"/>
      <c r="M548" s="16">
        <v>32709</v>
      </c>
      <c r="N548" s="38">
        <v>174.059</v>
      </c>
    </row>
    <row r="549" spans="7:14" x14ac:dyDescent="0.25">
      <c r="G549" s="12"/>
      <c r="M549" s="16">
        <v>32710</v>
      </c>
      <c r="N549" s="38">
        <v>157.518</v>
      </c>
    </row>
    <row r="550" spans="7:14" x14ac:dyDescent="0.25">
      <c r="G550" s="12"/>
      <c r="M550" s="16">
        <v>32711</v>
      </c>
      <c r="N550" s="38">
        <v>149.774</v>
      </c>
    </row>
    <row r="551" spans="7:14" x14ac:dyDescent="0.25">
      <c r="G551" s="12"/>
      <c r="M551" s="16">
        <v>32712</v>
      </c>
      <c r="N551" s="38">
        <v>150.74799999999999</v>
      </c>
    </row>
    <row r="552" spans="7:14" x14ac:dyDescent="0.25">
      <c r="G552" s="12"/>
      <c r="M552" s="16">
        <v>32713</v>
      </c>
      <c r="N552" s="38">
        <v>163.803</v>
      </c>
    </row>
    <row r="553" spans="7:14" x14ac:dyDescent="0.25">
      <c r="G553" s="12"/>
      <c r="M553" s="16">
        <v>32714</v>
      </c>
      <c r="N553" s="38">
        <v>145.35300000000001</v>
      </c>
    </row>
    <row r="554" spans="7:14" x14ac:dyDescent="0.25">
      <c r="G554" s="12"/>
      <c r="M554" s="16">
        <v>32715</v>
      </c>
      <c r="N554" s="38">
        <v>159.666</v>
      </c>
    </row>
    <row r="555" spans="7:14" x14ac:dyDescent="0.25">
      <c r="G555" s="12"/>
      <c r="M555" s="16">
        <v>32716</v>
      </c>
      <c r="N555" s="38">
        <v>153.38200000000001</v>
      </c>
    </row>
    <row r="556" spans="7:14" x14ac:dyDescent="0.25">
      <c r="G556" s="12"/>
      <c r="M556" s="16">
        <v>32717</v>
      </c>
      <c r="N556" s="38">
        <v>140.52500000000001</v>
      </c>
    </row>
    <row r="557" spans="7:14" x14ac:dyDescent="0.25">
      <c r="G557" s="12"/>
      <c r="M557" s="16">
        <v>32718</v>
      </c>
      <c r="N557" s="38">
        <v>128.28299999999999</v>
      </c>
    </row>
    <row r="558" spans="7:14" x14ac:dyDescent="0.25">
      <c r="G558" s="12"/>
      <c r="M558" s="16">
        <v>32719</v>
      </c>
      <c r="N558" s="38">
        <v>123.53700000000001</v>
      </c>
    </row>
    <row r="559" spans="7:14" x14ac:dyDescent="0.25">
      <c r="G559" s="12"/>
      <c r="M559" s="16">
        <v>32720</v>
      </c>
      <c r="N559" s="38">
        <v>131.68600000000001</v>
      </c>
    </row>
    <row r="560" spans="7:14" x14ac:dyDescent="0.25">
      <c r="G560" s="12"/>
      <c r="M560" s="16">
        <v>32721</v>
      </c>
      <c r="N560" s="38">
        <v>131.69800000000001</v>
      </c>
    </row>
    <row r="561" spans="7:14" x14ac:dyDescent="0.25">
      <c r="G561" s="12"/>
      <c r="M561" s="16">
        <v>32722</v>
      </c>
      <c r="N561" s="38">
        <v>131.89699999999999</v>
      </c>
    </row>
    <row r="562" spans="7:14" x14ac:dyDescent="0.25">
      <c r="G562" s="12"/>
      <c r="M562" s="16">
        <v>32723</v>
      </c>
      <c r="N562" s="38">
        <v>132.703</v>
      </c>
    </row>
    <row r="563" spans="7:14" x14ac:dyDescent="0.25">
      <c r="G563" s="12"/>
      <c r="M563" s="16">
        <v>32724</v>
      </c>
      <c r="N563" s="38">
        <v>135.72300000000001</v>
      </c>
    </row>
    <row r="564" spans="7:14" x14ac:dyDescent="0.25">
      <c r="G564" s="12"/>
      <c r="M564" s="16">
        <v>32725</v>
      </c>
      <c r="N564" s="38">
        <v>132.57900000000001</v>
      </c>
    </row>
    <row r="565" spans="7:14" x14ac:dyDescent="0.25">
      <c r="G565" s="12"/>
      <c r="M565" s="16">
        <v>32726</v>
      </c>
      <c r="N565" s="38">
        <v>123.48699999999999</v>
      </c>
    </row>
    <row r="566" spans="7:14" x14ac:dyDescent="0.25">
      <c r="G566" s="12"/>
      <c r="M566" s="16">
        <v>32727</v>
      </c>
      <c r="N566" s="38">
        <v>134.79599999999999</v>
      </c>
    </row>
    <row r="567" spans="7:14" x14ac:dyDescent="0.25">
      <c r="G567" s="12"/>
      <c r="M567" s="16">
        <v>32728</v>
      </c>
      <c r="N567" s="38">
        <v>131.131</v>
      </c>
    </row>
    <row r="568" spans="7:14" x14ac:dyDescent="0.25">
      <c r="G568" s="12"/>
      <c r="M568" s="16">
        <v>32729</v>
      </c>
      <c r="N568" s="38">
        <v>131.29900000000001</v>
      </c>
    </row>
    <row r="569" spans="7:14" x14ac:dyDescent="0.25">
      <c r="G569" s="12"/>
      <c r="M569" s="16">
        <v>32730</v>
      </c>
      <c r="N569" s="38">
        <v>132.62200000000001</v>
      </c>
    </row>
    <row r="570" spans="7:14" x14ac:dyDescent="0.25">
      <c r="G570" s="12"/>
      <c r="M570" s="16">
        <v>32731</v>
      </c>
      <c r="N570" s="38">
        <v>132.94399999999999</v>
      </c>
    </row>
    <row r="571" spans="7:14" x14ac:dyDescent="0.25">
      <c r="G571" s="12"/>
      <c r="M571" s="16">
        <v>32732</v>
      </c>
      <c r="N571" s="38">
        <v>130.68899999999999</v>
      </c>
    </row>
    <row r="572" spans="7:14" x14ac:dyDescent="0.25">
      <c r="G572" s="12"/>
      <c r="M572" s="16">
        <v>32733</v>
      </c>
      <c r="N572" s="38">
        <v>131.09299999999999</v>
      </c>
    </row>
    <row r="573" spans="7:14" x14ac:dyDescent="0.25">
      <c r="G573" s="12"/>
      <c r="M573" s="16">
        <v>32734</v>
      </c>
      <c r="N573" s="38">
        <v>131.333</v>
      </c>
    </row>
    <row r="574" spans="7:14" x14ac:dyDescent="0.25">
      <c r="G574" s="12"/>
      <c r="M574" s="16">
        <v>32735</v>
      </c>
      <c r="N574" s="38">
        <v>143.851</v>
      </c>
    </row>
    <row r="575" spans="7:14" x14ac:dyDescent="0.25">
      <c r="G575" s="12"/>
      <c r="M575" s="16">
        <v>32736</v>
      </c>
      <c r="N575" s="38">
        <v>125.782</v>
      </c>
    </row>
    <row r="576" spans="7:14" x14ac:dyDescent="0.25">
      <c r="G576" s="12"/>
      <c r="M576" s="16">
        <v>32737</v>
      </c>
      <c r="N576" s="38">
        <v>131.89500000000001</v>
      </c>
    </row>
    <row r="577" spans="7:14" x14ac:dyDescent="0.25">
      <c r="G577" s="12"/>
      <c r="M577" s="16">
        <v>32738</v>
      </c>
      <c r="N577" s="38">
        <v>132.983</v>
      </c>
    </row>
    <row r="578" spans="7:14" x14ac:dyDescent="0.25">
      <c r="G578" s="12"/>
      <c r="M578" s="16">
        <v>32739</v>
      </c>
      <c r="N578" s="38">
        <v>129.76499999999999</v>
      </c>
    </row>
    <row r="579" spans="7:14" x14ac:dyDescent="0.25">
      <c r="G579" s="12"/>
      <c r="M579" s="16">
        <v>32740</v>
      </c>
      <c r="N579" s="38">
        <v>135.88200000000001</v>
      </c>
    </row>
    <row r="580" spans="7:14" x14ac:dyDescent="0.25">
      <c r="M580" s="16">
        <v>32741</v>
      </c>
      <c r="N580" s="38">
        <v>123.44799999999999</v>
      </c>
    </row>
    <row r="581" spans="7:14" x14ac:dyDescent="0.25">
      <c r="M581" s="16">
        <v>32742</v>
      </c>
      <c r="N581" s="38">
        <v>119.506</v>
      </c>
    </row>
    <row r="582" spans="7:14" x14ac:dyDescent="0.25">
      <c r="M582" s="16">
        <v>32743</v>
      </c>
      <c r="N582" s="38">
        <v>120.027</v>
      </c>
    </row>
    <row r="583" spans="7:14" x14ac:dyDescent="0.25">
      <c r="M583" s="16">
        <v>32744</v>
      </c>
      <c r="N583" s="38">
        <v>130.49199999999999</v>
      </c>
    </row>
    <row r="584" spans="7:14" x14ac:dyDescent="0.25">
      <c r="M584" s="16">
        <v>32745</v>
      </c>
      <c r="N584" s="38">
        <v>117.937</v>
      </c>
    </row>
    <row r="585" spans="7:14" x14ac:dyDescent="0.25">
      <c r="M585" s="16">
        <v>32746</v>
      </c>
      <c r="N585" s="38">
        <v>132.30000000000001</v>
      </c>
    </row>
    <row r="586" spans="7:14" x14ac:dyDescent="0.25">
      <c r="M586" s="16">
        <v>32747</v>
      </c>
      <c r="N586" s="38">
        <v>130.28700000000001</v>
      </c>
    </row>
    <row r="587" spans="7:14" x14ac:dyDescent="0.25">
      <c r="M587" s="16">
        <v>32748</v>
      </c>
      <c r="N587" s="38">
        <v>129.20099999999999</v>
      </c>
    </row>
    <row r="588" spans="7:14" x14ac:dyDescent="0.25">
      <c r="M588" s="16">
        <v>32749</v>
      </c>
      <c r="N588" s="38">
        <v>129.482</v>
      </c>
    </row>
    <row r="589" spans="7:14" x14ac:dyDescent="0.25">
      <c r="M589" s="16">
        <v>32750</v>
      </c>
      <c r="N589" s="38">
        <v>132.22</v>
      </c>
    </row>
    <row r="590" spans="7:14" x14ac:dyDescent="0.25">
      <c r="M590" s="16">
        <v>32751</v>
      </c>
      <c r="N590" s="38">
        <v>125.015</v>
      </c>
    </row>
    <row r="591" spans="7:14" x14ac:dyDescent="0.25">
      <c r="M591" s="16">
        <v>32752</v>
      </c>
      <c r="N591" s="38">
        <v>130.31899999999999</v>
      </c>
    </row>
    <row r="592" spans="7:14" x14ac:dyDescent="0.25">
      <c r="M592" s="16">
        <v>32753</v>
      </c>
      <c r="N592" s="38">
        <v>128.44200000000001</v>
      </c>
    </row>
    <row r="593" spans="13:14" x14ac:dyDescent="0.25">
      <c r="M593" s="16">
        <v>32754</v>
      </c>
      <c r="N593" s="38">
        <v>127.789</v>
      </c>
    </row>
    <row r="594" spans="13:14" x14ac:dyDescent="0.25">
      <c r="M594" s="16">
        <v>32755</v>
      </c>
      <c r="N594" s="38">
        <v>124.286</v>
      </c>
    </row>
    <row r="595" spans="13:14" x14ac:dyDescent="0.25">
      <c r="M595" s="16">
        <v>32756</v>
      </c>
      <c r="N595" s="38">
        <v>123.346</v>
      </c>
    </row>
    <row r="596" spans="13:14" x14ac:dyDescent="0.25">
      <c r="M596" s="16">
        <v>32757</v>
      </c>
      <c r="N596" s="38">
        <v>116.944</v>
      </c>
    </row>
    <row r="597" spans="13:14" x14ac:dyDescent="0.25">
      <c r="M597" s="16">
        <v>32758</v>
      </c>
      <c r="N597" s="38">
        <v>118.37</v>
      </c>
    </row>
    <row r="598" spans="13:14" x14ac:dyDescent="0.25">
      <c r="M598" s="16">
        <v>32759</v>
      </c>
      <c r="N598" s="38">
        <v>108.872</v>
      </c>
    </row>
    <row r="599" spans="13:14" x14ac:dyDescent="0.25">
      <c r="M599" s="16">
        <v>32760</v>
      </c>
      <c r="N599" s="38">
        <v>119.43300000000001</v>
      </c>
    </row>
    <row r="600" spans="13:14" x14ac:dyDescent="0.25">
      <c r="M600" s="16">
        <v>32761</v>
      </c>
      <c r="N600" s="38">
        <v>102.877</v>
      </c>
    </row>
    <row r="601" spans="13:14" x14ac:dyDescent="0.25">
      <c r="M601" s="16">
        <v>32762</v>
      </c>
      <c r="N601" s="38">
        <v>123.795</v>
      </c>
    </row>
    <row r="602" spans="13:14" x14ac:dyDescent="0.25">
      <c r="M602" s="16">
        <v>32763</v>
      </c>
      <c r="N602" s="38">
        <v>107.69</v>
      </c>
    </row>
    <row r="603" spans="13:14" x14ac:dyDescent="0.25">
      <c r="M603" s="16">
        <v>32764</v>
      </c>
      <c r="N603" s="38">
        <v>111.401</v>
      </c>
    </row>
    <row r="604" spans="13:14" x14ac:dyDescent="0.25">
      <c r="M604" s="16">
        <v>32765</v>
      </c>
      <c r="N604" s="38">
        <v>118.98399999999999</v>
      </c>
    </row>
    <row r="605" spans="13:14" x14ac:dyDescent="0.25">
      <c r="M605" s="16">
        <v>32766</v>
      </c>
      <c r="N605" s="38">
        <v>126.85299999999999</v>
      </c>
    </row>
    <row r="606" spans="13:14" x14ac:dyDescent="0.25">
      <c r="M606" s="16">
        <v>32767</v>
      </c>
      <c r="N606" s="38">
        <v>91.094999999999999</v>
      </c>
    </row>
    <row r="607" spans="13:14" x14ac:dyDescent="0.25">
      <c r="M607" s="16">
        <v>32768</v>
      </c>
      <c r="N607" s="38">
        <v>74.581999999999994</v>
      </c>
    </row>
    <row r="608" spans="13:14" x14ac:dyDescent="0.25">
      <c r="M608" s="16">
        <v>32769</v>
      </c>
      <c r="N608" s="38">
        <v>114.979</v>
      </c>
    </row>
    <row r="609" spans="13:14" x14ac:dyDescent="0.25">
      <c r="M609" s="16">
        <v>32770</v>
      </c>
      <c r="N609" s="38">
        <v>108.94799999999999</v>
      </c>
    </row>
    <row r="610" spans="13:14" x14ac:dyDescent="0.25">
      <c r="M610" s="16">
        <v>32771</v>
      </c>
      <c r="N610" s="38">
        <v>95.614999999999995</v>
      </c>
    </row>
    <row r="611" spans="13:14" x14ac:dyDescent="0.25">
      <c r="M611" s="16">
        <v>32772</v>
      </c>
      <c r="N611" s="38">
        <v>64.956999999999994</v>
      </c>
    </row>
    <row r="612" spans="13:14" x14ac:dyDescent="0.25">
      <c r="M612" s="16">
        <v>32773</v>
      </c>
      <c r="N612" s="38">
        <v>66.465000000000003</v>
      </c>
    </row>
    <row r="613" spans="13:14" x14ac:dyDescent="0.25">
      <c r="M613" s="16">
        <v>32774</v>
      </c>
      <c r="N613" s="38">
        <v>64.183000000000007</v>
      </c>
    </row>
    <row r="614" spans="13:14" x14ac:dyDescent="0.25">
      <c r="M614" s="16">
        <v>32775</v>
      </c>
      <c r="N614" s="38">
        <v>75.641000000000005</v>
      </c>
    </row>
    <row r="615" spans="13:14" x14ac:dyDescent="0.25">
      <c r="M615" s="16">
        <v>32776</v>
      </c>
      <c r="N615" s="38">
        <v>60.228000000000002</v>
      </c>
    </row>
    <row r="616" spans="13:14" x14ac:dyDescent="0.25">
      <c r="M616" s="16">
        <v>32777</v>
      </c>
      <c r="N616" s="38">
        <v>69.278999999999996</v>
      </c>
    </row>
    <row r="617" spans="13:14" x14ac:dyDescent="0.25">
      <c r="M617" s="16">
        <v>32778</v>
      </c>
      <c r="N617" s="38">
        <v>52.883000000000003</v>
      </c>
    </row>
    <row r="618" spans="13:14" x14ac:dyDescent="0.25">
      <c r="M618" s="16">
        <v>32779</v>
      </c>
      <c r="N618" s="38">
        <v>85.748000000000005</v>
      </c>
    </row>
    <row r="619" spans="13:14" x14ac:dyDescent="0.25">
      <c r="M619" s="16">
        <v>32780</v>
      </c>
      <c r="N619" s="38">
        <v>88.322999999999993</v>
      </c>
    </row>
    <row r="620" spans="13:14" x14ac:dyDescent="0.25">
      <c r="M620" s="16">
        <v>32781</v>
      </c>
      <c r="N620" s="38">
        <v>78.697999999999993</v>
      </c>
    </row>
    <row r="621" spans="13:14" x14ac:dyDescent="0.25">
      <c r="M621" s="16">
        <v>32782</v>
      </c>
      <c r="N621" s="38">
        <v>91.831000000000003</v>
      </c>
    </row>
    <row r="622" spans="13:14" x14ac:dyDescent="0.25">
      <c r="M622" s="16">
        <v>32783</v>
      </c>
      <c r="N622" s="38">
        <v>69.412000000000006</v>
      </c>
    </row>
    <row r="623" spans="13:14" x14ac:dyDescent="0.25">
      <c r="M623" s="16">
        <v>32784</v>
      </c>
      <c r="N623" s="38">
        <v>51.225000000000001</v>
      </c>
    </row>
    <row r="624" spans="13:14" x14ac:dyDescent="0.25">
      <c r="M624" s="16">
        <v>32785</v>
      </c>
      <c r="N624" s="38">
        <v>53.529000000000003</v>
      </c>
    </row>
    <row r="625" spans="13:14" x14ac:dyDescent="0.25">
      <c r="M625" s="16">
        <v>32786</v>
      </c>
      <c r="N625" s="38">
        <v>59.662999999999997</v>
      </c>
    </row>
    <row r="626" spans="13:14" x14ac:dyDescent="0.25">
      <c r="M626" s="16">
        <v>32787</v>
      </c>
      <c r="N626" s="38">
        <v>51.969000000000001</v>
      </c>
    </row>
    <row r="627" spans="13:14" x14ac:dyDescent="0.25">
      <c r="M627" s="16">
        <v>32788</v>
      </c>
      <c r="N627" s="38">
        <v>60.98</v>
      </c>
    </row>
    <row r="628" spans="13:14" x14ac:dyDescent="0.25">
      <c r="M628" s="16">
        <v>32789</v>
      </c>
      <c r="N628" s="38">
        <v>51.146000000000001</v>
      </c>
    </row>
    <row r="629" spans="13:14" x14ac:dyDescent="0.25">
      <c r="M629" s="16">
        <v>32790</v>
      </c>
      <c r="N629" s="38">
        <v>62.000999999999998</v>
      </c>
    </row>
    <row r="630" spans="13:14" x14ac:dyDescent="0.25">
      <c r="M630" s="16">
        <v>32791</v>
      </c>
      <c r="N630" s="38">
        <v>64.631</v>
      </c>
    </row>
    <row r="631" spans="13:14" x14ac:dyDescent="0.25">
      <c r="M631" s="16">
        <v>32792</v>
      </c>
      <c r="N631" s="38">
        <v>79.078999999999994</v>
      </c>
    </row>
    <row r="632" spans="13:14" x14ac:dyDescent="0.25">
      <c r="M632" s="16">
        <v>32793</v>
      </c>
      <c r="N632" s="38">
        <v>56.94</v>
      </c>
    </row>
    <row r="633" spans="13:14" x14ac:dyDescent="0.25">
      <c r="M633" s="16">
        <v>32794</v>
      </c>
      <c r="N633" s="38">
        <v>59.250999999999998</v>
      </c>
    </row>
    <row r="634" spans="13:14" x14ac:dyDescent="0.25">
      <c r="M634" s="16">
        <v>32795</v>
      </c>
      <c r="N634" s="38">
        <v>51.591999999999999</v>
      </c>
    </row>
    <row r="635" spans="13:14" x14ac:dyDescent="0.25">
      <c r="M635" s="16">
        <v>32796</v>
      </c>
      <c r="N635" s="38">
        <v>48.591999999999999</v>
      </c>
    </row>
    <row r="636" spans="13:14" x14ac:dyDescent="0.25">
      <c r="M636" s="16">
        <v>32797</v>
      </c>
      <c r="N636" s="38">
        <v>29.300999999999998</v>
      </c>
    </row>
    <row r="637" spans="13:14" x14ac:dyDescent="0.25">
      <c r="M637" s="16">
        <v>32798</v>
      </c>
      <c r="N637" s="38">
        <v>36.625</v>
      </c>
    </row>
    <row r="638" spans="13:14" x14ac:dyDescent="0.25">
      <c r="M638" s="16">
        <v>32799</v>
      </c>
      <c r="N638" s="38">
        <v>32.180999999999997</v>
      </c>
    </row>
    <row r="639" spans="13:14" x14ac:dyDescent="0.25">
      <c r="M639" s="16">
        <v>32800</v>
      </c>
      <c r="N639" s="38">
        <v>38.765000000000001</v>
      </c>
    </row>
    <row r="640" spans="13:14" x14ac:dyDescent="0.25">
      <c r="M640" s="16">
        <v>32801</v>
      </c>
      <c r="N640" s="38">
        <v>33.621000000000002</v>
      </c>
    </row>
    <row r="641" spans="13:14" x14ac:dyDescent="0.25">
      <c r="M641" s="16">
        <v>32802</v>
      </c>
      <c r="N641" s="38">
        <v>28.395</v>
      </c>
    </row>
    <row r="642" spans="13:14" x14ac:dyDescent="0.25">
      <c r="M642" s="16">
        <v>32803</v>
      </c>
      <c r="N642" s="38">
        <v>35.020000000000003</v>
      </c>
    </row>
    <row r="643" spans="13:14" x14ac:dyDescent="0.25">
      <c r="M643" s="16">
        <v>32804</v>
      </c>
      <c r="N643" s="38">
        <v>39.253</v>
      </c>
    </row>
    <row r="644" spans="13:14" x14ac:dyDescent="0.25">
      <c r="M644" s="16">
        <v>32805</v>
      </c>
      <c r="N644" s="38">
        <v>29.664999999999999</v>
      </c>
    </row>
    <row r="645" spans="13:14" x14ac:dyDescent="0.25">
      <c r="M645" s="16">
        <v>32806</v>
      </c>
      <c r="N645" s="38">
        <v>29.422000000000001</v>
      </c>
    </row>
    <row r="646" spans="13:14" x14ac:dyDescent="0.25">
      <c r="M646" s="16">
        <v>32807</v>
      </c>
      <c r="N646" s="38">
        <v>27.942</v>
      </c>
    </row>
    <row r="647" spans="13:14" x14ac:dyDescent="0.25">
      <c r="M647" s="16">
        <v>32808</v>
      </c>
      <c r="N647" s="38">
        <v>38.061</v>
      </c>
    </row>
    <row r="648" spans="13:14" x14ac:dyDescent="0.25">
      <c r="M648" s="16">
        <v>32809</v>
      </c>
      <c r="N648" s="38">
        <v>31.649000000000001</v>
      </c>
    </row>
    <row r="649" spans="13:14" x14ac:dyDescent="0.25">
      <c r="M649" s="16">
        <v>32810</v>
      </c>
      <c r="N649" s="38">
        <v>39.008000000000003</v>
      </c>
    </row>
    <row r="650" spans="13:14" x14ac:dyDescent="0.25">
      <c r="M650" s="16">
        <v>32811</v>
      </c>
      <c r="N650" s="38">
        <v>30.039000000000001</v>
      </c>
    </row>
    <row r="651" spans="13:14" x14ac:dyDescent="0.25">
      <c r="M651" s="16">
        <v>32812</v>
      </c>
      <c r="N651" s="38">
        <v>30.33</v>
      </c>
    </row>
    <row r="652" spans="13:14" x14ac:dyDescent="0.25">
      <c r="M652" s="16">
        <v>32813</v>
      </c>
      <c r="N652" s="38">
        <v>34.134999999999998</v>
      </c>
    </row>
    <row r="653" spans="13:14" x14ac:dyDescent="0.25">
      <c r="M653" s="16">
        <v>32814</v>
      </c>
      <c r="N653" s="38">
        <v>36.204000000000001</v>
      </c>
    </row>
    <row r="654" spans="13:14" x14ac:dyDescent="0.25">
      <c r="M654" s="16">
        <v>32815</v>
      </c>
      <c r="N654" s="38">
        <v>29.047000000000001</v>
      </c>
    </row>
    <row r="655" spans="13:14" x14ac:dyDescent="0.25">
      <c r="M655" s="16">
        <v>32816</v>
      </c>
      <c r="N655" s="38">
        <v>36.411000000000001</v>
      </c>
    </row>
    <row r="656" spans="13:14" x14ac:dyDescent="0.25">
      <c r="M656" s="16">
        <v>32817</v>
      </c>
      <c r="N656" s="38">
        <v>36.947000000000003</v>
      </c>
    </row>
    <row r="657" spans="13:14" x14ac:dyDescent="0.25">
      <c r="M657" s="16">
        <v>32818</v>
      </c>
      <c r="N657" s="38">
        <v>30.204999999999998</v>
      </c>
    </row>
    <row r="658" spans="13:14" x14ac:dyDescent="0.25">
      <c r="M658" s="16">
        <v>32819</v>
      </c>
      <c r="N658" s="38">
        <v>63.228000000000002</v>
      </c>
    </row>
    <row r="659" spans="13:14" x14ac:dyDescent="0.25">
      <c r="M659" s="16">
        <v>32820</v>
      </c>
      <c r="N659" s="38">
        <v>78.745000000000005</v>
      </c>
    </row>
    <row r="660" spans="13:14" x14ac:dyDescent="0.25">
      <c r="M660" s="16">
        <v>32821</v>
      </c>
      <c r="N660" s="38">
        <v>81.513999999999996</v>
      </c>
    </row>
    <row r="661" spans="13:14" x14ac:dyDescent="0.25">
      <c r="M661" s="16">
        <v>32822</v>
      </c>
      <c r="N661" s="38">
        <v>81.721999999999994</v>
      </c>
    </row>
    <row r="662" spans="13:14" x14ac:dyDescent="0.25">
      <c r="M662" s="16">
        <v>32823</v>
      </c>
      <c r="N662" s="38">
        <v>78.373000000000005</v>
      </c>
    </row>
    <row r="663" spans="13:14" x14ac:dyDescent="0.25">
      <c r="M663" s="16">
        <v>32824</v>
      </c>
      <c r="N663" s="38">
        <v>80.606999999999999</v>
      </c>
    </row>
    <row r="664" spans="13:14" x14ac:dyDescent="0.25">
      <c r="M664" s="16">
        <v>32825</v>
      </c>
      <c r="N664" s="38">
        <v>75.388000000000005</v>
      </c>
    </row>
    <row r="665" spans="13:14" x14ac:dyDescent="0.25">
      <c r="M665" s="16">
        <v>32826</v>
      </c>
      <c r="N665" s="38">
        <v>77.295000000000002</v>
      </c>
    </row>
    <row r="666" spans="13:14" x14ac:dyDescent="0.25">
      <c r="M666" s="16">
        <v>32827</v>
      </c>
      <c r="N666" s="38">
        <v>77.046999999999997</v>
      </c>
    </row>
    <row r="667" spans="13:14" x14ac:dyDescent="0.25">
      <c r="M667" s="16">
        <v>32828</v>
      </c>
      <c r="N667" s="38">
        <v>60.823999999999998</v>
      </c>
    </row>
    <row r="668" spans="13:14" x14ac:dyDescent="0.25">
      <c r="M668" s="16">
        <v>32829</v>
      </c>
      <c r="N668" s="38">
        <v>49.197000000000003</v>
      </c>
    </row>
    <row r="669" spans="13:14" x14ac:dyDescent="0.25">
      <c r="M669" s="16">
        <v>32830</v>
      </c>
      <c r="N669" s="38">
        <v>36.408999999999999</v>
      </c>
    </row>
    <row r="670" spans="13:14" x14ac:dyDescent="0.25">
      <c r="M670" s="16">
        <v>32831</v>
      </c>
      <c r="N670" s="38">
        <v>32.021999999999998</v>
      </c>
    </row>
    <row r="671" spans="13:14" x14ac:dyDescent="0.25">
      <c r="M671" s="16">
        <v>32832</v>
      </c>
      <c r="N671" s="38">
        <v>31.94</v>
      </c>
    </row>
    <row r="672" spans="13:14" x14ac:dyDescent="0.25">
      <c r="M672" s="16">
        <v>32833</v>
      </c>
      <c r="N672" s="38">
        <v>39.554000000000002</v>
      </c>
    </row>
    <row r="673" spans="13:14" x14ac:dyDescent="0.25">
      <c r="M673" s="16">
        <v>32834</v>
      </c>
      <c r="N673" s="38">
        <v>29.457999999999998</v>
      </c>
    </row>
    <row r="674" spans="13:14" x14ac:dyDescent="0.25">
      <c r="M674" s="16">
        <v>32835</v>
      </c>
      <c r="N674" s="38">
        <v>41.378</v>
      </c>
    </row>
    <row r="675" spans="13:14" x14ac:dyDescent="0.25">
      <c r="M675" s="16">
        <v>32836</v>
      </c>
      <c r="N675" s="38">
        <v>29.706</v>
      </c>
    </row>
    <row r="676" spans="13:14" x14ac:dyDescent="0.25">
      <c r="M676" s="16">
        <v>32837</v>
      </c>
      <c r="N676" s="38">
        <v>28.382000000000001</v>
      </c>
    </row>
    <row r="677" spans="13:14" x14ac:dyDescent="0.25">
      <c r="M677" s="16">
        <v>32838</v>
      </c>
      <c r="N677" s="38">
        <v>36.408999999999999</v>
      </c>
    </row>
    <row r="678" spans="13:14" x14ac:dyDescent="0.25">
      <c r="M678" s="16">
        <v>32839</v>
      </c>
      <c r="N678" s="38">
        <v>36.987000000000002</v>
      </c>
    </row>
    <row r="679" spans="13:14" x14ac:dyDescent="0.25">
      <c r="M679" s="16">
        <v>32840</v>
      </c>
      <c r="N679" s="38">
        <v>31.198</v>
      </c>
    </row>
    <row r="680" spans="13:14" x14ac:dyDescent="0.25">
      <c r="M680" s="16">
        <v>32841</v>
      </c>
      <c r="N680" s="38">
        <v>30.824999999999999</v>
      </c>
    </row>
    <row r="681" spans="13:14" x14ac:dyDescent="0.25">
      <c r="M681" s="16">
        <v>32842</v>
      </c>
      <c r="N681" s="38">
        <v>61.780999999999999</v>
      </c>
    </row>
    <row r="682" spans="13:14" x14ac:dyDescent="0.25">
      <c r="M682" s="16">
        <v>32843</v>
      </c>
      <c r="N682" s="38">
        <v>80.635999999999996</v>
      </c>
    </row>
    <row r="683" spans="13:14" x14ac:dyDescent="0.25">
      <c r="M683" s="16">
        <v>32844</v>
      </c>
      <c r="N683" s="38">
        <v>71.977000000000004</v>
      </c>
    </row>
    <row r="684" spans="13:14" x14ac:dyDescent="0.25">
      <c r="M684" s="16">
        <v>32845</v>
      </c>
      <c r="N684" s="38">
        <v>80.677000000000007</v>
      </c>
    </row>
    <row r="685" spans="13:14" x14ac:dyDescent="0.25">
      <c r="M685" s="16">
        <v>32846</v>
      </c>
      <c r="N685" s="38">
        <v>72.832999999999998</v>
      </c>
    </row>
    <row r="686" spans="13:14" x14ac:dyDescent="0.25">
      <c r="M686" s="16">
        <v>32847</v>
      </c>
      <c r="N686" s="38">
        <v>79.778000000000006</v>
      </c>
    </row>
    <row r="687" spans="13:14" x14ac:dyDescent="0.25">
      <c r="M687" s="16">
        <v>32848</v>
      </c>
      <c r="N687" s="38">
        <v>68.462999999999994</v>
      </c>
    </row>
    <row r="688" spans="13:14" x14ac:dyDescent="0.25">
      <c r="M688" s="16">
        <v>32849</v>
      </c>
      <c r="N688" s="38">
        <v>47.667999999999999</v>
      </c>
    </row>
    <row r="689" spans="13:14" x14ac:dyDescent="0.25">
      <c r="M689" s="16">
        <v>32850</v>
      </c>
      <c r="N689" s="38">
        <v>38.07</v>
      </c>
    </row>
    <row r="690" spans="13:14" x14ac:dyDescent="0.25">
      <c r="M690" s="16">
        <v>32851</v>
      </c>
      <c r="N690" s="38">
        <v>31.655000000000001</v>
      </c>
    </row>
    <row r="691" spans="13:14" x14ac:dyDescent="0.25">
      <c r="M691" s="16">
        <v>32852</v>
      </c>
      <c r="N691" s="38">
        <v>32.920999999999999</v>
      </c>
    </row>
    <row r="692" spans="13:14" x14ac:dyDescent="0.25">
      <c r="M692" s="16">
        <v>32853</v>
      </c>
      <c r="N692" s="38">
        <v>34.76</v>
      </c>
    </row>
    <row r="693" spans="13:14" x14ac:dyDescent="0.25">
      <c r="M693" s="16">
        <v>32854</v>
      </c>
      <c r="N693" s="38">
        <v>29.001000000000001</v>
      </c>
    </row>
    <row r="694" spans="13:14" x14ac:dyDescent="0.25">
      <c r="M694" s="16">
        <v>32855</v>
      </c>
      <c r="N694" s="38">
        <v>31</v>
      </c>
    </row>
    <row r="695" spans="13:14" x14ac:dyDescent="0.25">
      <c r="M695" s="16">
        <v>32856</v>
      </c>
      <c r="N695" s="38">
        <v>39.01</v>
      </c>
    </row>
    <row r="696" spans="13:14" x14ac:dyDescent="0.25">
      <c r="M696" s="16">
        <v>32857</v>
      </c>
      <c r="N696" s="38">
        <v>28.427</v>
      </c>
    </row>
    <row r="697" spans="13:14" x14ac:dyDescent="0.25">
      <c r="M697" s="16">
        <v>32858</v>
      </c>
      <c r="N697" s="38">
        <v>38.805</v>
      </c>
    </row>
    <row r="698" spans="13:14" x14ac:dyDescent="0.25">
      <c r="M698" s="16">
        <v>32859</v>
      </c>
      <c r="N698" s="38">
        <v>33.453000000000003</v>
      </c>
    </row>
    <row r="699" spans="13:14" x14ac:dyDescent="0.25">
      <c r="M699" s="16">
        <v>32860</v>
      </c>
      <c r="N699" s="38">
        <v>31.491</v>
      </c>
    </row>
    <row r="700" spans="13:14" x14ac:dyDescent="0.25">
      <c r="M700" s="16">
        <v>32861</v>
      </c>
      <c r="N700" s="38">
        <v>32.39</v>
      </c>
    </row>
    <row r="701" spans="13:14" x14ac:dyDescent="0.25">
      <c r="M701" s="16">
        <v>32862</v>
      </c>
      <c r="N701" s="38">
        <v>37.741999999999997</v>
      </c>
    </row>
    <row r="702" spans="13:14" x14ac:dyDescent="0.25">
      <c r="M702" s="16">
        <v>32863</v>
      </c>
      <c r="N702" s="38">
        <v>29.084</v>
      </c>
    </row>
    <row r="703" spans="13:14" x14ac:dyDescent="0.25">
      <c r="M703" s="16">
        <v>32864</v>
      </c>
      <c r="N703" s="38">
        <v>29.571999999999999</v>
      </c>
    </row>
    <row r="704" spans="13:14" x14ac:dyDescent="0.25">
      <c r="M704" s="16">
        <v>32865</v>
      </c>
      <c r="N704" s="38">
        <v>36.027000000000001</v>
      </c>
    </row>
    <row r="705" spans="13:14" x14ac:dyDescent="0.25">
      <c r="M705" s="16">
        <v>32866</v>
      </c>
      <c r="N705" s="38">
        <v>31.655000000000001</v>
      </c>
    </row>
    <row r="706" spans="13:14" x14ac:dyDescent="0.25">
      <c r="M706" s="16">
        <v>32867</v>
      </c>
      <c r="N706" s="38">
        <v>29.327000000000002</v>
      </c>
    </row>
    <row r="707" spans="13:14" x14ac:dyDescent="0.25">
      <c r="M707" s="16">
        <v>32868</v>
      </c>
      <c r="N707" s="38">
        <v>37.703000000000003</v>
      </c>
    </row>
    <row r="708" spans="13:14" x14ac:dyDescent="0.25">
      <c r="M708" s="16">
        <v>32869</v>
      </c>
      <c r="N708" s="38">
        <v>36.802999999999997</v>
      </c>
    </row>
    <row r="709" spans="13:14" x14ac:dyDescent="0.25">
      <c r="M709" s="16">
        <v>32870</v>
      </c>
      <c r="N709" s="38">
        <v>39.170999999999999</v>
      </c>
    </row>
    <row r="710" spans="13:14" x14ac:dyDescent="0.25">
      <c r="M710" s="16">
        <v>32871</v>
      </c>
      <c r="N710" s="38">
        <v>58.046999999999997</v>
      </c>
    </row>
    <row r="711" spans="13:14" x14ac:dyDescent="0.25">
      <c r="M711" s="16">
        <v>32872</v>
      </c>
      <c r="N711" s="38">
        <v>55.966000000000001</v>
      </c>
    </row>
    <row r="712" spans="13:14" x14ac:dyDescent="0.25">
      <c r="M712" s="16">
        <v>32873</v>
      </c>
      <c r="N712" s="38">
        <v>49.835000000000001</v>
      </c>
    </row>
    <row r="713" spans="13:14" x14ac:dyDescent="0.25">
      <c r="M713" s="16">
        <v>32874</v>
      </c>
      <c r="N713" s="32">
        <v>47.567</v>
      </c>
    </row>
    <row r="714" spans="13:14" x14ac:dyDescent="0.25">
      <c r="M714" s="16">
        <v>32875</v>
      </c>
      <c r="N714" s="32">
        <v>56.677</v>
      </c>
    </row>
    <row r="715" spans="13:14" x14ac:dyDescent="0.25">
      <c r="M715" s="16">
        <v>32876</v>
      </c>
      <c r="N715" s="32">
        <v>49.463000000000001</v>
      </c>
    </row>
    <row r="716" spans="13:14" x14ac:dyDescent="0.25">
      <c r="M716" s="16">
        <v>32877</v>
      </c>
      <c r="N716" s="32">
        <v>52.472000000000001</v>
      </c>
    </row>
    <row r="717" spans="13:14" x14ac:dyDescent="0.25">
      <c r="M717" s="16">
        <v>32878</v>
      </c>
      <c r="N717" s="32">
        <v>58.043999999999997</v>
      </c>
    </row>
    <row r="718" spans="13:14" x14ac:dyDescent="0.25">
      <c r="M718" s="16">
        <v>32879</v>
      </c>
      <c r="N718" s="32">
        <v>48.228999999999999</v>
      </c>
    </row>
    <row r="719" spans="13:14" x14ac:dyDescent="0.25">
      <c r="M719" s="16">
        <v>32880</v>
      </c>
      <c r="N719" s="32">
        <v>49.673999999999999</v>
      </c>
    </row>
    <row r="720" spans="13:14" x14ac:dyDescent="0.25">
      <c r="M720" s="16">
        <v>32881</v>
      </c>
      <c r="N720" s="32">
        <v>60.683</v>
      </c>
    </row>
    <row r="721" spans="13:14" x14ac:dyDescent="0.25">
      <c r="M721" s="16">
        <v>32882</v>
      </c>
      <c r="N721" s="32">
        <v>44.768000000000001</v>
      </c>
    </row>
    <row r="722" spans="13:14" x14ac:dyDescent="0.25">
      <c r="M722" s="16">
        <v>32883</v>
      </c>
      <c r="N722" s="32">
        <v>57.381999999999998</v>
      </c>
    </row>
    <row r="723" spans="13:14" x14ac:dyDescent="0.25">
      <c r="M723" s="16">
        <v>32884</v>
      </c>
      <c r="N723" s="32">
        <v>47.732999999999997</v>
      </c>
    </row>
    <row r="724" spans="13:14" x14ac:dyDescent="0.25">
      <c r="M724" s="16">
        <v>32885</v>
      </c>
      <c r="N724" s="32">
        <v>49.505000000000003</v>
      </c>
    </row>
    <row r="725" spans="13:14" x14ac:dyDescent="0.25">
      <c r="M725" s="16">
        <v>32886</v>
      </c>
      <c r="N725" s="32">
        <v>52.512999999999998</v>
      </c>
    </row>
    <row r="726" spans="13:14" x14ac:dyDescent="0.25">
      <c r="M726" s="16">
        <v>32887</v>
      </c>
      <c r="N726" s="32">
        <v>48.31</v>
      </c>
    </row>
    <row r="727" spans="13:14" x14ac:dyDescent="0.25">
      <c r="M727" s="16">
        <v>32888</v>
      </c>
      <c r="N727" s="32">
        <v>48.515999999999998</v>
      </c>
    </row>
    <row r="728" spans="13:14" x14ac:dyDescent="0.25">
      <c r="M728" s="16">
        <v>32889</v>
      </c>
      <c r="N728" s="32">
        <v>56.552</v>
      </c>
    </row>
    <row r="729" spans="13:14" x14ac:dyDescent="0.25">
      <c r="M729" s="16">
        <v>32890</v>
      </c>
      <c r="N729" s="32">
        <v>53.463000000000001</v>
      </c>
    </row>
    <row r="730" spans="13:14" x14ac:dyDescent="0.25">
      <c r="M730" s="16">
        <v>32891</v>
      </c>
      <c r="N730" s="32">
        <v>47.156999999999996</v>
      </c>
    </row>
    <row r="731" spans="13:14" x14ac:dyDescent="0.25">
      <c r="M731" s="16">
        <v>32892</v>
      </c>
      <c r="N731" s="32">
        <v>50.167000000000002</v>
      </c>
    </row>
    <row r="732" spans="13:14" x14ac:dyDescent="0.25">
      <c r="M732" s="16">
        <v>32893</v>
      </c>
      <c r="N732" s="32">
        <v>57.177</v>
      </c>
    </row>
    <row r="733" spans="13:14" x14ac:dyDescent="0.25">
      <c r="M733" s="16">
        <v>32894</v>
      </c>
      <c r="N733" s="32">
        <v>58.703000000000003</v>
      </c>
    </row>
    <row r="734" spans="13:14" x14ac:dyDescent="0.25">
      <c r="M734" s="16">
        <v>32895</v>
      </c>
      <c r="N734" s="32">
        <v>60.344000000000001</v>
      </c>
    </row>
    <row r="735" spans="13:14" x14ac:dyDescent="0.25">
      <c r="M735" s="16">
        <v>32896</v>
      </c>
      <c r="N735" s="32">
        <v>47.28</v>
      </c>
    </row>
    <row r="736" spans="13:14" x14ac:dyDescent="0.25">
      <c r="M736" s="16">
        <v>32897</v>
      </c>
      <c r="N736" s="32">
        <v>53.052</v>
      </c>
    </row>
    <row r="737" spans="13:14" x14ac:dyDescent="0.25">
      <c r="M737" s="16">
        <v>32898</v>
      </c>
      <c r="N737" s="32">
        <v>58.948999999999998</v>
      </c>
    </row>
    <row r="738" spans="13:14" x14ac:dyDescent="0.25">
      <c r="M738" s="16">
        <v>32899</v>
      </c>
      <c r="N738" s="32">
        <v>53.424999999999997</v>
      </c>
    </row>
    <row r="739" spans="13:14" x14ac:dyDescent="0.25">
      <c r="M739" s="16">
        <v>32900</v>
      </c>
      <c r="N739" s="32">
        <v>54.372999999999998</v>
      </c>
    </row>
    <row r="740" spans="13:14" x14ac:dyDescent="0.25">
      <c r="M740" s="16">
        <v>32901</v>
      </c>
      <c r="N740" s="32">
        <v>55.732999999999997</v>
      </c>
    </row>
    <row r="741" spans="13:14" x14ac:dyDescent="0.25">
      <c r="M741" s="16">
        <v>32902</v>
      </c>
      <c r="N741" s="32">
        <v>51.277999999999999</v>
      </c>
    </row>
    <row r="742" spans="13:14" x14ac:dyDescent="0.25">
      <c r="M742" s="16">
        <v>32903</v>
      </c>
      <c r="N742" s="32">
        <v>58.826000000000001</v>
      </c>
    </row>
    <row r="743" spans="13:14" x14ac:dyDescent="0.25">
      <c r="M743" s="16">
        <v>32904</v>
      </c>
      <c r="N743" s="32">
        <v>50.082000000000001</v>
      </c>
    </row>
    <row r="744" spans="13:14" x14ac:dyDescent="0.25">
      <c r="M744" s="16">
        <v>32905</v>
      </c>
      <c r="N744" s="32">
        <v>47.079000000000001</v>
      </c>
    </row>
    <row r="745" spans="13:14" x14ac:dyDescent="0.25">
      <c r="M745" s="16">
        <v>32906</v>
      </c>
      <c r="N745" s="32">
        <v>47.81</v>
      </c>
    </row>
    <row r="746" spans="13:14" x14ac:dyDescent="0.25">
      <c r="M746" s="16">
        <v>32907</v>
      </c>
      <c r="N746" s="32">
        <v>55.81</v>
      </c>
    </row>
    <row r="747" spans="13:14" x14ac:dyDescent="0.25">
      <c r="M747" s="16">
        <v>32908</v>
      </c>
      <c r="N747" s="32">
        <v>41.847000000000001</v>
      </c>
    </row>
    <row r="748" spans="13:14" x14ac:dyDescent="0.25">
      <c r="M748" s="16">
        <v>32909</v>
      </c>
      <c r="N748" s="32">
        <v>6.3730000000000002</v>
      </c>
    </row>
    <row r="749" spans="13:14" x14ac:dyDescent="0.25">
      <c r="M749" s="16">
        <v>32910</v>
      </c>
      <c r="N749" s="32">
        <v>0</v>
      </c>
    </row>
    <row r="750" spans="13:14" x14ac:dyDescent="0.25">
      <c r="M750" s="16">
        <v>32911</v>
      </c>
      <c r="N750" s="32">
        <v>1.3</v>
      </c>
    </row>
    <row r="751" spans="13:14" x14ac:dyDescent="0.25">
      <c r="M751" s="16">
        <v>32912</v>
      </c>
      <c r="N751" s="32">
        <v>2.4359999999999999</v>
      </c>
    </row>
    <row r="752" spans="13:14" x14ac:dyDescent="0.25">
      <c r="M752" s="16">
        <v>32913</v>
      </c>
      <c r="N752" s="32">
        <v>25.245999999999999</v>
      </c>
    </row>
    <row r="753" spans="13:14" x14ac:dyDescent="0.25">
      <c r="M753" s="16">
        <v>32914</v>
      </c>
      <c r="N753" s="32">
        <v>2.3130000000000002</v>
      </c>
    </row>
    <row r="754" spans="13:14" x14ac:dyDescent="0.25">
      <c r="M754" s="16">
        <v>32915</v>
      </c>
      <c r="N754" s="32">
        <v>2.395</v>
      </c>
    </row>
    <row r="755" spans="13:14" x14ac:dyDescent="0.25">
      <c r="M755" s="16">
        <v>32916</v>
      </c>
      <c r="N755" s="32">
        <v>26.666</v>
      </c>
    </row>
    <row r="756" spans="13:14" x14ac:dyDescent="0.25">
      <c r="M756" s="16">
        <v>32917</v>
      </c>
      <c r="N756" s="32">
        <v>52.113</v>
      </c>
    </row>
    <row r="757" spans="13:14" x14ac:dyDescent="0.25">
      <c r="M757" s="16">
        <v>32918</v>
      </c>
      <c r="N757" s="32">
        <v>66.927000000000007</v>
      </c>
    </row>
    <row r="758" spans="13:14" x14ac:dyDescent="0.25">
      <c r="M758" s="16">
        <v>32919</v>
      </c>
      <c r="N758" s="32">
        <v>76.141000000000005</v>
      </c>
    </row>
    <row r="759" spans="13:14" x14ac:dyDescent="0.25">
      <c r="M759" s="16">
        <v>32920</v>
      </c>
      <c r="N759" s="32">
        <v>62.988</v>
      </c>
    </row>
    <row r="760" spans="13:14" x14ac:dyDescent="0.25">
      <c r="M760" s="16">
        <v>32921</v>
      </c>
      <c r="N760" s="32">
        <v>68.387</v>
      </c>
    </row>
    <row r="761" spans="13:14" x14ac:dyDescent="0.25">
      <c r="M761" s="16">
        <v>32922</v>
      </c>
      <c r="N761" s="32">
        <v>69.281000000000006</v>
      </c>
    </row>
    <row r="762" spans="13:14" x14ac:dyDescent="0.25">
      <c r="M762" s="16">
        <v>32923</v>
      </c>
      <c r="N762" s="32">
        <v>60.271999999999998</v>
      </c>
    </row>
    <row r="763" spans="13:14" x14ac:dyDescent="0.25">
      <c r="M763" s="16">
        <v>32924</v>
      </c>
      <c r="N763" s="32">
        <v>66.116</v>
      </c>
    </row>
    <row r="764" spans="13:14" x14ac:dyDescent="0.25">
      <c r="M764" s="16">
        <v>32925</v>
      </c>
      <c r="N764" s="32">
        <v>59.542999999999999</v>
      </c>
    </row>
    <row r="765" spans="13:14" x14ac:dyDescent="0.25">
      <c r="M765" s="16">
        <v>32926</v>
      </c>
      <c r="N765" s="32">
        <v>44.845999999999997</v>
      </c>
    </row>
    <row r="766" spans="13:14" x14ac:dyDescent="0.25">
      <c r="M766" s="16">
        <v>32927</v>
      </c>
      <c r="N766" s="32">
        <v>60.308999999999997</v>
      </c>
    </row>
    <row r="767" spans="13:14" x14ac:dyDescent="0.25">
      <c r="M767" s="16">
        <v>32928</v>
      </c>
      <c r="N767" s="32">
        <v>54.951999999999998</v>
      </c>
    </row>
    <row r="768" spans="13:14" x14ac:dyDescent="0.25">
      <c r="M768" s="16">
        <v>32929</v>
      </c>
      <c r="N768" s="32">
        <v>58.195999999999998</v>
      </c>
    </row>
    <row r="769" spans="13:14" x14ac:dyDescent="0.25">
      <c r="M769" s="16">
        <v>32930</v>
      </c>
      <c r="N769" s="32">
        <v>56.856999999999999</v>
      </c>
    </row>
    <row r="770" spans="13:14" x14ac:dyDescent="0.25">
      <c r="M770" s="16">
        <v>32931</v>
      </c>
      <c r="N770" s="32">
        <v>60.223999999999997</v>
      </c>
    </row>
    <row r="771" spans="13:14" x14ac:dyDescent="0.25">
      <c r="M771" s="16">
        <v>32932</v>
      </c>
      <c r="N771" s="32">
        <v>59.533999999999999</v>
      </c>
    </row>
    <row r="772" spans="13:14" x14ac:dyDescent="0.25">
      <c r="M772" s="16">
        <v>32933</v>
      </c>
      <c r="N772" s="32">
        <v>50.164999999999999</v>
      </c>
    </row>
    <row r="773" spans="13:14" x14ac:dyDescent="0.25">
      <c r="M773" s="16">
        <v>32934</v>
      </c>
      <c r="N773" s="32">
        <v>41.642000000000003</v>
      </c>
    </row>
    <row r="774" spans="13:14" x14ac:dyDescent="0.25">
      <c r="M774" s="16">
        <v>32935</v>
      </c>
      <c r="N774" s="32">
        <v>24.605</v>
      </c>
    </row>
    <row r="775" spans="13:14" x14ac:dyDescent="0.25">
      <c r="M775" s="16">
        <v>32936</v>
      </c>
      <c r="N775" s="32">
        <v>19.242999999999999</v>
      </c>
    </row>
    <row r="776" spans="13:14" x14ac:dyDescent="0.25">
      <c r="M776" s="16">
        <v>32937</v>
      </c>
      <c r="N776" s="32">
        <v>31.440999999999999</v>
      </c>
    </row>
    <row r="777" spans="13:14" x14ac:dyDescent="0.25">
      <c r="M777" s="16">
        <v>32938</v>
      </c>
      <c r="N777" s="32">
        <v>31.603999999999999</v>
      </c>
    </row>
    <row r="778" spans="13:14" x14ac:dyDescent="0.25">
      <c r="M778" s="16">
        <v>32939</v>
      </c>
      <c r="N778" s="32">
        <v>21.821999999999999</v>
      </c>
    </row>
    <row r="779" spans="13:14" x14ac:dyDescent="0.25">
      <c r="M779" s="16">
        <v>32940</v>
      </c>
      <c r="N779" s="32">
        <v>30.581</v>
      </c>
    </row>
    <row r="780" spans="13:14" x14ac:dyDescent="0.25">
      <c r="M780" s="16">
        <v>32941</v>
      </c>
      <c r="N780" s="32">
        <v>23.337</v>
      </c>
    </row>
    <row r="781" spans="13:14" x14ac:dyDescent="0.25">
      <c r="M781" s="16">
        <v>32942</v>
      </c>
      <c r="N781" s="32">
        <v>26.57</v>
      </c>
    </row>
    <row r="782" spans="13:14" x14ac:dyDescent="0.25">
      <c r="M782" s="16">
        <v>32943</v>
      </c>
      <c r="N782" s="32">
        <v>28.739000000000001</v>
      </c>
    </row>
    <row r="783" spans="13:14" x14ac:dyDescent="0.25">
      <c r="M783" s="16">
        <v>32944</v>
      </c>
      <c r="N783" s="32">
        <v>21.492999999999999</v>
      </c>
    </row>
    <row r="784" spans="13:14" x14ac:dyDescent="0.25">
      <c r="M784" s="16">
        <v>32945</v>
      </c>
      <c r="N784" s="32">
        <v>43.854999999999997</v>
      </c>
    </row>
    <row r="785" spans="13:14" x14ac:dyDescent="0.25">
      <c r="M785" s="16">
        <v>32946</v>
      </c>
      <c r="N785" s="32">
        <v>53.52</v>
      </c>
    </row>
    <row r="786" spans="13:14" x14ac:dyDescent="0.25">
      <c r="M786" s="16">
        <v>32947</v>
      </c>
      <c r="N786" s="32">
        <v>57.863999999999997</v>
      </c>
    </row>
    <row r="787" spans="13:14" x14ac:dyDescent="0.25">
      <c r="M787" s="16">
        <v>32948</v>
      </c>
      <c r="N787" s="32">
        <v>50.039000000000001</v>
      </c>
    </row>
    <row r="788" spans="13:14" x14ac:dyDescent="0.25">
      <c r="M788" s="16">
        <v>32949</v>
      </c>
      <c r="N788" s="32">
        <v>53.52</v>
      </c>
    </row>
    <row r="789" spans="13:14" x14ac:dyDescent="0.25">
      <c r="M789" s="16">
        <v>32950</v>
      </c>
      <c r="N789" s="32">
        <v>55.691000000000003</v>
      </c>
    </row>
    <row r="790" spans="13:14" x14ac:dyDescent="0.25">
      <c r="M790" s="16">
        <v>32951</v>
      </c>
      <c r="N790" s="32">
        <v>50.406999999999996</v>
      </c>
    </row>
    <row r="791" spans="13:14" x14ac:dyDescent="0.25">
      <c r="M791" s="16">
        <v>32952</v>
      </c>
      <c r="N791" s="32">
        <v>61.264000000000003</v>
      </c>
    </row>
    <row r="792" spans="13:14" x14ac:dyDescent="0.25">
      <c r="M792" s="16">
        <v>32953</v>
      </c>
      <c r="N792" s="32">
        <v>56.511000000000003</v>
      </c>
    </row>
    <row r="793" spans="13:14" x14ac:dyDescent="0.25">
      <c r="M793" s="16">
        <v>32954</v>
      </c>
      <c r="N793" s="32">
        <v>55.936999999999998</v>
      </c>
    </row>
    <row r="794" spans="13:14" x14ac:dyDescent="0.25">
      <c r="M794" s="16">
        <v>32955</v>
      </c>
      <c r="N794" s="32">
        <v>57.164999999999999</v>
      </c>
    </row>
    <row r="795" spans="13:14" x14ac:dyDescent="0.25">
      <c r="M795" s="16">
        <v>32956</v>
      </c>
      <c r="N795" s="32">
        <v>72.319000000000003</v>
      </c>
    </row>
    <row r="796" spans="13:14" x14ac:dyDescent="0.25">
      <c r="M796" s="16">
        <v>32957</v>
      </c>
      <c r="N796" s="32">
        <v>87.144999999999996</v>
      </c>
    </row>
    <row r="797" spans="13:14" x14ac:dyDescent="0.25">
      <c r="M797" s="16">
        <v>32958</v>
      </c>
      <c r="N797" s="32">
        <v>82.024000000000001</v>
      </c>
    </row>
    <row r="798" spans="13:14" x14ac:dyDescent="0.25">
      <c r="M798" s="16">
        <v>32959</v>
      </c>
      <c r="N798" s="32">
        <v>88.125</v>
      </c>
    </row>
    <row r="799" spans="13:14" x14ac:dyDescent="0.25">
      <c r="M799" s="16">
        <v>32960</v>
      </c>
      <c r="N799" s="32">
        <v>78.010999999999996</v>
      </c>
    </row>
    <row r="800" spans="13:14" x14ac:dyDescent="0.25">
      <c r="M800" s="16">
        <v>32961</v>
      </c>
      <c r="N800" s="32">
        <v>87.265000000000001</v>
      </c>
    </row>
    <row r="801" spans="13:14" x14ac:dyDescent="0.25">
      <c r="M801" s="16">
        <v>32962</v>
      </c>
      <c r="N801" s="32">
        <v>56.795999999999999</v>
      </c>
    </row>
    <row r="802" spans="13:14" x14ac:dyDescent="0.25">
      <c r="M802" s="16">
        <v>32963</v>
      </c>
      <c r="N802" s="32">
        <v>100.239</v>
      </c>
    </row>
    <row r="803" spans="13:14" x14ac:dyDescent="0.25">
      <c r="M803" s="16">
        <v>32964</v>
      </c>
      <c r="N803" s="32">
        <v>85.129000000000005</v>
      </c>
    </row>
    <row r="804" spans="13:14" x14ac:dyDescent="0.25">
      <c r="M804" s="16">
        <v>32965</v>
      </c>
      <c r="N804" s="32">
        <v>81.338999999999999</v>
      </c>
    </row>
    <row r="805" spans="13:14" x14ac:dyDescent="0.25">
      <c r="M805" s="16">
        <v>32966</v>
      </c>
      <c r="N805" s="32">
        <v>83.369</v>
      </c>
    </row>
    <row r="806" spans="13:14" x14ac:dyDescent="0.25">
      <c r="M806" s="16">
        <v>32967</v>
      </c>
      <c r="N806" s="32">
        <v>89.302000000000007</v>
      </c>
    </row>
    <row r="807" spans="13:14" x14ac:dyDescent="0.25">
      <c r="M807" s="16">
        <v>32968</v>
      </c>
      <c r="N807" s="32">
        <v>81.340999999999994</v>
      </c>
    </row>
    <row r="808" spans="13:14" x14ac:dyDescent="0.25">
      <c r="M808" s="16">
        <v>32969</v>
      </c>
      <c r="N808" s="32">
        <v>87.971999999999994</v>
      </c>
    </row>
    <row r="809" spans="13:14" x14ac:dyDescent="0.25">
      <c r="M809" s="16">
        <v>32970</v>
      </c>
      <c r="N809" s="32">
        <v>88.402000000000001</v>
      </c>
    </row>
    <row r="810" spans="13:14" x14ac:dyDescent="0.25">
      <c r="M810" s="16">
        <v>32971</v>
      </c>
      <c r="N810" s="32">
        <v>75.997</v>
      </c>
    </row>
    <row r="811" spans="13:14" x14ac:dyDescent="0.25">
      <c r="M811" s="16">
        <v>32972</v>
      </c>
      <c r="N811" s="32">
        <v>76.664000000000001</v>
      </c>
    </row>
    <row r="812" spans="13:14" x14ac:dyDescent="0.25">
      <c r="M812" s="16">
        <v>32973</v>
      </c>
      <c r="N812" s="32">
        <v>52.005000000000003</v>
      </c>
    </row>
    <row r="813" spans="13:14" x14ac:dyDescent="0.25">
      <c r="M813" s="16">
        <v>32974</v>
      </c>
      <c r="N813" s="32">
        <v>48.963999999999999</v>
      </c>
    </row>
    <row r="814" spans="13:14" x14ac:dyDescent="0.25">
      <c r="M814" s="16">
        <v>32975</v>
      </c>
      <c r="N814" s="32">
        <v>60.195999999999998</v>
      </c>
    </row>
    <row r="815" spans="13:14" x14ac:dyDescent="0.25">
      <c r="M815" s="16">
        <v>32976</v>
      </c>
      <c r="N815" s="32">
        <v>56.726999999999997</v>
      </c>
    </row>
    <row r="816" spans="13:14" x14ac:dyDescent="0.25">
      <c r="M816" s="16">
        <v>32977</v>
      </c>
      <c r="N816" s="32">
        <v>66.558999999999997</v>
      </c>
    </row>
    <row r="817" spans="13:14" x14ac:dyDescent="0.25">
      <c r="M817" s="16">
        <v>32978</v>
      </c>
      <c r="N817" s="32">
        <v>86.768000000000001</v>
      </c>
    </row>
    <row r="818" spans="13:14" x14ac:dyDescent="0.25">
      <c r="M818" s="16">
        <v>32979</v>
      </c>
      <c r="N818" s="32">
        <v>76.073999999999998</v>
      </c>
    </row>
    <row r="819" spans="13:14" x14ac:dyDescent="0.25">
      <c r="M819" s="16">
        <v>32980</v>
      </c>
      <c r="N819" s="32">
        <v>79.856999999999999</v>
      </c>
    </row>
    <row r="820" spans="13:14" x14ac:dyDescent="0.25">
      <c r="M820" s="16">
        <v>32981</v>
      </c>
      <c r="N820" s="32">
        <v>88.948999999999998</v>
      </c>
    </row>
    <row r="821" spans="13:14" x14ac:dyDescent="0.25">
      <c r="M821" s="16">
        <v>32982</v>
      </c>
      <c r="N821" s="32">
        <v>73.539000000000001</v>
      </c>
    </row>
    <row r="822" spans="13:14" x14ac:dyDescent="0.25">
      <c r="M822" s="16">
        <v>32983</v>
      </c>
      <c r="N822" s="32">
        <v>86.881</v>
      </c>
    </row>
    <row r="823" spans="13:14" x14ac:dyDescent="0.25">
      <c r="M823" s="16">
        <v>32984</v>
      </c>
      <c r="N823" s="32">
        <v>75.644000000000005</v>
      </c>
    </row>
    <row r="824" spans="13:14" x14ac:dyDescent="0.25">
      <c r="M824" s="16">
        <v>32985</v>
      </c>
      <c r="N824" s="32">
        <v>76.540999999999997</v>
      </c>
    </row>
    <row r="825" spans="13:14" x14ac:dyDescent="0.25">
      <c r="M825" s="16">
        <v>32986</v>
      </c>
      <c r="N825" s="32">
        <v>74.981999999999999</v>
      </c>
    </row>
    <row r="826" spans="13:14" x14ac:dyDescent="0.25">
      <c r="M826" s="16">
        <v>32987</v>
      </c>
      <c r="N826" s="32">
        <v>73.382999999999996</v>
      </c>
    </row>
    <row r="827" spans="13:14" x14ac:dyDescent="0.25">
      <c r="M827" s="16">
        <v>32988</v>
      </c>
      <c r="N827" s="32">
        <v>74.981999999999999</v>
      </c>
    </row>
    <row r="828" spans="13:14" x14ac:dyDescent="0.25">
      <c r="M828" s="16">
        <v>32989</v>
      </c>
      <c r="N828" s="32">
        <v>79.894999999999996</v>
      </c>
    </row>
    <row r="829" spans="13:14" x14ac:dyDescent="0.25">
      <c r="M829" s="16">
        <v>32990</v>
      </c>
      <c r="N829" s="32">
        <v>91.132999999999996</v>
      </c>
    </row>
    <row r="830" spans="13:14" x14ac:dyDescent="0.25">
      <c r="M830" s="16">
        <v>32991</v>
      </c>
      <c r="N830" s="32">
        <v>66.363</v>
      </c>
    </row>
    <row r="831" spans="13:14" x14ac:dyDescent="0.25">
      <c r="M831" s="16">
        <v>32992</v>
      </c>
      <c r="N831" s="32">
        <v>60.63</v>
      </c>
    </row>
    <row r="832" spans="13:14" x14ac:dyDescent="0.25">
      <c r="M832" s="16">
        <v>32993</v>
      </c>
      <c r="N832" s="32">
        <v>93.4</v>
      </c>
    </row>
    <row r="833" spans="13:14" x14ac:dyDescent="0.25">
      <c r="M833" s="16">
        <v>32994</v>
      </c>
      <c r="N833" s="32">
        <v>91.430999999999997</v>
      </c>
    </row>
    <row r="834" spans="13:14" x14ac:dyDescent="0.25">
      <c r="M834" s="16">
        <v>32995</v>
      </c>
      <c r="N834" s="32">
        <v>92.358000000000004</v>
      </c>
    </row>
    <row r="835" spans="13:14" x14ac:dyDescent="0.25">
      <c r="M835" s="16">
        <v>32996</v>
      </c>
      <c r="N835" s="32">
        <v>104.956</v>
      </c>
    </row>
    <row r="836" spans="13:14" x14ac:dyDescent="0.25">
      <c r="M836" s="16">
        <v>32997</v>
      </c>
      <c r="N836" s="32">
        <v>103.65</v>
      </c>
    </row>
    <row r="837" spans="13:14" x14ac:dyDescent="0.25">
      <c r="M837" s="16">
        <v>32998</v>
      </c>
      <c r="N837" s="32">
        <v>107.4</v>
      </c>
    </row>
    <row r="838" spans="13:14" x14ac:dyDescent="0.25">
      <c r="M838" s="16">
        <v>32999</v>
      </c>
      <c r="N838" s="32">
        <v>90.335999999999999</v>
      </c>
    </row>
    <row r="839" spans="13:14" x14ac:dyDescent="0.25">
      <c r="M839" s="16">
        <v>33000</v>
      </c>
      <c r="N839" s="32">
        <v>94.716999999999999</v>
      </c>
    </row>
    <row r="840" spans="13:14" x14ac:dyDescent="0.25">
      <c r="M840" s="16">
        <v>33001</v>
      </c>
      <c r="N840" s="32">
        <v>102.807</v>
      </c>
    </row>
    <row r="841" spans="13:14" x14ac:dyDescent="0.25">
      <c r="M841" s="16">
        <v>33002</v>
      </c>
      <c r="N841" s="32">
        <v>102.554</v>
      </c>
    </row>
    <row r="842" spans="13:14" x14ac:dyDescent="0.25">
      <c r="M842" s="16">
        <v>33003</v>
      </c>
      <c r="N842" s="32">
        <v>76.599999999999994</v>
      </c>
    </row>
    <row r="843" spans="13:14" x14ac:dyDescent="0.25">
      <c r="M843" s="16">
        <v>33004</v>
      </c>
      <c r="N843" s="32">
        <v>94.043999999999997</v>
      </c>
    </row>
    <row r="844" spans="13:14" x14ac:dyDescent="0.25">
      <c r="M844" s="16">
        <v>33005</v>
      </c>
      <c r="N844" s="32">
        <v>91.01</v>
      </c>
    </row>
    <row r="845" spans="13:14" x14ac:dyDescent="0.25">
      <c r="M845" s="16">
        <v>33006</v>
      </c>
      <c r="N845" s="32">
        <v>82.078999999999994</v>
      </c>
    </row>
    <row r="846" spans="13:14" x14ac:dyDescent="0.25">
      <c r="M846" s="16">
        <v>33007</v>
      </c>
      <c r="N846" s="32">
        <v>93.537999999999997</v>
      </c>
    </row>
    <row r="847" spans="13:14" x14ac:dyDescent="0.25">
      <c r="M847" s="16">
        <v>33008</v>
      </c>
      <c r="N847" s="32">
        <v>92.274000000000001</v>
      </c>
    </row>
    <row r="848" spans="13:14" x14ac:dyDescent="0.25">
      <c r="M848" s="16">
        <v>33009</v>
      </c>
      <c r="N848" s="32">
        <v>84.269000000000005</v>
      </c>
    </row>
    <row r="849" spans="13:14" x14ac:dyDescent="0.25">
      <c r="M849" s="16">
        <v>33010</v>
      </c>
      <c r="N849" s="32">
        <v>104.786</v>
      </c>
    </row>
    <row r="850" spans="13:14" x14ac:dyDescent="0.25">
      <c r="M850" s="16">
        <v>33011</v>
      </c>
      <c r="N850" s="32">
        <v>82.162000000000006</v>
      </c>
    </row>
    <row r="851" spans="13:14" x14ac:dyDescent="0.25">
      <c r="M851" s="16">
        <v>33012</v>
      </c>
      <c r="N851" s="32">
        <v>93.031000000000006</v>
      </c>
    </row>
    <row r="852" spans="13:14" x14ac:dyDescent="0.25">
      <c r="M852" s="16">
        <v>33013</v>
      </c>
      <c r="N852" s="32">
        <v>69.227000000000004</v>
      </c>
    </row>
    <row r="853" spans="13:14" x14ac:dyDescent="0.25">
      <c r="M853" s="16">
        <v>33014</v>
      </c>
      <c r="N853" s="32">
        <v>70.614000000000004</v>
      </c>
    </row>
    <row r="854" spans="13:14" x14ac:dyDescent="0.25">
      <c r="M854" s="16">
        <v>33015</v>
      </c>
      <c r="N854" s="32">
        <v>68.510999999999996</v>
      </c>
    </row>
    <row r="855" spans="13:14" x14ac:dyDescent="0.25">
      <c r="M855" s="16">
        <v>33016</v>
      </c>
      <c r="N855" s="32">
        <v>65.010999999999996</v>
      </c>
    </row>
    <row r="856" spans="13:14" x14ac:dyDescent="0.25">
      <c r="M856" s="16">
        <v>33017</v>
      </c>
      <c r="N856" s="32">
        <v>58.984000000000002</v>
      </c>
    </row>
    <row r="857" spans="13:14" x14ac:dyDescent="0.25">
      <c r="M857" s="16">
        <v>33018</v>
      </c>
      <c r="N857" s="32">
        <v>72.382000000000005</v>
      </c>
    </row>
    <row r="858" spans="13:14" x14ac:dyDescent="0.25">
      <c r="M858" s="16">
        <v>33019</v>
      </c>
      <c r="N858" s="32">
        <v>59.537999999999997</v>
      </c>
    </row>
    <row r="859" spans="13:14" x14ac:dyDescent="0.25">
      <c r="M859" s="16">
        <v>33020</v>
      </c>
      <c r="N859" s="32">
        <v>67.122</v>
      </c>
    </row>
    <row r="860" spans="13:14" x14ac:dyDescent="0.25">
      <c r="M860" s="16">
        <v>33021</v>
      </c>
      <c r="N860" s="32">
        <v>51.82</v>
      </c>
    </row>
    <row r="861" spans="13:14" x14ac:dyDescent="0.25">
      <c r="M861" s="16">
        <v>33022</v>
      </c>
      <c r="N861" s="32">
        <v>62.317</v>
      </c>
    </row>
    <row r="862" spans="13:14" x14ac:dyDescent="0.25">
      <c r="M862" s="16">
        <v>33023</v>
      </c>
      <c r="N862" s="32">
        <v>59.115000000000002</v>
      </c>
    </row>
    <row r="863" spans="13:14" x14ac:dyDescent="0.25">
      <c r="M863" s="16">
        <v>33024</v>
      </c>
      <c r="N863" s="32">
        <v>58.396999999999998</v>
      </c>
    </row>
    <row r="864" spans="13:14" x14ac:dyDescent="0.25">
      <c r="M864" s="16">
        <v>33025</v>
      </c>
      <c r="N864" s="32">
        <v>49.484999999999999</v>
      </c>
    </row>
    <row r="865" spans="13:14" x14ac:dyDescent="0.25">
      <c r="M865" s="16">
        <v>33026</v>
      </c>
      <c r="N865" s="32">
        <v>66.075999999999993</v>
      </c>
    </row>
    <row r="866" spans="13:14" x14ac:dyDescent="0.25">
      <c r="M866" s="16">
        <v>33027</v>
      </c>
      <c r="N866" s="32">
        <v>58.52</v>
      </c>
    </row>
    <row r="867" spans="13:14" x14ac:dyDescent="0.25">
      <c r="M867" s="16">
        <v>33028</v>
      </c>
      <c r="N867" s="32">
        <v>68.852999999999994</v>
      </c>
    </row>
    <row r="868" spans="13:14" x14ac:dyDescent="0.25">
      <c r="M868" s="16">
        <v>33029</v>
      </c>
      <c r="N868" s="32">
        <v>94.221999999999994</v>
      </c>
    </row>
    <row r="869" spans="13:14" x14ac:dyDescent="0.25">
      <c r="M869" s="16">
        <v>33030</v>
      </c>
      <c r="N869" s="32">
        <v>109.991</v>
      </c>
    </row>
    <row r="870" spans="13:14" x14ac:dyDescent="0.25">
      <c r="M870" s="16">
        <v>33031</v>
      </c>
      <c r="N870" s="32">
        <v>122.413</v>
      </c>
    </row>
    <row r="871" spans="13:14" x14ac:dyDescent="0.25">
      <c r="M871" s="16">
        <v>33032</v>
      </c>
      <c r="N871" s="32">
        <v>105.303</v>
      </c>
    </row>
    <row r="872" spans="13:14" x14ac:dyDescent="0.25">
      <c r="M872" s="16">
        <v>33033</v>
      </c>
      <c r="N872" s="32">
        <v>94.222999999999999</v>
      </c>
    </row>
    <row r="873" spans="13:14" x14ac:dyDescent="0.25">
      <c r="M873" s="16">
        <v>33034</v>
      </c>
      <c r="N873" s="32">
        <v>117.221</v>
      </c>
    </row>
    <row r="874" spans="13:14" x14ac:dyDescent="0.25">
      <c r="M874" s="16">
        <v>33035</v>
      </c>
      <c r="N874" s="32">
        <v>120.816</v>
      </c>
    </row>
    <row r="875" spans="13:14" x14ac:dyDescent="0.25">
      <c r="M875" s="16">
        <v>33036</v>
      </c>
      <c r="N875" s="32">
        <v>125.60599999999999</v>
      </c>
    </row>
    <row r="876" spans="13:14" x14ac:dyDescent="0.25">
      <c r="M876" s="16">
        <v>33037</v>
      </c>
      <c r="N876" s="32">
        <v>126.831</v>
      </c>
    </row>
    <row r="877" spans="13:14" x14ac:dyDescent="0.25">
      <c r="M877" s="16">
        <v>33038</v>
      </c>
      <c r="N877" s="32">
        <v>114</v>
      </c>
    </row>
    <row r="878" spans="13:14" x14ac:dyDescent="0.25">
      <c r="M878" s="16">
        <v>33039</v>
      </c>
      <c r="N878" s="32">
        <v>121.849</v>
      </c>
    </row>
    <row r="879" spans="13:14" x14ac:dyDescent="0.25">
      <c r="M879" s="16">
        <v>33040</v>
      </c>
      <c r="N879" s="32">
        <v>104.64</v>
      </c>
    </row>
    <row r="880" spans="13:14" x14ac:dyDescent="0.25">
      <c r="M880" s="16">
        <v>33041</v>
      </c>
      <c r="N880" s="32">
        <v>108.369</v>
      </c>
    </row>
    <row r="881" spans="13:14" x14ac:dyDescent="0.25">
      <c r="M881" s="16">
        <v>33042</v>
      </c>
      <c r="N881" s="32">
        <v>122.913</v>
      </c>
    </row>
    <row r="882" spans="13:14" x14ac:dyDescent="0.25">
      <c r="M882" s="16">
        <v>33043</v>
      </c>
      <c r="N882" s="32">
        <v>141.20599999999999</v>
      </c>
    </row>
    <row r="883" spans="13:14" x14ac:dyDescent="0.25">
      <c r="M883" s="16">
        <v>33044</v>
      </c>
      <c r="N883" s="32">
        <v>162.988</v>
      </c>
    </row>
    <row r="884" spans="13:14" x14ac:dyDescent="0.25">
      <c r="M884" s="16">
        <v>33045</v>
      </c>
      <c r="N884" s="32">
        <v>159.352</v>
      </c>
    </row>
    <row r="885" spans="13:14" x14ac:dyDescent="0.25">
      <c r="M885" s="16">
        <v>33046</v>
      </c>
      <c r="N885" s="32">
        <v>142.51900000000001</v>
      </c>
    </row>
    <row r="886" spans="13:14" x14ac:dyDescent="0.25">
      <c r="M886" s="16">
        <v>33047</v>
      </c>
      <c r="N886" s="32">
        <v>143.49799999999999</v>
      </c>
    </row>
    <row r="887" spans="13:14" x14ac:dyDescent="0.25">
      <c r="M887" s="16">
        <v>33048</v>
      </c>
      <c r="N887" s="32">
        <v>142.35400000000001</v>
      </c>
    </row>
    <row r="888" spans="13:14" x14ac:dyDescent="0.25">
      <c r="M888" s="16">
        <v>33049</v>
      </c>
      <c r="N888" s="32">
        <v>123.279</v>
      </c>
    </row>
    <row r="889" spans="13:14" x14ac:dyDescent="0.25">
      <c r="M889" s="16">
        <v>33050</v>
      </c>
      <c r="N889" s="32">
        <v>107.261</v>
      </c>
    </row>
    <row r="890" spans="13:14" x14ac:dyDescent="0.25">
      <c r="M890" s="16">
        <v>33051</v>
      </c>
      <c r="N890" s="32">
        <v>115.965</v>
      </c>
    </row>
    <row r="891" spans="13:14" x14ac:dyDescent="0.25">
      <c r="M891" s="16">
        <v>33052</v>
      </c>
      <c r="N891" s="32">
        <v>95.004999999999995</v>
      </c>
    </row>
    <row r="892" spans="13:14" x14ac:dyDescent="0.25">
      <c r="M892" s="16">
        <v>33053</v>
      </c>
      <c r="N892" s="32">
        <v>107.428</v>
      </c>
    </row>
    <row r="893" spans="13:14" x14ac:dyDescent="0.25">
      <c r="M893" s="16">
        <v>33054</v>
      </c>
      <c r="N893" s="32">
        <v>114.81699999999999</v>
      </c>
    </row>
    <row r="894" spans="13:14" x14ac:dyDescent="0.25">
      <c r="M894" s="16">
        <v>33055</v>
      </c>
      <c r="N894" s="32">
        <v>121.532</v>
      </c>
    </row>
    <row r="895" spans="13:14" x14ac:dyDescent="0.25">
      <c r="M895" s="16">
        <v>33056</v>
      </c>
      <c r="N895" s="32">
        <v>139.27000000000001</v>
      </c>
    </row>
    <row r="896" spans="13:14" x14ac:dyDescent="0.25">
      <c r="M896" s="16">
        <v>33057</v>
      </c>
      <c r="N896" s="32">
        <v>129.334</v>
      </c>
    </row>
    <row r="897" spans="13:14" x14ac:dyDescent="0.25">
      <c r="M897" s="16">
        <v>33058</v>
      </c>
      <c r="N897" s="32">
        <v>128.67599999999999</v>
      </c>
    </row>
    <row r="898" spans="13:14" x14ac:dyDescent="0.25">
      <c r="M898" s="16">
        <v>33059</v>
      </c>
      <c r="N898" s="32">
        <v>132.33000000000001</v>
      </c>
    </row>
    <row r="899" spans="13:14" x14ac:dyDescent="0.25">
      <c r="M899" s="16">
        <v>33060</v>
      </c>
      <c r="N899" s="32">
        <v>132.78299999999999</v>
      </c>
    </row>
    <row r="900" spans="13:14" x14ac:dyDescent="0.25">
      <c r="M900" s="16">
        <v>33061</v>
      </c>
      <c r="N900" s="32">
        <v>126.212</v>
      </c>
    </row>
    <row r="901" spans="13:14" x14ac:dyDescent="0.25">
      <c r="M901" s="16">
        <v>33062</v>
      </c>
      <c r="N901" s="32">
        <v>134.87700000000001</v>
      </c>
    </row>
    <row r="902" spans="13:14" x14ac:dyDescent="0.25">
      <c r="M902" s="16">
        <v>33063</v>
      </c>
      <c r="N902" s="32">
        <v>125.145</v>
      </c>
    </row>
    <row r="903" spans="13:14" x14ac:dyDescent="0.25">
      <c r="M903" s="16">
        <v>33064</v>
      </c>
      <c r="N903" s="32">
        <v>128.34800000000001</v>
      </c>
    </row>
    <row r="904" spans="13:14" x14ac:dyDescent="0.25">
      <c r="M904" s="16">
        <v>33065</v>
      </c>
      <c r="N904" s="32">
        <v>141.69499999999999</v>
      </c>
    </row>
    <row r="905" spans="13:14" x14ac:dyDescent="0.25">
      <c r="M905" s="16">
        <v>33066</v>
      </c>
      <c r="N905" s="32">
        <v>129.86699999999999</v>
      </c>
    </row>
    <row r="906" spans="13:14" x14ac:dyDescent="0.25">
      <c r="M906" s="16">
        <v>33067</v>
      </c>
      <c r="N906" s="32">
        <v>132.04499999999999</v>
      </c>
    </row>
    <row r="907" spans="13:14" x14ac:dyDescent="0.25">
      <c r="M907" s="16">
        <v>33068</v>
      </c>
      <c r="N907" s="32">
        <v>128.84200000000001</v>
      </c>
    </row>
    <row r="908" spans="13:14" x14ac:dyDescent="0.25">
      <c r="M908" s="16">
        <v>33069</v>
      </c>
      <c r="N908" s="32">
        <v>127.857</v>
      </c>
    </row>
    <row r="909" spans="13:14" x14ac:dyDescent="0.25">
      <c r="M909" s="16">
        <v>33070</v>
      </c>
      <c r="N909" s="32">
        <v>126.82899999999999</v>
      </c>
    </row>
    <row r="910" spans="13:14" x14ac:dyDescent="0.25">
      <c r="M910" s="16">
        <v>33071</v>
      </c>
      <c r="N910" s="32">
        <v>135.53200000000001</v>
      </c>
    </row>
    <row r="911" spans="13:14" x14ac:dyDescent="0.25">
      <c r="M911" s="16">
        <v>33072</v>
      </c>
      <c r="N911" s="32">
        <v>120.877</v>
      </c>
    </row>
    <row r="912" spans="13:14" x14ac:dyDescent="0.25">
      <c r="M912" s="16">
        <v>33073</v>
      </c>
      <c r="N912" s="32">
        <v>107.78</v>
      </c>
    </row>
    <row r="913" spans="13:14" x14ac:dyDescent="0.25">
      <c r="M913" s="16">
        <v>33074</v>
      </c>
      <c r="N913" s="32">
        <v>105.646</v>
      </c>
    </row>
    <row r="914" spans="13:14" x14ac:dyDescent="0.25">
      <c r="M914" s="16">
        <v>33075</v>
      </c>
      <c r="N914" s="32">
        <v>108.354</v>
      </c>
    </row>
    <row r="915" spans="13:14" x14ac:dyDescent="0.25">
      <c r="M915" s="16">
        <v>33076</v>
      </c>
      <c r="N915" s="32">
        <v>109.379</v>
      </c>
    </row>
    <row r="916" spans="13:14" x14ac:dyDescent="0.25">
      <c r="M916" s="16">
        <v>33077</v>
      </c>
      <c r="N916" s="32">
        <v>117.54900000000001</v>
      </c>
    </row>
    <row r="917" spans="13:14" x14ac:dyDescent="0.25">
      <c r="M917" s="16">
        <v>33078</v>
      </c>
      <c r="N917" s="32">
        <v>77.332999999999998</v>
      </c>
    </row>
    <row r="918" spans="13:14" x14ac:dyDescent="0.25">
      <c r="M918" s="16">
        <v>33079</v>
      </c>
      <c r="N918" s="32">
        <v>119.642</v>
      </c>
    </row>
    <row r="919" spans="13:14" x14ac:dyDescent="0.25">
      <c r="M919" s="16">
        <v>33080</v>
      </c>
      <c r="N919" s="32">
        <v>125.35</v>
      </c>
    </row>
    <row r="920" spans="13:14" x14ac:dyDescent="0.25">
      <c r="M920" s="16">
        <v>33081</v>
      </c>
      <c r="N920" s="32">
        <v>120.053</v>
      </c>
    </row>
    <row r="921" spans="13:14" x14ac:dyDescent="0.25">
      <c r="M921" s="16">
        <v>33082</v>
      </c>
      <c r="N921" s="32">
        <v>115.78100000000001</v>
      </c>
    </row>
    <row r="922" spans="13:14" x14ac:dyDescent="0.25">
      <c r="M922" s="16">
        <v>33083</v>
      </c>
      <c r="N922" s="32">
        <v>112.08799999999999</v>
      </c>
    </row>
    <row r="923" spans="13:14" x14ac:dyDescent="0.25">
      <c r="M923" s="16">
        <v>33084</v>
      </c>
      <c r="N923" s="32">
        <v>115.494</v>
      </c>
    </row>
    <row r="924" spans="13:14" x14ac:dyDescent="0.25">
      <c r="M924" s="16">
        <v>33085</v>
      </c>
      <c r="N924" s="32">
        <v>115.453</v>
      </c>
    </row>
    <row r="925" spans="13:14" x14ac:dyDescent="0.25">
      <c r="M925" s="16">
        <v>33086</v>
      </c>
      <c r="N925" s="32">
        <v>116.627</v>
      </c>
    </row>
    <row r="926" spans="13:14" x14ac:dyDescent="0.25">
      <c r="M926" s="16">
        <v>33087</v>
      </c>
      <c r="N926" s="32">
        <v>127.38200000000001</v>
      </c>
    </row>
    <row r="927" spans="13:14" x14ac:dyDescent="0.25">
      <c r="M927" s="16">
        <v>33088</v>
      </c>
      <c r="N927" s="32">
        <v>131.809</v>
      </c>
    </row>
    <row r="928" spans="13:14" x14ac:dyDescent="0.25">
      <c r="M928" s="16">
        <v>33089</v>
      </c>
      <c r="N928" s="32">
        <v>142.44</v>
      </c>
    </row>
    <row r="929" spans="13:14" x14ac:dyDescent="0.25">
      <c r="M929" s="16">
        <v>33090</v>
      </c>
      <c r="N929" s="32">
        <v>137.124</v>
      </c>
    </row>
    <row r="930" spans="13:14" x14ac:dyDescent="0.25">
      <c r="M930" s="16">
        <v>33091</v>
      </c>
      <c r="N930" s="32">
        <v>122.71299999999999</v>
      </c>
    </row>
    <row r="931" spans="13:14" x14ac:dyDescent="0.25">
      <c r="M931" s="16">
        <v>33092</v>
      </c>
      <c r="N931" s="32">
        <v>125.812</v>
      </c>
    </row>
    <row r="932" spans="13:14" x14ac:dyDescent="0.25">
      <c r="M932" s="16">
        <v>33093</v>
      </c>
      <c r="N932" s="32">
        <v>141.95699999999999</v>
      </c>
    </row>
    <row r="933" spans="13:14" x14ac:dyDescent="0.25">
      <c r="M933" s="16">
        <v>33094</v>
      </c>
      <c r="N933" s="32">
        <v>141.96</v>
      </c>
    </row>
    <row r="934" spans="13:14" x14ac:dyDescent="0.25">
      <c r="M934" s="16">
        <v>33095</v>
      </c>
      <c r="N934" s="32">
        <v>133.70500000000001</v>
      </c>
    </row>
    <row r="935" spans="13:14" x14ac:dyDescent="0.25">
      <c r="M935" s="16">
        <v>33096</v>
      </c>
      <c r="N935" s="32">
        <v>131.93199999999999</v>
      </c>
    </row>
    <row r="936" spans="13:14" x14ac:dyDescent="0.25">
      <c r="M936" s="16">
        <v>33097</v>
      </c>
      <c r="N936" s="32">
        <v>144.57499999999999</v>
      </c>
    </row>
    <row r="937" spans="13:14" x14ac:dyDescent="0.25">
      <c r="M937" s="16">
        <v>33098</v>
      </c>
      <c r="N937" s="32">
        <v>120.657</v>
      </c>
    </row>
    <row r="938" spans="13:14" x14ac:dyDescent="0.25">
      <c r="M938" s="16">
        <v>33099</v>
      </c>
      <c r="N938" s="32">
        <v>117.79900000000001</v>
      </c>
    </row>
    <row r="939" spans="13:14" x14ac:dyDescent="0.25">
      <c r="M939" s="16">
        <v>33100</v>
      </c>
      <c r="N939" s="32">
        <v>111.396</v>
      </c>
    </row>
    <row r="940" spans="13:14" x14ac:dyDescent="0.25">
      <c r="M940" s="16">
        <v>33101</v>
      </c>
      <c r="N940" s="32">
        <v>113.128</v>
      </c>
    </row>
    <row r="941" spans="13:14" x14ac:dyDescent="0.25">
      <c r="M941" s="16">
        <v>33102</v>
      </c>
      <c r="N941" s="32">
        <v>117.92</v>
      </c>
    </row>
    <row r="942" spans="13:14" x14ac:dyDescent="0.25">
      <c r="M942" s="16">
        <v>33103</v>
      </c>
      <c r="N942" s="32">
        <v>123.878</v>
      </c>
    </row>
    <row r="943" spans="13:14" x14ac:dyDescent="0.25">
      <c r="M943" s="16">
        <v>33104</v>
      </c>
      <c r="N943" s="32">
        <v>123.798</v>
      </c>
    </row>
    <row r="944" spans="13:14" x14ac:dyDescent="0.25">
      <c r="M944" s="16">
        <v>33105</v>
      </c>
      <c r="N944" s="32">
        <v>121.343</v>
      </c>
    </row>
    <row r="945" spans="13:14" x14ac:dyDescent="0.25">
      <c r="M945" s="16">
        <v>33106</v>
      </c>
      <c r="N945" s="32">
        <v>122.44</v>
      </c>
    </row>
    <row r="946" spans="13:14" x14ac:dyDescent="0.25">
      <c r="M946" s="16">
        <v>33107</v>
      </c>
      <c r="N946" s="32">
        <v>123.11199999999999</v>
      </c>
    </row>
    <row r="947" spans="13:14" x14ac:dyDescent="0.25">
      <c r="M947" s="16">
        <v>33108</v>
      </c>
      <c r="N947" s="32">
        <v>96.694999999999993</v>
      </c>
    </row>
    <row r="948" spans="13:14" x14ac:dyDescent="0.25">
      <c r="M948" s="16">
        <v>33109</v>
      </c>
      <c r="N948" s="32">
        <v>123.878</v>
      </c>
    </row>
    <row r="949" spans="13:14" x14ac:dyDescent="0.25">
      <c r="M949" s="16">
        <v>33110</v>
      </c>
      <c r="N949" s="32">
        <v>124.759</v>
      </c>
    </row>
    <row r="950" spans="13:14" x14ac:dyDescent="0.25">
      <c r="M950" s="16">
        <v>33111</v>
      </c>
      <c r="N950" s="32">
        <v>108.813</v>
      </c>
    </row>
    <row r="951" spans="13:14" x14ac:dyDescent="0.25">
      <c r="M951" s="16">
        <v>33112</v>
      </c>
      <c r="N951" s="32">
        <v>114.015</v>
      </c>
    </row>
    <row r="952" spans="13:14" x14ac:dyDescent="0.25">
      <c r="M952" s="16">
        <v>33113</v>
      </c>
      <c r="N952" s="32">
        <v>120.053</v>
      </c>
    </row>
    <row r="953" spans="13:14" x14ac:dyDescent="0.25">
      <c r="M953" s="16">
        <v>33114</v>
      </c>
      <c r="N953" s="32">
        <v>127.78400000000001</v>
      </c>
    </row>
    <row r="954" spans="13:14" x14ac:dyDescent="0.25">
      <c r="M954" s="16">
        <v>33115</v>
      </c>
      <c r="N954" s="32">
        <v>119.446</v>
      </c>
    </row>
    <row r="955" spans="13:14" x14ac:dyDescent="0.25">
      <c r="M955" s="16">
        <v>33116</v>
      </c>
      <c r="N955" s="32">
        <v>116.11</v>
      </c>
    </row>
    <row r="956" spans="13:14" x14ac:dyDescent="0.25">
      <c r="M956" s="16">
        <v>33117</v>
      </c>
      <c r="N956" s="32">
        <v>119.131</v>
      </c>
    </row>
    <row r="957" spans="13:14" x14ac:dyDescent="0.25">
      <c r="M957" s="16">
        <v>33118</v>
      </c>
      <c r="N957" s="32">
        <v>118.163</v>
      </c>
    </row>
    <row r="958" spans="13:14" x14ac:dyDescent="0.25">
      <c r="M958" s="16">
        <v>33119</v>
      </c>
      <c r="N958" s="32">
        <v>115.70699999999999</v>
      </c>
    </row>
    <row r="959" spans="13:14" x14ac:dyDescent="0.25">
      <c r="M959" s="16">
        <v>33120</v>
      </c>
      <c r="N959" s="32">
        <v>108.94199999999999</v>
      </c>
    </row>
    <row r="960" spans="13:14" x14ac:dyDescent="0.25">
      <c r="M960" s="16">
        <v>33121</v>
      </c>
      <c r="N960" s="32">
        <v>116.069</v>
      </c>
    </row>
    <row r="961" spans="13:14" x14ac:dyDescent="0.25">
      <c r="M961" s="16">
        <v>33122</v>
      </c>
      <c r="N961" s="32">
        <v>111.399</v>
      </c>
    </row>
    <row r="962" spans="13:14" x14ac:dyDescent="0.25">
      <c r="M962" s="16">
        <v>33123</v>
      </c>
      <c r="N962" s="32">
        <v>127.91200000000001</v>
      </c>
    </row>
    <row r="963" spans="13:14" x14ac:dyDescent="0.25">
      <c r="M963" s="16">
        <v>33124</v>
      </c>
      <c r="N963" s="32">
        <v>124.931</v>
      </c>
    </row>
    <row r="964" spans="13:14" x14ac:dyDescent="0.25">
      <c r="M964" s="16">
        <v>33125</v>
      </c>
      <c r="N964" s="32">
        <v>130.851</v>
      </c>
    </row>
    <row r="965" spans="13:14" x14ac:dyDescent="0.25">
      <c r="M965" s="16">
        <v>33126</v>
      </c>
      <c r="N965" s="32">
        <v>138.30199999999999</v>
      </c>
    </row>
    <row r="966" spans="13:14" x14ac:dyDescent="0.25">
      <c r="M966" s="16">
        <v>33127</v>
      </c>
      <c r="N966" s="32">
        <v>139.67099999999999</v>
      </c>
    </row>
    <row r="967" spans="13:14" x14ac:dyDescent="0.25">
      <c r="M967" s="16">
        <v>33128</v>
      </c>
      <c r="N967" s="32">
        <v>133.18700000000001</v>
      </c>
    </row>
    <row r="968" spans="13:14" x14ac:dyDescent="0.25">
      <c r="M968" s="16">
        <v>33129</v>
      </c>
      <c r="N968" s="32">
        <v>107.292</v>
      </c>
    </row>
    <row r="969" spans="13:14" x14ac:dyDescent="0.25">
      <c r="M969" s="16">
        <v>33130</v>
      </c>
      <c r="N969" s="32">
        <v>129.846</v>
      </c>
    </row>
    <row r="970" spans="13:14" x14ac:dyDescent="0.25">
      <c r="M970" s="16">
        <v>33131</v>
      </c>
      <c r="N970" s="32">
        <v>140.19900000000001</v>
      </c>
    </row>
    <row r="971" spans="13:14" x14ac:dyDescent="0.25">
      <c r="M971" s="16">
        <v>33132</v>
      </c>
      <c r="N971" s="32">
        <v>138.02500000000001</v>
      </c>
    </row>
    <row r="972" spans="13:14" x14ac:dyDescent="0.25">
      <c r="M972" s="16">
        <v>33133</v>
      </c>
      <c r="N972" s="32">
        <v>138.387</v>
      </c>
    </row>
    <row r="973" spans="13:14" x14ac:dyDescent="0.25">
      <c r="M973" s="16">
        <v>33134</v>
      </c>
      <c r="N973" s="32">
        <v>138.58699999999999</v>
      </c>
    </row>
    <row r="974" spans="13:14" x14ac:dyDescent="0.25">
      <c r="M974" s="16">
        <v>33135</v>
      </c>
      <c r="N974" s="32">
        <v>125.092</v>
      </c>
    </row>
    <row r="975" spans="13:14" x14ac:dyDescent="0.25">
      <c r="M975" s="16">
        <v>33136</v>
      </c>
      <c r="N975" s="32">
        <v>134.67699999999999</v>
      </c>
    </row>
    <row r="976" spans="13:14" x14ac:dyDescent="0.25">
      <c r="M976" s="16">
        <v>33137</v>
      </c>
      <c r="N976" s="32">
        <v>137.816</v>
      </c>
    </row>
    <row r="977" spans="13:14" x14ac:dyDescent="0.25">
      <c r="M977" s="16">
        <v>33138</v>
      </c>
      <c r="N977" s="32">
        <v>141.03800000000001</v>
      </c>
    </row>
    <row r="978" spans="13:14" x14ac:dyDescent="0.25">
      <c r="M978" s="16">
        <v>33139</v>
      </c>
      <c r="N978" s="32">
        <v>114.01600000000001</v>
      </c>
    </row>
    <row r="979" spans="13:14" x14ac:dyDescent="0.25">
      <c r="M979" s="16">
        <v>33140</v>
      </c>
      <c r="N979" s="32">
        <v>128.15199999999999</v>
      </c>
    </row>
    <row r="980" spans="13:14" x14ac:dyDescent="0.25">
      <c r="M980" s="16">
        <v>33141</v>
      </c>
      <c r="N980" s="32">
        <v>129.36199999999999</v>
      </c>
    </row>
    <row r="981" spans="13:14" x14ac:dyDescent="0.25">
      <c r="M981" s="16">
        <v>33142</v>
      </c>
      <c r="N981" s="32">
        <v>108.05500000000001</v>
      </c>
    </row>
    <row r="982" spans="13:14" x14ac:dyDescent="0.25">
      <c r="M982" s="16">
        <v>33143</v>
      </c>
      <c r="N982" s="32">
        <v>127.306</v>
      </c>
    </row>
    <row r="983" spans="13:14" x14ac:dyDescent="0.25">
      <c r="M983" s="16">
        <v>33144</v>
      </c>
      <c r="N983" s="32">
        <v>125.49299999999999</v>
      </c>
    </row>
    <row r="984" spans="13:14" x14ac:dyDescent="0.25">
      <c r="M984" s="16">
        <v>33145</v>
      </c>
      <c r="N984" s="32">
        <v>121.14700000000001</v>
      </c>
    </row>
    <row r="985" spans="13:14" x14ac:dyDescent="0.25">
      <c r="M985" s="16">
        <v>33146</v>
      </c>
      <c r="N985" s="32">
        <v>130.29</v>
      </c>
    </row>
    <row r="986" spans="13:14" x14ac:dyDescent="0.25">
      <c r="M986" s="16">
        <v>33147</v>
      </c>
      <c r="N986" s="32">
        <v>135.221</v>
      </c>
    </row>
    <row r="987" spans="13:14" x14ac:dyDescent="0.25">
      <c r="M987" s="16">
        <v>33148</v>
      </c>
      <c r="N987" s="32">
        <v>120.509</v>
      </c>
    </row>
    <row r="988" spans="13:14" x14ac:dyDescent="0.25">
      <c r="M988" s="16">
        <v>33149</v>
      </c>
      <c r="N988" s="32">
        <v>132.31</v>
      </c>
    </row>
    <row r="989" spans="13:14" x14ac:dyDescent="0.25">
      <c r="M989" s="16">
        <v>33150</v>
      </c>
      <c r="N989" s="32">
        <v>131.94999999999999</v>
      </c>
    </row>
    <row r="990" spans="13:14" x14ac:dyDescent="0.25">
      <c r="M990" s="16">
        <v>33151</v>
      </c>
      <c r="N990" s="32">
        <v>97.111000000000004</v>
      </c>
    </row>
    <row r="991" spans="13:14" x14ac:dyDescent="0.25">
      <c r="M991" s="16">
        <v>33152</v>
      </c>
      <c r="N991" s="32">
        <v>83.049000000000007</v>
      </c>
    </row>
    <row r="992" spans="13:14" x14ac:dyDescent="0.25">
      <c r="M992" s="16">
        <v>33153</v>
      </c>
      <c r="N992" s="32">
        <v>84.262</v>
      </c>
    </row>
    <row r="993" spans="13:14" x14ac:dyDescent="0.25">
      <c r="M993" s="16">
        <v>33154</v>
      </c>
      <c r="N993" s="32">
        <v>82.117999999999995</v>
      </c>
    </row>
    <row r="994" spans="13:14" x14ac:dyDescent="0.25">
      <c r="M994" s="16">
        <v>33155</v>
      </c>
      <c r="N994" s="32">
        <v>86.769000000000005</v>
      </c>
    </row>
    <row r="995" spans="13:14" x14ac:dyDescent="0.25">
      <c r="M995" s="16">
        <v>33156</v>
      </c>
      <c r="N995" s="32">
        <v>98.69</v>
      </c>
    </row>
    <row r="996" spans="13:14" x14ac:dyDescent="0.25">
      <c r="M996" s="16">
        <v>33157</v>
      </c>
      <c r="N996" s="32">
        <v>102.729</v>
      </c>
    </row>
    <row r="997" spans="13:14" x14ac:dyDescent="0.25">
      <c r="M997" s="16">
        <v>33158</v>
      </c>
      <c r="N997" s="32">
        <v>91.173000000000002</v>
      </c>
    </row>
    <row r="998" spans="13:14" x14ac:dyDescent="0.25">
      <c r="M998" s="16">
        <v>33159</v>
      </c>
      <c r="N998" s="32">
        <v>84.462999999999994</v>
      </c>
    </row>
    <row r="999" spans="13:14" x14ac:dyDescent="0.25">
      <c r="M999" s="16">
        <v>33160</v>
      </c>
      <c r="N999" s="32">
        <v>84.221000000000004</v>
      </c>
    </row>
    <row r="1000" spans="13:14" x14ac:dyDescent="0.25">
      <c r="M1000" s="16">
        <v>33161</v>
      </c>
      <c r="N1000" s="32">
        <v>84.462000000000003</v>
      </c>
    </row>
    <row r="1001" spans="13:14" x14ac:dyDescent="0.25">
      <c r="M1001" s="16">
        <v>33162</v>
      </c>
      <c r="N1001" s="32">
        <v>84.019000000000005</v>
      </c>
    </row>
    <row r="1002" spans="13:14" x14ac:dyDescent="0.25">
      <c r="M1002" s="16">
        <v>33163</v>
      </c>
      <c r="N1002" s="32">
        <v>84.343000000000004</v>
      </c>
    </row>
    <row r="1003" spans="13:14" x14ac:dyDescent="0.25">
      <c r="M1003" s="16">
        <v>33164</v>
      </c>
      <c r="N1003" s="32">
        <v>85.191000000000003</v>
      </c>
    </row>
    <row r="1004" spans="13:14" x14ac:dyDescent="0.25">
      <c r="M1004" s="16">
        <v>33165</v>
      </c>
      <c r="N1004" s="32">
        <v>108.631</v>
      </c>
    </row>
    <row r="1005" spans="13:14" x14ac:dyDescent="0.25">
      <c r="M1005" s="16">
        <v>33166</v>
      </c>
      <c r="N1005" s="32">
        <v>71.974000000000004</v>
      </c>
    </row>
    <row r="1006" spans="13:14" x14ac:dyDescent="0.25">
      <c r="M1006" s="16">
        <v>33167</v>
      </c>
      <c r="N1006" s="32">
        <v>92.991</v>
      </c>
    </row>
    <row r="1007" spans="13:14" x14ac:dyDescent="0.25">
      <c r="M1007" s="16">
        <v>33168</v>
      </c>
      <c r="N1007" s="32">
        <v>118.32899999999999</v>
      </c>
    </row>
    <row r="1008" spans="13:14" x14ac:dyDescent="0.25">
      <c r="M1008" s="16">
        <v>33169</v>
      </c>
      <c r="N1008" s="32">
        <v>150.29900000000001</v>
      </c>
    </row>
    <row r="1009" spans="13:14" x14ac:dyDescent="0.25">
      <c r="M1009" s="16">
        <v>33170</v>
      </c>
      <c r="N1009" s="32">
        <v>111.664</v>
      </c>
    </row>
    <row r="1010" spans="13:14" x14ac:dyDescent="0.25">
      <c r="M1010" s="16">
        <v>33171</v>
      </c>
      <c r="N1010" s="32">
        <v>122.657</v>
      </c>
    </row>
    <row r="1011" spans="13:14" x14ac:dyDescent="0.25">
      <c r="M1011" s="16">
        <v>33172</v>
      </c>
      <c r="N1011" s="32">
        <v>133.52600000000001</v>
      </c>
    </row>
    <row r="1012" spans="13:14" x14ac:dyDescent="0.25">
      <c r="M1012" s="16">
        <v>33173</v>
      </c>
      <c r="N1012" s="32">
        <v>147.065</v>
      </c>
    </row>
    <row r="1013" spans="13:14" x14ac:dyDescent="0.25">
      <c r="M1013" s="16">
        <v>33174</v>
      </c>
      <c r="N1013" s="32">
        <v>116.14700000000001</v>
      </c>
    </row>
    <row r="1014" spans="13:14" x14ac:dyDescent="0.25">
      <c r="M1014" s="16">
        <v>33175</v>
      </c>
      <c r="N1014" s="32">
        <v>150.29900000000001</v>
      </c>
    </row>
    <row r="1015" spans="13:14" x14ac:dyDescent="0.25">
      <c r="M1015" s="16">
        <v>33176</v>
      </c>
      <c r="N1015" s="32">
        <v>141.608</v>
      </c>
    </row>
    <row r="1016" spans="13:14" x14ac:dyDescent="0.25">
      <c r="M1016" s="16">
        <v>33177</v>
      </c>
      <c r="N1016" s="32">
        <v>121.238</v>
      </c>
    </row>
    <row r="1017" spans="13:14" x14ac:dyDescent="0.25">
      <c r="M1017" s="16">
        <v>33178</v>
      </c>
      <c r="N1017" s="32">
        <v>110.57299999999999</v>
      </c>
    </row>
    <row r="1018" spans="13:14" x14ac:dyDescent="0.25">
      <c r="M1018" s="16">
        <v>33179</v>
      </c>
      <c r="N1018" s="32">
        <v>113.15300000000001</v>
      </c>
    </row>
    <row r="1019" spans="13:14" x14ac:dyDescent="0.25">
      <c r="M1019" s="16">
        <v>33180</v>
      </c>
      <c r="N1019" s="32">
        <v>104.04900000000001</v>
      </c>
    </row>
    <row r="1020" spans="13:14" x14ac:dyDescent="0.25">
      <c r="M1020" s="16">
        <v>33181</v>
      </c>
      <c r="N1020" s="32">
        <v>127.178</v>
      </c>
    </row>
    <row r="1021" spans="13:14" x14ac:dyDescent="0.25">
      <c r="M1021" s="16">
        <v>33182</v>
      </c>
      <c r="N1021" s="32">
        <v>140.53299999999999</v>
      </c>
    </row>
    <row r="1022" spans="13:14" x14ac:dyDescent="0.25">
      <c r="M1022" s="16">
        <v>33183</v>
      </c>
      <c r="N1022" s="32">
        <v>134.71799999999999</v>
      </c>
    </row>
    <row r="1023" spans="13:14" x14ac:dyDescent="0.25">
      <c r="M1023" s="16">
        <v>33184</v>
      </c>
      <c r="N1023" s="32">
        <v>129.36699999999999</v>
      </c>
    </row>
    <row r="1024" spans="13:14" x14ac:dyDescent="0.25">
      <c r="M1024" s="16">
        <v>33185</v>
      </c>
      <c r="N1024" s="32">
        <v>144.94900000000001</v>
      </c>
    </row>
    <row r="1025" spans="13:14" x14ac:dyDescent="0.25">
      <c r="M1025" s="16">
        <v>33186</v>
      </c>
      <c r="N1025" s="32">
        <v>148.73599999999999</v>
      </c>
    </row>
    <row r="1026" spans="13:14" x14ac:dyDescent="0.25">
      <c r="M1026" s="16">
        <v>33187</v>
      </c>
      <c r="N1026" s="32">
        <v>148.892</v>
      </c>
    </row>
    <row r="1027" spans="13:14" x14ac:dyDescent="0.25">
      <c r="M1027" s="16">
        <v>33188</v>
      </c>
      <c r="N1027" s="32">
        <v>160.917</v>
      </c>
    </row>
    <row r="1028" spans="13:14" x14ac:dyDescent="0.25">
      <c r="M1028" s="16">
        <v>33189</v>
      </c>
      <c r="N1028" s="32">
        <v>148.541</v>
      </c>
    </row>
    <row r="1029" spans="13:14" x14ac:dyDescent="0.25">
      <c r="M1029" s="16">
        <v>33190</v>
      </c>
      <c r="N1029" s="32">
        <v>132.179</v>
      </c>
    </row>
    <row r="1030" spans="13:14" x14ac:dyDescent="0.25">
      <c r="M1030" s="16">
        <v>33191</v>
      </c>
      <c r="N1030" s="32">
        <v>112.64400000000001</v>
      </c>
    </row>
    <row r="1031" spans="13:14" x14ac:dyDescent="0.25">
      <c r="M1031" s="16">
        <v>33192</v>
      </c>
      <c r="N1031" s="32">
        <v>109.67400000000001</v>
      </c>
    </row>
    <row r="1032" spans="13:14" x14ac:dyDescent="0.25">
      <c r="M1032" s="16">
        <v>33193</v>
      </c>
      <c r="N1032" s="32">
        <v>109.756</v>
      </c>
    </row>
    <row r="1033" spans="13:14" x14ac:dyDescent="0.25">
      <c r="M1033" s="16">
        <v>33194</v>
      </c>
      <c r="N1033" s="32">
        <v>109.914</v>
      </c>
    </row>
    <row r="1034" spans="13:14" x14ac:dyDescent="0.25">
      <c r="M1034" s="16">
        <v>33195</v>
      </c>
      <c r="N1034" s="32">
        <v>109.797</v>
      </c>
    </row>
    <row r="1035" spans="13:14" x14ac:dyDescent="0.25">
      <c r="M1035" s="16">
        <v>33196</v>
      </c>
      <c r="N1035" s="32">
        <v>112.687</v>
      </c>
    </row>
    <row r="1036" spans="13:14" x14ac:dyDescent="0.25">
      <c r="M1036" s="16">
        <v>33197</v>
      </c>
      <c r="N1036" s="32">
        <v>112.06100000000001</v>
      </c>
    </row>
    <row r="1037" spans="13:14" x14ac:dyDescent="0.25">
      <c r="M1037" s="16">
        <v>33198</v>
      </c>
      <c r="N1037" s="32">
        <v>108.078</v>
      </c>
    </row>
    <row r="1038" spans="13:14" x14ac:dyDescent="0.25">
      <c r="M1038" s="16">
        <v>33199</v>
      </c>
      <c r="N1038" s="32">
        <v>113.351</v>
      </c>
    </row>
    <row r="1039" spans="13:14" x14ac:dyDescent="0.25">
      <c r="M1039" s="16">
        <v>33200</v>
      </c>
      <c r="N1039" s="32">
        <v>119.52</v>
      </c>
    </row>
    <row r="1040" spans="13:14" x14ac:dyDescent="0.25">
      <c r="M1040" s="16">
        <v>33201</v>
      </c>
      <c r="N1040" s="32">
        <v>126.944</v>
      </c>
    </row>
    <row r="1041" spans="13:14" x14ac:dyDescent="0.25">
      <c r="M1041" s="16">
        <v>33202</v>
      </c>
      <c r="N1041" s="32">
        <v>117.373</v>
      </c>
    </row>
    <row r="1042" spans="13:14" x14ac:dyDescent="0.25">
      <c r="M1042" s="16">
        <v>33203</v>
      </c>
      <c r="N1042" s="32">
        <v>114.83199999999999</v>
      </c>
    </row>
    <row r="1043" spans="13:14" x14ac:dyDescent="0.25">
      <c r="M1043" s="16">
        <v>33204</v>
      </c>
      <c r="N1043" s="32">
        <v>119.4</v>
      </c>
    </row>
    <row r="1044" spans="13:14" x14ac:dyDescent="0.25">
      <c r="M1044" s="16">
        <v>33205</v>
      </c>
      <c r="N1044" s="32">
        <v>124.43600000000001</v>
      </c>
    </row>
    <row r="1045" spans="13:14" x14ac:dyDescent="0.25">
      <c r="M1045" s="16">
        <v>33206</v>
      </c>
      <c r="N1045" s="32">
        <v>117.80200000000001</v>
      </c>
    </row>
    <row r="1046" spans="13:14" x14ac:dyDescent="0.25">
      <c r="M1046" s="16">
        <v>33207</v>
      </c>
      <c r="N1046" s="32">
        <v>98.072000000000003</v>
      </c>
    </row>
    <row r="1047" spans="13:14" x14ac:dyDescent="0.25">
      <c r="M1047" s="16">
        <v>33208</v>
      </c>
      <c r="N1047" s="32">
        <v>91.757000000000005</v>
      </c>
    </row>
    <row r="1048" spans="13:14" x14ac:dyDescent="0.25">
      <c r="M1048" s="16">
        <v>33209</v>
      </c>
      <c r="N1048" s="32">
        <v>92.891999999999996</v>
      </c>
    </row>
    <row r="1049" spans="13:14" x14ac:dyDescent="0.25">
      <c r="M1049" s="16">
        <v>33210</v>
      </c>
      <c r="N1049" s="32">
        <v>136.14699999999999</v>
      </c>
    </row>
    <row r="1050" spans="13:14" x14ac:dyDescent="0.25">
      <c r="M1050" s="16">
        <v>33211</v>
      </c>
      <c r="N1050" s="32">
        <v>150.76400000000001</v>
      </c>
    </row>
    <row r="1051" spans="13:14" x14ac:dyDescent="0.25">
      <c r="M1051" s="16">
        <v>33212</v>
      </c>
      <c r="N1051" s="32">
        <v>142.65199999999999</v>
      </c>
    </row>
    <row r="1052" spans="13:14" x14ac:dyDescent="0.25">
      <c r="M1052" s="16">
        <v>33213</v>
      </c>
      <c r="N1052" s="32">
        <v>153.38200000000001</v>
      </c>
    </row>
    <row r="1053" spans="13:14" x14ac:dyDescent="0.25">
      <c r="M1053" s="16">
        <v>33214</v>
      </c>
      <c r="N1053" s="32">
        <v>129.84100000000001</v>
      </c>
    </row>
    <row r="1054" spans="13:14" x14ac:dyDescent="0.25">
      <c r="M1054" s="16">
        <v>33215</v>
      </c>
      <c r="N1054" s="32">
        <v>98.378</v>
      </c>
    </row>
    <row r="1055" spans="13:14" x14ac:dyDescent="0.25">
      <c r="M1055" s="16">
        <v>33216</v>
      </c>
      <c r="N1055" s="32">
        <v>90.424999999999997</v>
      </c>
    </row>
    <row r="1056" spans="13:14" x14ac:dyDescent="0.25">
      <c r="M1056" s="16">
        <v>33217</v>
      </c>
      <c r="N1056" s="32">
        <v>84.429000000000002</v>
      </c>
    </row>
    <row r="1057" spans="13:14" x14ac:dyDescent="0.25">
      <c r="M1057" s="16">
        <v>33218</v>
      </c>
      <c r="N1057" s="32">
        <v>71.856999999999999</v>
      </c>
    </row>
    <row r="1058" spans="13:14" x14ac:dyDescent="0.25">
      <c r="M1058" s="16">
        <v>33219</v>
      </c>
      <c r="N1058" s="32">
        <v>63.006</v>
      </c>
    </row>
    <row r="1059" spans="13:14" x14ac:dyDescent="0.25">
      <c r="M1059" s="16">
        <v>33220</v>
      </c>
      <c r="N1059" s="32">
        <v>74.832999999999998</v>
      </c>
    </row>
    <row r="1060" spans="13:14" x14ac:dyDescent="0.25">
      <c r="M1060" s="16">
        <v>33221</v>
      </c>
      <c r="N1060" s="32">
        <v>65.474000000000004</v>
      </c>
    </row>
    <row r="1061" spans="13:14" x14ac:dyDescent="0.25">
      <c r="M1061" s="16">
        <v>33222</v>
      </c>
      <c r="N1061" s="32">
        <v>61.674999999999997</v>
      </c>
    </row>
    <row r="1062" spans="13:14" x14ac:dyDescent="0.25">
      <c r="M1062" s="16">
        <v>33223</v>
      </c>
      <c r="N1062" s="32">
        <v>68.918000000000006</v>
      </c>
    </row>
    <row r="1063" spans="13:14" x14ac:dyDescent="0.25">
      <c r="M1063" s="16">
        <v>33224</v>
      </c>
      <c r="N1063" s="32">
        <v>71.935000000000002</v>
      </c>
    </row>
    <row r="1064" spans="13:14" x14ac:dyDescent="0.25">
      <c r="M1064" s="16">
        <v>33225</v>
      </c>
      <c r="N1064" s="32">
        <v>58.265000000000001</v>
      </c>
    </row>
    <row r="1065" spans="13:14" x14ac:dyDescent="0.25">
      <c r="M1065" s="16">
        <v>33226</v>
      </c>
      <c r="N1065" s="32">
        <v>69.388999999999996</v>
      </c>
    </row>
    <row r="1066" spans="13:14" x14ac:dyDescent="0.25">
      <c r="M1066" s="16">
        <v>33227</v>
      </c>
      <c r="N1066" s="32">
        <v>57.01</v>
      </c>
    </row>
    <row r="1067" spans="13:14" x14ac:dyDescent="0.25">
      <c r="M1067" s="16">
        <v>33228</v>
      </c>
      <c r="N1067" s="32">
        <v>73.853999999999999</v>
      </c>
    </row>
    <row r="1068" spans="13:14" x14ac:dyDescent="0.25">
      <c r="M1068" s="16">
        <v>33229</v>
      </c>
      <c r="N1068" s="32">
        <v>72.831999999999994</v>
      </c>
    </row>
    <row r="1069" spans="13:14" x14ac:dyDescent="0.25">
      <c r="M1069" s="16">
        <v>33230</v>
      </c>
      <c r="N1069" s="32">
        <v>55.994999999999997</v>
      </c>
    </row>
    <row r="1070" spans="13:14" x14ac:dyDescent="0.25">
      <c r="M1070" s="16">
        <v>33231</v>
      </c>
      <c r="N1070" s="32">
        <v>69.504999999999995</v>
      </c>
    </row>
    <row r="1071" spans="13:14" x14ac:dyDescent="0.25">
      <c r="M1071" s="16">
        <v>33232</v>
      </c>
      <c r="N1071" s="32">
        <v>71.736999999999995</v>
      </c>
    </row>
    <row r="1072" spans="13:14" x14ac:dyDescent="0.25">
      <c r="M1072" s="16">
        <v>33233</v>
      </c>
      <c r="N1072" s="32">
        <v>64.805999999999997</v>
      </c>
    </row>
    <row r="1073" spans="13:14" x14ac:dyDescent="0.25">
      <c r="M1073" s="16">
        <v>33234</v>
      </c>
      <c r="N1073" s="32">
        <v>59.557000000000002</v>
      </c>
    </row>
    <row r="1074" spans="13:14" x14ac:dyDescent="0.25">
      <c r="M1074" s="16">
        <v>33235</v>
      </c>
      <c r="N1074" s="32">
        <v>62.692</v>
      </c>
    </row>
    <row r="1075" spans="13:14" x14ac:dyDescent="0.25">
      <c r="M1075" s="16">
        <v>33236</v>
      </c>
      <c r="N1075" s="32">
        <v>52.899000000000001</v>
      </c>
    </row>
    <row r="1076" spans="13:14" x14ac:dyDescent="0.25">
      <c r="M1076" s="16">
        <v>33237</v>
      </c>
      <c r="N1076" s="32">
        <v>56.228999999999999</v>
      </c>
    </row>
    <row r="1077" spans="13:14" x14ac:dyDescent="0.25">
      <c r="M1077" s="16">
        <v>33238</v>
      </c>
      <c r="N1077" s="32">
        <v>58.93</v>
      </c>
    </row>
    <row r="1078" spans="13:14" x14ac:dyDescent="0.25">
      <c r="M1078" s="16">
        <v>33239</v>
      </c>
      <c r="N1078" s="32">
        <v>80.379000000000005</v>
      </c>
    </row>
    <row r="1079" spans="13:14" x14ac:dyDescent="0.25">
      <c r="M1079" s="16">
        <v>33240</v>
      </c>
      <c r="N1079" s="32">
        <v>78.963999999999999</v>
      </c>
    </row>
    <row r="1080" spans="13:14" x14ac:dyDescent="0.25">
      <c r="M1080" s="16">
        <v>33241</v>
      </c>
      <c r="N1080" s="32">
        <v>87.486000000000004</v>
      </c>
    </row>
    <row r="1081" spans="13:14" x14ac:dyDescent="0.25">
      <c r="M1081" s="16">
        <v>33242</v>
      </c>
      <c r="N1081" s="32">
        <v>84.58</v>
      </c>
    </row>
    <row r="1082" spans="13:14" x14ac:dyDescent="0.25">
      <c r="M1082" s="16">
        <v>33243</v>
      </c>
      <c r="N1082" s="32">
        <v>68.668000000000006</v>
      </c>
    </row>
    <row r="1083" spans="13:14" x14ac:dyDescent="0.25">
      <c r="M1083" s="16">
        <v>33244</v>
      </c>
      <c r="N1083" s="32">
        <v>71.659000000000006</v>
      </c>
    </row>
    <row r="1084" spans="13:14" x14ac:dyDescent="0.25">
      <c r="M1084" s="16">
        <v>33245</v>
      </c>
      <c r="N1084" s="32">
        <v>77.834000000000003</v>
      </c>
    </row>
    <row r="1085" spans="13:14" x14ac:dyDescent="0.25">
      <c r="M1085" s="16">
        <v>33246</v>
      </c>
      <c r="N1085" s="32">
        <v>72.260000000000005</v>
      </c>
    </row>
    <row r="1086" spans="13:14" x14ac:dyDescent="0.25">
      <c r="M1086" s="16">
        <v>33247</v>
      </c>
      <c r="N1086" s="32">
        <v>77.673000000000002</v>
      </c>
    </row>
    <row r="1087" spans="13:14" x14ac:dyDescent="0.25">
      <c r="M1087" s="16">
        <v>33248</v>
      </c>
      <c r="N1087" s="32">
        <v>77.953999999999994</v>
      </c>
    </row>
    <row r="1088" spans="13:14" x14ac:dyDescent="0.25">
      <c r="M1088" s="16">
        <v>33249</v>
      </c>
      <c r="N1088" s="32">
        <v>80.257000000000005</v>
      </c>
    </row>
    <row r="1089" spans="13:14" x14ac:dyDescent="0.25">
      <c r="M1089" s="16">
        <v>33250</v>
      </c>
      <c r="N1089" s="32">
        <v>62.688000000000002</v>
      </c>
    </row>
    <row r="1090" spans="13:14" x14ac:dyDescent="0.25">
      <c r="M1090" s="16">
        <v>33251</v>
      </c>
      <c r="N1090" s="32">
        <v>74.159000000000006</v>
      </c>
    </row>
    <row r="1091" spans="13:14" x14ac:dyDescent="0.25">
      <c r="M1091" s="16">
        <v>33252</v>
      </c>
      <c r="N1091" s="32">
        <v>69.676000000000002</v>
      </c>
    </row>
    <row r="1092" spans="13:14" x14ac:dyDescent="0.25">
      <c r="M1092" s="16">
        <v>33253</v>
      </c>
      <c r="N1092" s="32">
        <v>75.492999999999995</v>
      </c>
    </row>
    <row r="1093" spans="13:14" x14ac:dyDescent="0.25">
      <c r="M1093" s="16">
        <v>33254</v>
      </c>
      <c r="N1093" s="32">
        <v>77.108000000000004</v>
      </c>
    </row>
    <row r="1094" spans="13:14" x14ac:dyDescent="0.25">
      <c r="M1094" s="16">
        <v>33255</v>
      </c>
      <c r="N1094" s="32">
        <v>76.906000000000006</v>
      </c>
    </row>
    <row r="1095" spans="13:14" x14ac:dyDescent="0.25">
      <c r="M1095" s="16">
        <v>33256</v>
      </c>
      <c r="N1095" s="32">
        <v>72.545000000000002</v>
      </c>
    </row>
    <row r="1096" spans="13:14" x14ac:dyDescent="0.25">
      <c r="M1096" s="16">
        <v>33257</v>
      </c>
      <c r="N1096" s="32">
        <v>74.605000000000004</v>
      </c>
    </row>
    <row r="1097" spans="13:14" x14ac:dyDescent="0.25">
      <c r="M1097" s="16">
        <v>33258</v>
      </c>
      <c r="N1097" s="32">
        <v>69.918999999999997</v>
      </c>
    </row>
    <row r="1098" spans="13:14" x14ac:dyDescent="0.25">
      <c r="M1098" s="16">
        <v>33259</v>
      </c>
      <c r="N1098" s="32">
        <v>82.278999999999996</v>
      </c>
    </row>
    <row r="1099" spans="13:14" x14ac:dyDescent="0.25">
      <c r="M1099" s="16">
        <v>33260</v>
      </c>
      <c r="N1099" s="32">
        <v>84.257999999999996</v>
      </c>
    </row>
    <row r="1100" spans="13:14" x14ac:dyDescent="0.25">
      <c r="M1100" s="16">
        <v>33261</v>
      </c>
      <c r="N1100" s="32">
        <v>83.488</v>
      </c>
    </row>
    <row r="1101" spans="13:14" x14ac:dyDescent="0.25">
      <c r="M1101" s="16">
        <v>33262</v>
      </c>
      <c r="N1101" s="32">
        <v>84.980999999999995</v>
      </c>
    </row>
    <row r="1102" spans="13:14" x14ac:dyDescent="0.25">
      <c r="M1102" s="16">
        <v>33263</v>
      </c>
      <c r="N1102" s="32">
        <v>83.527000000000001</v>
      </c>
    </row>
    <row r="1103" spans="13:14" x14ac:dyDescent="0.25">
      <c r="M1103" s="16">
        <v>33264</v>
      </c>
      <c r="N1103" s="32">
        <v>66.971000000000004</v>
      </c>
    </row>
    <row r="1104" spans="13:14" x14ac:dyDescent="0.25">
      <c r="M1104" s="16">
        <v>33265</v>
      </c>
      <c r="N1104" s="32">
        <v>73.632999999999996</v>
      </c>
    </row>
    <row r="1105" spans="13:14" x14ac:dyDescent="0.25">
      <c r="M1105" s="16">
        <v>33266</v>
      </c>
      <c r="N1105" s="32">
        <v>82.036000000000001</v>
      </c>
    </row>
    <row r="1106" spans="13:14" x14ac:dyDescent="0.25">
      <c r="M1106" s="16">
        <v>33267</v>
      </c>
      <c r="N1106" s="32">
        <v>75.328000000000003</v>
      </c>
    </row>
    <row r="1107" spans="13:14" x14ac:dyDescent="0.25">
      <c r="M1107" s="16">
        <v>33268</v>
      </c>
      <c r="N1107" s="32">
        <v>83.367000000000004</v>
      </c>
    </row>
    <row r="1108" spans="13:14" x14ac:dyDescent="0.25">
      <c r="M1108" s="16">
        <v>33269</v>
      </c>
      <c r="N1108" s="32">
        <v>86.274000000000001</v>
      </c>
    </row>
    <row r="1109" spans="13:14" x14ac:dyDescent="0.25">
      <c r="M1109" s="16">
        <v>33270</v>
      </c>
      <c r="N1109" s="32">
        <v>80.7</v>
      </c>
    </row>
    <row r="1110" spans="13:14" x14ac:dyDescent="0.25">
      <c r="M1110" s="16">
        <v>33271</v>
      </c>
      <c r="N1110" s="32">
        <v>66.349000000000004</v>
      </c>
    </row>
    <row r="1111" spans="13:14" x14ac:dyDescent="0.25">
      <c r="M1111" s="16">
        <v>33272</v>
      </c>
      <c r="N1111" s="32">
        <v>69.203999999999994</v>
      </c>
    </row>
    <row r="1112" spans="13:14" x14ac:dyDescent="0.25">
      <c r="M1112" s="16">
        <v>33273</v>
      </c>
      <c r="N1112" s="32">
        <v>77.888000000000005</v>
      </c>
    </row>
    <row r="1113" spans="13:14" x14ac:dyDescent="0.25">
      <c r="M1113" s="16">
        <v>33274</v>
      </c>
      <c r="N1113" s="32">
        <v>52.12</v>
      </c>
    </row>
    <row r="1114" spans="13:14" x14ac:dyDescent="0.25">
      <c r="M1114" s="16">
        <v>33275</v>
      </c>
      <c r="N1114" s="32">
        <v>57.905000000000001</v>
      </c>
    </row>
    <row r="1115" spans="13:14" x14ac:dyDescent="0.25">
      <c r="M1115" s="16">
        <v>33276</v>
      </c>
      <c r="N1115" s="32">
        <v>54.927999999999997</v>
      </c>
    </row>
    <row r="1116" spans="13:14" x14ac:dyDescent="0.25">
      <c r="M1116" s="16">
        <v>33277</v>
      </c>
      <c r="N1116" s="32">
        <v>75.849999999999994</v>
      </c>
    </row>
    <row r="1117" spans="13:14" x14ac:dyDescent="0.25">
      <c r="M1117" s="16">
        <v>33278</v>
      </c>
      <c r="N1117" s="32">
        <v>75.034000000000006</v>
      </c>
    </row>
    <row r="1118" spans="13:14" x14ac:dyDescent="0.25">
      <c r="M1118" s="16">
        <v>33279</v>
      </c>
      <c r="N1118" s="32">
        <v>71.039000000000001</v>
      </c>
    </row>
    <row r="1119" spans="13:14" x14ac:dyDescent="0.25">
      <c r="M1119" s="16">
        <v>33280</v>
      </c>
      <c r="N1119" s="32">
        <v>71.569000000000003</v>
      </c>
    </row>
    <row r="1120" spans="13:14" x14ac:dyDescent="0.25">
      <c r="M1120" s="16">
        <v>33281</v>
      </c>
      <c r="N1120" s="32">
        <v>57.58</v>
      </c>
    </row>
    <row r="1121" spans="13:14" x14ac:dyDescent="0.25">
      <c r="M1121" s="16">
        <v>33282</v>
      </c>
      <c r="N1121" s="32">
        <v>59.904000000000003</v>
      </c>
    </row>
    <row r="1122" spans="13:14" x14ac:dyDescent="0.25">
      <c r="M1122" s="16">
        <v>33283</v>
      </c>
      <c r="N1122" s="32">
        <v>67.899000000000001</v>
      </c>
    </row>
    <row r="1123" spans="13:14" x14ac:dyDescent="0.25">
      <c r="M1123" s="16">
        <v>33284</v>
      </c>
      <c r="N1123" s="32">
        <v>91.183999999999997</v>
      </c>
    </row>
    <row r="1124" spans="13:14" x14ac:dyDescent="0.25">
      <c r="M1124" s="16">
        <v>33285</v>
      </c>
      <c r="N1124" s="32">
        <v>99.581000000000003</v>
      </c>
    </row>
    <row r="1125" spans="13:14" x14ac:dyDescent="0.25">
      <c r="M1125" s="16">
        <v>33286</v>
      </c>
      <c r="N1125" s="32">
        <v>100.479</v>
      </c>
    </row>
    <row r="1126" spans="13:14" x14ac:dyDescent="0.25">
      <c r="M1126" s="16">
        <v>33287</v>
      </c>
      <c r="N1126" s="32">
        <v>116.834</v>
      </c>
    </row>
    <row r="1127" spans="13:14" x14ac:dyDescent="0.25">
      <c r="M1127" s="16">
        <v>33288</v>
      </c>
      <c r="N1127" s="32">
        <v>111.53100000000001</v>
      </c>
    </row>
    <row r="1128" spans="13:14" x14ac:dyDescent="0.25">
      <c r="M1128" s="16">
        <v>33289</v>
      </c>
      <c r="N1128" s="32">
        <v>107.574</v>
      </c>
    </row>
    <row r="1129" spans="13:14" x14ac:dyDescent="0.25">
      <c r="M1129" s="16">
        <v>33290</v>
      </c>
      <c r="N1129" s="32">
        <v>107.37</v>
      </c>
    </row>
    <row r="1130" spans="13:14" x14ac:dyDescent="0.25">
      <c r="M1130" s="16">
        <v>33291</v>
      </c>
      <c r="N1130" s="32">
        <v>105.943</v>
      </c>
    </row>
    <row r="1131" spans="13:14" x14ac:dyDescent="0.25">
      <c r="M1131" s="16">
        <v>33292</v>
      </c>
      <c r="N1131" s="32">
        <v>110.304</v>
      </c>
    </row>
    <row r="1132" spans="13:14" x14ac:dyDescent="0.25">
      <c r="M1132" s="16">
        <v>33293</v>
      </c>
      <c r="N1132" s="32">
        <v>103.089</v>
      </c>
    </row>
    <row r="1133" spans="13:14" x14ac:dyDescent="0.25">
      <c r="M1133" s="16">
        <v>33294</v>
      </c>
      <c r="N1133" s="32">
        <v>118.21599999999999</v>
      </c>
    </row>
    <row r="1134" spans="13:14" x14ac:dyDescent="0.25">
      <c r="M1134" s="16">
        <v>33295</v>
      </c>
      <c r="N1134" s="32">
        <v>95.625</v>
      </c>
    </row>
    <row r="1135" spans="13:14" x14ac:dyDescent="0.25">
      <c r="M1135" s="16">
        <v>33296</v>
      </c>
      <c r="N1135" s="32">
        <v>79.802999999999997</v>
      </c>
    </row>
    <row r="1136" spans="13:14" x14ac:dyDescent="0.25">
      <c r="M1136" s="16">
        <v>33297</v>
      </c>
      <c r="N1136" s="32">
        <v>77.397999999999996</v>
      </c>
    </row>
    <row r="1137" spans="13:14" x14ac:dyDescent="0.25">
      <c r="M1137" s="16">
        <v>33298</v>
      </c>
      <c r="N1137" s="32">
        <v>66.543000000000006</v>
      </c>
    </row>
    <row r="1138" spans="13:14" x14ac:dyDescent="0.25">
      <c r="M1138" s="16">
        <v>33299</v>
      </c>
      <c r="N1138" s="32">
        <v>52.313000000000002</v>
      </c>
    </row>
    <row r="1139" spans="13:14" x14ac:dyDescent="0.25">
      <c r="M1139" s="16">
        <v>33300</v>
      </c>
      <c r="N1139" s="32">
        <v>55.343000000000004</v>
      </c>
    </row>
    <row r="1140" spans="13:14" x14ac:dyDescent="0.25">
      <c r="M1140" s="16">
        <v>33301</v>
      </c>
      <c r="N1140" s="32">
        <v>64.789000000000001</v>
      </c>
    </row>
    <row r="1141" spans="13:14" x14ac:dyDescent="0.25">
      <c r="M1141" s="16">
        <v>33302</v>
      </c>
      <c r="N1141" s="32">
        <v>79.346000000000004</v>
      </c>
    </row>
    <row r="1142" spans="13:14" x14ac:dyDescent="0.25">
      <c r="M1142" s="16">
        <v>33303</v>
      </c>
      <c r="N1142" s="32">
        <v>98.159000000000006</v>
      </c>
    </row>
    <row r="1143" spans="13:14" x14ac:dyDescent="0.25">
      <c r="M1143" s="16">
        <v>33304</v>
      </c>
      <c r="N1143" s="32">
        <v>89.691000000000003</v>
      </c>
    </row>
    <row r="1144" spans="13:14" x14ac:dyDescent="0.25">
      <c r="M1144" s="16">
        <v>33305</v>
      </c>
      <c r="N1144" s="32">
        <v>92.227999999999994</v>
      </c>
    </row>
    <row r="1145" spans="13:14" x14ac:dyDescent="0.25">
      <c r="M1145" s="16">
        <v>33306</v>
      </c>
      <c r="N1145" s="32">
        <v>102.536</v>
      </c>
    </row>
    <row r="1146" spans="13:14" x14ac:dyDescent="0.25">
      <c r="M1146" s="16">
        <v>33307</v>
      </c>
      <c r="N1146" s="32">
        <v>92.268000000000001</v>
      </c>
    </row>
    <row r="1147" spans="13:14" x14ac:dyDescent="0.25">
      <c r="M1147" s="16">
        <v>33308</v>
      </c>
      <c r="N1147" s="32">
        <v>92.515000000000001</v>
      </c>
    </row>
    <row r="1148" spans="13:14" x14ac:dyDescent="0.25">
      <c r="M1148" s="16">
        <v>33309</v>
      </c>
      <c r="N1148" s="32">
        <v>99.631</v>
      </c>
    </row>
    <row r="1149" spans="13:14" x14ac:dyDescent="0.25">
      <c r="M1149" s="16">
        <v>33310</v>
      </c>
      <c r="N1149" s="32">
        <v>108.261</v>
      </c>
    </row>
    <row r="1150" spans="13:14" x14ac:dyDescent="0.25">
      <c r="M1150" s="16">
        <v>33311</v>
      </c>
      <c r="N1150" s="32">
        <v>97.831000000000003</v>
      </c>
    </row>
    <row r="1151" spans="13:14" x14ac:dyDescent="0.25">
      <c r="M1151" s="16">
        <v>33312</v>
      </c>
      <c r="N1151" s="32">
        <v>95.09</v>
      </c>
    </row>
    <row r="1152" spans="13:14" x14ac:dyDescent="0.25">
      <c r="M1152" s="16">
        <v>33313</v>
      </c>
      <c r="N1152" s="32">
        <v>86.951999999999998</v>
      </c>
    </row>
    <row r="1153" spans="13:14" x14ac:dyDescent="0.25">
      <c r="M1153" s="16">
        <v>33314</v>
      </c>
      <c r="N1153" s="32">
        <v>92.8</v>
      </c>
    </row>
    <row r="1154" spans="13:14" x14ac:dyDescent="0.25">
      <c r="M1154" s="16">
        <v>33315</v>
      </c>
      <c r="N1154" s="32">
        <v>96.400999999999996</v>
      </c>
    </row>
    <row r="1155" spans="13:14" x14ac:dyDescent="0.25">
      <c r="M1155" s="16">
        <v>33316</v>
      </c>
      <c r="N1155" s="32">
        <v>92.638000000000005</v>
      </c>
    </row>
    <row r="1156" spans="13:14" x14ac:dyDescent="0.25">
      <c r="M1156" s="16">
        <v>33317</v>
      </c>
      <c r="N1156" s="32">
        <v>95.460999999999999</v>
      </c>
    </row>
    <row r="1157" spans="13:14" x14ac:dyDescent="0.25">
      <c r="M1157" s="16">
        <v>33318</v>
      </c>
      <c r="N1157" s="32">
        <v>93.703000000000003</v>
      </c>
    </row>
    <row r="1158" spans="13:14" x14ac:dyDescent="0.25">
      <c r="M1158" s="16">
        <v>33319</v>
      </c>
      <c r="N1158" s="32">
        <v>91.86</v>
      </c>
    </row>
    <row r="1159" spans="13:14" x14ac:dyDescent="0.25">
      <c r="M1159" s="16">
        <v>33320</v>
      </c>
      <c r="N1159" s="32">
        <v>79.262</v>
      </c>
    </row>
    <row r="1160" spans="13:14" x14ac:dyDescent="0.25">
      <c r="M1160" s="16">
        <v>33321</v>
      </c>
      <c r="N1160" s="32">
        <v>87.933000000000007</v>
      </c>
    </row>
    <row r="1161" spans="13:14" x14ac:dyDescent="0.25">
      <c r="M1161" s="16">
        <v>33322</v>
      </c>
      <c r="N1161" s="32">
        <v>78.483000000000004</v>
      </c>
    </row>
    <row r="1162" spans="13:14" x14ac:dyDescent="0.25">
      <c r="M1162" s="16">
        <v>33323</v>
      </c>
      <c r="N1162" s="32">
        <v>43.843000000000004</v>
      </c>
    </row>
    <row r="1163" spans="13:14" x14ac:dyDescent="0.25">
      <c r="M1163" s="16">
        <v>33324</v>
      </c>
      <c r="N1163" s="32">
        <v>83.638999999999996</v>
      </c>
    </row>
    <row r="1164" spans="13:14" x14ac:dyDescent="0.25">
      <c r="M1164" s="16">
        <v>33325</v>
      </c>
      <c r="N1164" s="32">
        <v>95.542000000000002</v>
      </c>
    </row>
    <row r="1165" spans="13:14" x14ac:dyDescent="0.25">
      <c r="M1165" s="16">
        <v>33326</v>
      </c>
      <c r="N1165" s="32">
        <v>83.147000000000006</v>
      </c>
    </row>
    <row r="1166" spans="13:14" x14ac:dyDescent="0.25">
      <c r="M1166" s="16">
        <v>33327</v>
      </c>
      <c r="N1166" s="32">
        <v>86.46</v>
      </c>
    </row>
    <row r="1167" spans="13:14" x14ac:dyDescent="0.25">
      <c r="M1167" s="16">
        <v>33328</v>
      </c>
      <c r="N1167" s="32">
        <v>89.444999999999993</v>
      </c>
    </row>
    <row r="1168" spans="13:14" x14ac:dyDescent="0.25">
      <c r="M1168" s="16">
        <v>33329</v>
      </c>
      <c r="N1168" s="32">
        <v>74.119</v>
      </c>
    </row>
    <row r="1169" spans="13:14" x14ac:dyDescent="0.25">
      <c r="M1169" s="16">
        <v>33330</v>
      </c>
      <c r="N1169" s="32">
        <v>69.7</v>
      </c>
    </row>
    <row r="1170" spans="13:14" x14ac:dyDescent="0.25">
      <c r="M1170" s="16">
        <v>33331</v>
      </c>
      <c r="N1170" s="32">
        <v>68.009</v>
      </c>
    </row>
    <row r="1171" spans="13:14" x14ac:dyDescent="0.25">
      <c r="M1171" s="16">
        <v>33332</v>
      </c>
      <c r="N1171" s="32">
        <v>67.882000000000005</v>
      </c>
    </row>
    <row r="1172" spans="13:14" x14ac:dyDescent="0.25">
      <c r="M1172" s="16">
        <v>33333</v>
      </c>
      <c r="N1172" s="32">
        <v>69.125</v>
      </c>
    </row>
    <row r="1173" spans="13:14" x14ac:dyDescent="0.25">
      <c r="M1173" s="16">
        <v>33334</v>
      </c>
      <c r="N1173" s="32">
        <v>69.082999999999998</v>
      </c>
    </row>
    <row r="1174" spans="13:14" x14ac:dyDescent="0.25">
      <c r="M1174" s="16">
        <v>33335</v>
      </c>
      <c r="N1174" s="32">
        <v>64.787000000000006</v>
      </c>
    </row>
    <row r="1175" spans="13:14" x14ac:dyDescent="0.25">
      <c r="M1175" s="16">
        <v>33336</v>
      </c>
      <c r="N1175" s="32">
        <v>97.617000000000004</v>
      </c>
    </row>
    <row r="1176" spans="13:14" x14ac:dyDescent="0.25">
      <c r="M1176" s="16">
        <v>33337</v>
      </c>
      <c r="N1176" s="32">
        <v>86.052000000000007</v>
      </c>
    </row>
    <row r="1177" spans="13:14" x14ac:dyDescent="0.25">
      <c r="M1177" s="16">
        <v>33338</v>
      </c>
      <c r="N1177" s="32">
        <v>100.63</v>
      </c>
    </row>
    <row r="1178" spans="13:14" x14ac:dyDescent="0.25">
      <c r="M1178" s="16">
        <v>33339</v>
      </c>
      <c r="N1178" s="32">
        <v>93.028000000000006</v>
      </c>
    </row>
    <row r="1179" spans="13:14" x14ac:dyDescent="0.25">
      <c r="M1179" s="16">
        <v>33340</v>
      </c>
      <c r="N1179" s="32">
        <v>113.229</v>
      </c>
    </row>
    <row r="1180" spans="13:14" x14ac:dyDescent="0.25">
      <c r="M1180" s="16">
        <v>33341</v>
      </c>
      <c r="N1180" s="32">
        <v>81.838999999999999</v>
      </c>
    </row>
    <row r="1181" spans="13:14" x14ac:dyDescent="0.25">
      <c r="M1181" s="16">
        <v>33342</v>
      </c>
      <c r="N1181" s="32">
        <v>99.557000000000002</v>
      </c>
    </row>
    <row r="1182" spans="13:14" x14ac:dyDescent="0.25">
      <c r="M1182" s="16">
        <v>33343</v>
      </c>
      <c r="N1182" s="32">
        <v>93.320999999999998</v>
      </c>
    </row>
    <row r="1183" spans="13:14" x14ac:dyDescent="0.25">
      <c r="M1183" s="16">
        <v>33344</v>
      </c>
      <c r="N1183" s="32">
        <v>76.471000000000004</v>
      </c>
    </row>
    <row r="1184" spans="13:14" x14ac:dyDescent="0.25">
      <c r="M1184" s="16">
        <v>33345</v>
      </c>
      <c r="N1184" s="32">
        <v>77.956999999999994</v>
      </c>
    </row>
    <row r="1185" spans="13:14" x14ac:dyDescent="0.25">
      <c r="M1185" s="16">
        <v>33346</v>
      </c>
      <c r="N1185" s="32">
        <v>102.697</v>
      </c>
    </row>
    <row r="1186" spans="13:14" x14ac:dyDescent="0.25">
      <c r="M1186" s="16">
        <v>33347</v>
      </c>
      <c r="N1186" s="32">
        <v>76.102000000000004</v>
      </c>
    </row>
    <row r="1187" spans="13:14" x14ac:dyDescent="0.25">
      <c r="M1187" s="16">
        <v>33348</v>
      </c>
      <c r="N1187" s="32">
        <v>93.28</v>
      </c>
    </row>
    <row r="1188" spans="13:14" x14ac:dyDescent="0.25">
      <c r="M1188" s="16">
        <v>33349</v>
      </c>
      <c r="N1188" s="32">
        <v>96.707999999999998</v>
      </c>
    </row>
    <row r="1189" spans="13:14" x14ac:dyDescent="0.25">
      <c r="M1189" s="16">
        <v>33350</v>
      </c>
      <c r="N1189" s="32">
        <v>97.903999999999996</v>
      </c>
    </row>
    <row r="1190" spans="13:14" x14ac:dyDescent="0.25">
      <c r="M1190" s="16">
        <v>33351</v>
      </c>
      <c r="N1190" s="32">
        <v>93.197999999999993</v>
      </c>
    </row>
    <row r="1191" spans="13:14" x14ac:dyDescent="0.25">
      <c r="M1191" s="16">
        <v>33352</v>
      </c>
      <c r="N1191" s="32">
        <v>86.716999999999999</v>
      </c>
    </row>
    <row r="1192" spans="13:14" x14ac:dyDescent="0.25">
      <c r="M1192" s="16">
        <v>33353</v>
      </c>
      <c r="N1192" s="32">
        <v>75.73</v>
      </c>
    </row>
    <row r="1193" spans="13:14" x14ac:dyDescent="0.25">
      <c r="M1193" s="16">
        <v>33354</v>
      </c>
      <c r="N1193" s="32">
        <v>70.2</v>
      </c>
    </row>
    <row r="1194" spans="13:14" x14ac:dyDescent="0.25">
      <c r="M1194" s="16">
        <v>33355</v>
      </c>
      <c r="N1194" s="32">
        <v>76.555000000000007</v>
      </c>
    </row>
    <row r="1195" spans="13:14" x14ac:dyDescent="0.25">
      <c r="M1195" s="16">
        <v>33356</v>
      </c>
      <c r="N1195" s="32">
        <v>86.915999999999997</v>
      </c>
    </row>
    <row r="1196" spans="13:14" x14ac:dyDescent="0.25">
      <c r="M1196" s="16">
        <v>33357</v>
      </c>
      <c r="N1196" s="32">
        <v>101.333</v>
      </c>
    </row>
    <row r="1197" spans="13:14" x14ac:dyDescent="0.25">
      <c r="M1197" s="16">
        <v>33358</v>
      </c>
      <c r="N1197" s="32">
        <v>87.132999999999996</v>
      </c>
    </row>
    <row r="1198" spans="13:14" x14ac:dyDescent="0.25">
      <c r="M1198" s="16">
        <v>33359</v>
      </c>
      <c r="N1198" s="32">
        <v>84.123999999999995</v>
      </c>
    </row>
    <row r="1199" spans="13:14" x14ac:dyDescent="0.25">
      <c r="M1199" s="16">
        <v>33360</v>
      </c>
      <c r="N1199" s="32">
        <v>53.131</v>
      </c>
    </row>
    <row r="1200" spans="13:14" x14ac:dyDescent="0.25">
      <c r="M1200" s="16">
        <v>33361</v>
      </c>
      <c r="N1200" s="32">
        <v>36.034999999999997</v>
      </c>
    </row>
    <row r="1201" spans="13:14" x14ac:dyDescent="0.25">
      <c r="M1201" s="16">
        <v>33362</v>
      </c>
      <c r="N1201" s="32">
        <v>37.176000000000002</v>
      </c>
    </row>
    <row r="1202" spans="13:14" x14ac:dyDescent="0.25">
      <c r="M1202" s="16">
        <v>33363</v>
      </c>
      <c r="N1202" s="32">
        <v>54.186999999999998</v>
      </c>
    </row>
    <row r="1203" spans="13:14" x14ac:dyDescent="0.25">
      <c r="M1203" s="16">
        <v>33364</v>
      </c>
      <c r="N1203" s="32">
        <v>55.026000000000003</v>
      </c>
    </row>
    <row r="1204" spans="13:14" x14ac:dyDescent="0.25">
      <c r="M1204" s="16">
        <v>33365</v>
      </c>
      <c r="N1204" s="32">
        <v>90.432000000000002</v>
      </c>
    </row>
    <row r="1205" spans="13:14" x14ac:dyDescent="0.25">
      <c r="M1205" s="16">
        <v>33366</v>
      </c>
      <c r="N1205" s="32">
        <v>100.036</v>
      </c>
    </row>
    <row r="1206" spans="13:14" x14ac:dyDescent="0.25">
      <c r="M1206" s="16">
        <v>33367</v>
      </c>
      <c r="N1206" s="32">
        <v>77.551000000000002</v>
      </c>
    </row>
    <row r="1207" spans="13:14" x14ac:dyDescent="0.25">
      <c r="M1207" s="16">
        <v>33368</v>
      </c>
      <c r="N1207" s="32">
        <v>89.215000000000003</v>
      </c>
    </row>
    <row r="1208" spans="13:14" x14ac:dyDescent="0.25">
      <c r="M1208" s="16">
        <v>33369</v>
      </c>
      <c r="N1208" s="32">
        <v>91.825000000000003</v>
      </c>
    </row>
    <row r="1209" spans="13:14" x14ac:dyDescent="0.25">
      <c r="M1209" s="16">
        <v>33370</v>
      </c>
      <c r="N1209" s="32">
        <v>89.887</v>
      </c>
    </row>
    <row r="1210" spans="13:14" x14ac:dyDescent="0.25">
      <c r="M1210" s="16">
        <v>33371</v>
      </c>
      <c r="N1210" s="32">
        <v>74.015000000000001</v>
      </c>
    </row>
    <row r="1211" spans="13:14" x14ac:dyDescent="0.25">
      <c r="M1211" s="16">
        <v>33372</v>
      </c>
      <c r="N1211" s="32">
        <v>72.840999999999994</v>
      </c>
    </row>
    <row r="1212" spans="13:14" x14ac:dyDescent="0.25">
      <c r="M1212" s="16">
        <v>33373</v>
      </c>
      <c r="N1212" s="32">
        <v>101.639</v>
      </c>
    </row>
    <row r="1213" spans="13:14" x14ac:dyDescent="0.25">
      <c r="M1213" s="16">
        <v>33374</v>
      </c>
      <c r="N1213" s="32">
        <v>90.224999999999994</v>
      </c>
    </row>
    <row r="1214" spans="13:14" x14ac:dyDescent="0.25">
      <c r="M1214" s="16">
        <v>33375</v>
      </c>
      <c r="N1214" s="32">
        <v>99.53</v>
      </c>
    </row>
    <row r="1215" spans="13:14" x14ac:dyDescent="0.25">
      <c r="M1215" s="16">
        <v>33376</v>
      </c>
      <c r="N1215" s="32">
        <v>89.174999999999997</v>
      </c>
    </row>
    <row r="1216" spans="13:14" x14ac:dyDescent="0.25">
      <c r="M1216" s="16">
        <v>33377</v>
      </c>
      <c r="N1216" s="32">
        <v>97.384</v>
      </c>
    </row>
    <row r="1217" spans="13:14" x14ac:dyDescent="0.25">
      <c r="M1217" s="16">
        <v>33378</v>
      </c>
      <c r="N1217" s="32">
        <v>86.305999999999997</v>
      </c>
    </row>
    <row r="1218" spans="13:14" x14ac:dyDescent="0.25">
      <c r="M1218" s="16">
        <v>33379</v>
      </c>
      <c r="N1218" s="32">
        <v>105.17700000000001</v>
      </c>
    </row>
    <row r="1219" spans="13:14" x14ac:dyDescent="0.25">
      <c r="M1219" s="16">
        <v>33380</v>
      </c>
      <c r="N1219" s="32">
        <v>121.43600000000001</v>
      </c>
    </row>
    <row r="1220" spans="13:14" x14ac:dyDescent="0.25">
      <c r="M1220" s="16">
        <v>33381</v>
      </c>
      <c r="N1220" s="32">
        <v>108.587</v>
      </c>
    </row>
    <row r="1221" spans="13:14" x14ac:dyDescent="0.25">
      <c r="M1221" s="16">
        <v>33382</v>
      </c>
      <c r="N1221" s="32">
        <v>114.233</v>
      </c>
    </row>
    <row r="1222" spans="13:14" x14ac:dyDescent="0.25">
      <c r="M1222" s="16">
        <v>33383</v>
      </c>
      <c r="N1222" s="32">
        <v>114.193</v>
      </c>
    </row>
    <row r="1223" spans="13:14" x14ac:dyDescent="0.25">
      <c r="M1223" s="16">
        <v>33384</v>
      </c>
      <c r="N1223" s="32">
        <v>118.318</v>
      </c>
    </row>
    <row r="1224" spans="13:14" x14ac:dyDescent="0.25">
      <c r="M1224" s="16">
        <v>33385</v>
      </c>
      <c r="N1224" s="32">
        <v>111.541</v>
      </c>
    </row>
    <row r="1225" spans="13:14" x14ac:dyDescent="0.25">
      <c r="M1225" s="16">
        <v>33386</v>
      </c>
      <c r="N1225" s="32">
        <v>110.568</v>
      </c>
    </row>
    <row r="1226" spans="13:14" x14ac:dyDescent="0.25">
      <c r="M1226" s="16">
        <v>33387</v>
      </c>
      <c r="N1226" s="32">
        <v>122.654</v>
      </c>
    </row>
    <row r="1227" spans="13:14" x14ac:dyDescent="0.25">
      <c r="M1227" s="16">
        <v>33388</v>
      </c>
      <c r="N1227" s="32">
        <v>103.239</v>
      </c>
    </row>
    <row r="1228" spans="13:14" x14ac:dyDescent="0.25">
      <c r="M1228" s="16">
        <v>33389</v>
      </c>
      <c r="N1228" s="32">
        <v>108.251</v>
      </c>
    </row>
    <row r="1229" spans="13:14" x14ac:dyDescent="0.25">
      <c r="M1229" s="16">
        <v>33390</v>
      </c>
      <c r="N1229" s="32">
        <v>107.139</v>
      </c>
    </row>
    <row r="1230" spans="13:14" x14ac:dyDescent="0.25">
      <c r="M1230" s="16">
        <v>33391</v>
      </c>
      <c r="N1230" s="32">
        <v>104.901</v>
      </c>
    </row>
    <row r="1231" spans="13:14" x14ac:dyDescent="0.25">
      <c r="M1231" s="16">
        <v>33392</v>
      </c>
      <c r="N1231" s="32">
        <v>104.004</v>
      </c>
    </row>
    <row r="1232" spans="13:14" x14ac:dyDescent="0.25">
      <c r="M1232" s="16">
        <v>33393</v>
      </c>
      <c r="N1232" s="32">
        <v>91.908000000000001</v>
      </c>
    </row>
    <row r="1233" spans="13:14" x14ac:dyDescent="0.25">
      <c r="M1233" s="16">
        <v>33394</v>
      </c>
      <c r="N1233" s="32">
        <v>119.893</v>
      </c>
    </row>
    <row r="1234" spans="13:14" x14ac:dyDescent="0.25">
      <c r="M1234" s="16">
        <v>33395</v>
      </c>
      <c r="N1234" s="32">
        <v>126.9</v>
      </c>
    </row>
    <row r="1235" spans="13:14" x14ac:dyDescent="0.25">
      <c r="M1235" s="16">
        <v>33396</v>
      </c>
      <c r="N1235" s="32">
        <v>110.845</v>
      </c>
    </row>
    <row r="1236" spans="13:14" x14ac:dyDescent="0.25">
      <c r="M1236" s="16">
        <v>33397</v>
      </c>
      <c r="N1236" s="32">
        <v>100.538</v>
      </c>
    </row>
    <row r="1237" spans="13:14" x14ac:dyDescent="0.25">
      <c r="M1237" s="16">
        <v>33398</v>
      </c>
      <c r="N1237" s="32">
        <v>126.328</v>
      </c>
    </row>
    <row r="1238" spans="13:14" x14ac:dyDescent="0.25">
      <c r="M1238" s="16">
        <v>33399</v>
      </c>
      <c r="N1238" s="32">
        <v>109.991</v>
      </c>
    </row>
    <row r="1239" spans="13:14" x14ac:dyDescent="0.25">
      <c r="M1239" s="16">
        <v>33400</v>
      </c>
      <c r="N1239" s="32">
        <v>114.063</v>
      </c>
    </row>
    <row r="1240" spans="13:14" x14ac:dyDescent="0.25">
      <c r="M1240" s="16">
        <v>33401</v>
      </c>
      <c r="N1240" s="32">
        <v>120.70699999999999</v>
      </c>
    </row>
    <row r="1241" spans="13:14" x14ac:dyDescent="0.25">
      <c r="M1241" s="16">
        <v>33402</v>
      </c>
      <c r="N1241" s="32">
        <v>99.727999999999994</v>
      </c>
    </row>
    <row r="1242" spans="13:14" x14ac:dyDescent="0.25">
      <c r="M1242" s="16">
        <v>33403</v>
      </c>
      <c r="N1242" s="32">
        <v>135.45699999999999</v>
      </c>
    </row>
    <row r="1243" spans="13:14" x14ac:dyDescent="0.25">
      <c r="M1243" s="16">
        <v>33404</v>
      </c>
      <c r="N1243" s="32">
        <v>134.59700000000001</v>
      </c>
    </row>
    <row r="1244" spans="13:14" x14ac:dyDescent="0.25">
      <c r="M1244" s="16">
        <v>33405</v>
      </c>
      <c r="N1244" s="32">
        <v>149.83699999999999</v>
      </c>
    </row>
    <row r="1245" spans="13:14" x14ac:dyDescent="0.25">
      <c r="M1245" s="16">
        <v>33406</v>
      </c>
      <c r="N1245" s="32">
        <v>147.18700000000001</v>
      </c>
    </row>
    <row r="1246" spans="13:14" x14ac:dyDescent="0.25">
      <c r="M1246" s="16">
        <v>33407</v>
      </c>
      <c r="N1246" s="32">
        <v>131.05199999999999</v>
      </c>
    </row>
    <row r="1247" spans="13:14" x14ac:dyDescent="0.25">
      <c r="M1247" s="16">
        <v>33408</v>
      </c>
      <c r="N1247" s="32">
        <v>139.363</v>
      </c>
    </row>
    <row r="1248" spans="13:14" x14ac:dyDescent="0.25">
      <c r="M1248" s="16">
        <v>33409</v>
      </c>
      <c r="N1248" s="32">
        <v>144.82</v>
      </c>
    </row>
    <row r="1249" spans="13:14" x14ac:dyDescent="0.25">
      <c r="M1249" s="16">
        <v>33410</v>
      </c>
      <c r="N1249" s="32">
        <v>118.66500000000001</v>
      </c>
    </row>
    <row r="1250" spans="13:14" x14ac:dyDescent="0.25">
      <c r="M1250" s="16">
        <v>33411</v>
      </c>
      <c r="N1250" s="32">
        <v>137.857</v>
      </c>
    </row>
    <row r="1251" spans="13:14" x14ac:dyDescent="0.25">
      <c r="M1251" s="16">
        <v>33412</v>
      </c>
      <c r="N1251" s="32">
        <v>96.224000000000004</v>
      </c>
    </row>
    <row r="1252" spans="13:14" x14ac:dyDescent="0.25">
      <c r="M1252" s="16">
        <v>33413</v>
      </c>
      <c r="N1252" s="32">
        <v>103.11</v>
      </c>
    </row>
    <row r="1253" spans="13:14" x14ac:dyDescent="0.25">
      <c r="M1253" s="16">
        <v>33414</v>
      </c>
      <c r="N1253" s="32">
        <v>92.388999999999996</v>
      </c>
    </row>
    <row r="1254" spans="13:14" x14ac:dyDescent="0.25">
      <c r="M1254" s="16">
        <v>33415</v>
      </c>
      <c r="N1254" s="32">
        <v>81.349999999999994</v>
      </c>
    </row>
    <row r="1255" spans="13:14" x14ac:dyDescent="0.25">
      <c r="M1255" s="16">
        <v>33416</v>
      </c>
      <c r="N1255" s="32">
        <v>103.146</v>
      </c>
    </row>
    <row r="1256" spans="13:14" x14ac:dyDescent="0.25">
      <c r="M1256" s="16">
        <v>33417</v>
      </c>
      <c r="N1256" s="32">
        <v>95.238</v>
      </c>
    </row>
    <row r="1257" spans="13:14" x14ac:dyDescent="0.25">
      <c r="M1257" s="16">
        <v>33418</v>
      </c>
      <c r="N1257" s="32">
        <v>97.929000000000002</v>
      </c>
    </row>
    <row r="1258" spans="13:14" x14ac:dyDescent="0.25">
      <c r="M1258" s="16">
        <v>33419</v>
      </c>
      <c r="N1258" s="32">
        <v>93.733999999999995</v>
      </c>
    </row>
    <row r="1259" spans="13:14" x14ac:dyDescent="0.25">
      <c r="M1259" s="16">
        <v>33420</v>
      </c>
      <c r="N1259" s="32">
        <v>122.245</v>
      </c>
    </row>
    <row r="1260" spans="13:14" x14ac:dyDescent="0.25">
      <c r="M1260" s="16">
        <v>33421</v>
      </c>
      <c r="N1260" s="32">
        <v>130.61699999999999</v>
      </c>
    </row>
    <row r="1261" spans="13:14" x14ac:dyDescent="0.25">
      <c r="M1261" s="16">
        <v>33422</v>
      </c>
      <c r="N1261" s="32">
        <v>134.08000000000001</v>
      </c>
    </row>
    <row r="1262" spans="13:14" x14ac:dyDescent="0.25">
      <c r="M1262" s="16">
        <v>33423</v>
      </c>
      <c r="N1262" s="32">
        <v>129.41999999999999</v>
      </c>
    </row>
    <row r="1263" spans="13:14" x14ac:dyDescent="0.25">
      <c r="M1263" s="16">
        <v>33424</v>
      </c>
      <c r="N1263" s="32">
        <v>120.883</v>
      </c>
    </row>
    <row r="1264" spans="13:14" x14ac:dyDescent="0.25">
      <c r="M1264" s="16">
        <v>33425</v>
      </c>
      <c r="N1264" s="32">
        <v>127.687</v>
      </c>
    </row>
    <row r="1265" spans="13:14" x14ac:dyDescent="0.25">
      <c r="M1265" s="16">
        <v>33426</v>
      </c>
      <c r="N1265" s="32">
        <v>106.449</v>
      </c>
    </row>
    <row r="1266" spans="13:14" x14ac:dyDescent="0.25">
      <c r="M1266" s="16">
        <v>33427</v>
      </c>
      <c r="N1266" s="32">
        <v>114.57299999999999</v>
      </c>
    </row>
    <row r="1267" spans="13:14" x14ac:dyDescent="0.25">
      <c r="M1267" s="16">
        <v>33428</v>
      </c>
      <c r="N1267" s="32">
        <v>123.85299999999999</v>
      </c>
    </row>
    <row r="1268" spans="13:14" x14ac:dyDescent="0.25">
      <c r="M1268" s="16">
        <v>33429</v>
      </c>
      <c r="N1268" s="32">
        <v>102.779</v>
      </c>
    </row>
    <row r="1269" spans="13:14" x14ac:dyDescent="0.25">
      <c r="M1269" s="16">
        <v>33430</v>
      </c>
      <c r="N1269" s="32">
        <v>114.283</v>
      </c>
    </row>
    <row r="1270" spans="13:14" x14ac:dyDescent="0.25">
      <c r="M1270" s="16">
        <v>33431</v>
      </c>
      <c r="N1270" s="32">
        <v>129.29499999999999</v>
      </c>
    </row>
    <row r="1271" spans="13:14" x14ac:dyDescent="0.25">
      <c r="M1271" s="16">
        <v>33432</v>
      </c>
      <c r="N1271" s="32">
        <v>106.283</v>
      </c>
    </row>
    <row r="1272" spans="13:14" x14ac:dyDescent="0.25">
      <c r="M1272" s="16">
        <v>33433</v>
      </c>
      <c r="N1272" s="32">
        <v>112.22199999999999</v>
      </c>
    </row>
    <row r="1273" spans="13:14" x14ac:dyDescent="0.25">
      <c r="M1273" s="16">
        <v>33434</v>
      </c>
      <c r="N1273" s="32">
        <v>105.129</v>
      </c>
    </row>
    <row r="1274" spans="13:14" x14ac:dyDescent="0.25">
      <c r="M1274" s="16">
        <v>33435</v>
      </c>
      <c r="N1274" s="32">
        <v>123.23399999999999</v>
      </c>
    </row>
    <row r="1275" spans="13:14" x14ac:dyDescent="0.25">
      <c r="M1275" s="16">
        <v>33436</v>
      </c>
      <c r="N1275" s="32">
        <v>119.39400000000001</v>
      </c>
    </row>
    <row r="1276" spans="13:14" x14ac:dyDescent="0.25">
      <c r="M1276" s="16">
        <v>33437</v>
      </c>
      <c r="N1276" s="32">
        <v>86.897999999999996</v>
      </c>
    </row>
    <row r="1277" spans="13:14" x14ac:dyDescent="0.25">
      <c r="M1277" s="16">
        <v>33438</v>
      </c>
      <c r="N1277" s="32">
        <v>108.142</v>
      </c>
    </row>
    <row r="1278" spans="13:14" x14ac:dyDescent="0.25">
      <c r="M1278" s="16">
        <v>33439</v>
      </c>
      <c r="N1278" s="32">
        <v>124.88</v>
      </c>
    </row>
    <row r="1279" spans="13:14" x14ac:dyDescent="0.25">
      <c r="M1279" s="16">
        <v>33440</v>
      </c>
      <c r="N1279" s="32">
        <v>118.73099999999999</v>
      </c>
    </row>
    <row r="1280" spans="13:14" x14ac:dyDescent="0.25">
      <c r="M1280" s="16">
        <v>33441</v>
      </c>
      <c r="N1280" s="32">
        <v>123.52800000000001</v>
      </c>
    </row>
    <row r="1281" spans="13:14" x14ac:dyDescent="0.25">
      <c r="M1281" s="16">
        <v>33442</v>
      </c>
      <c r="N1281" s="32">
        <v>78.816999999999993</v>
      </c>
    </row>
    <row r="1282" spans="13:14" x14ac:dyDescent="0.25">
      <c r="M1282" s="16">
        <v>33443</v>
      </c>
      <c r="N1282" s="32">
        <v>99.477999999999994</v>
      </c>
    </row>
    <row r="1283" spans="13:14" x14ac:dyDescent="0.25">
      <c r="M1283" s="16">
        <v>33444</v>
      </c>
      <c r="N1283" s="32">
        <v>121.831</v>
      </c>
    </row>
    <row r="1284" spans="13:14" x14ac:dyDescent="0.25">
      <c r="M1284" s="16">
        <v>33445</v>
      </c>
      <c r="N1284" s="32">
        <v>138.74</v>
      </c>
    </row>
    <row r="1285" spans="13:14" x14ac:dyDescent="0.25">
      <c r="M1285" s="16">
        <v>33446</v>
      </c>
      <c r="N1285" s="32">
        <v>121.831</v>
      </c>
    </row>
    <row r="1286" spans="13:14" x14ac:dyDescent="0.25">
      <c r="M1286" s="16">
        <v>33447</v>
      </c>
      <c r="N1286" s="32">
        <v>106.988</v>
      </c>
    </row>
    <row r="1287" spans="13:14" x14ac:dyDescent="0.25">
      <c r="M1287" s="16">
        <v>33448</v>
      </c>
      <c r="N1287" s="32">
        <v>89.335999999999999</v>
      </c>
    </row>
    <row r="1288" spans="13:14" x14ac:dyDescent="0.25">
      <c r="M1288" s="16">
        <v>33449</v>
      </c>
      <c r="N1288" s="32">
        <v>108.425</v>
      </c>
    </row>
    <row r="1289" spans="13:14" x14ac:dyDescent="0.25">
      <c r="M1289" s="16">
        <v>33450</v>
      </c>
      <c r="N1289" s="32">
        <v>131.935</v>
      </c>
    </row>
    <row r="1290" spans="13:14" x14ac:dyDescent="0.25">
      <c r="M1290" s="16">
        <v>33451</v>
      </c>
      <c r="N1290" s="32">
        <v>133.779</v>
      </c>
    </row>
    <row r="1291" spans="13:14" x14ac:dyDescent="0.25">
      <c r="M1291" s="16">
        <v>33452</v>
      </c>
      <c r="N1291" s="32">
        <v>120.791</v>
      </c>
    </row>
    <row r="1292" spans="13:14" x14ac:dyDescent="0.25">
      <c r="M1292" s="16">
        <v>33453</v>
      </c>
      <c r="N1292" s="32">
        <v>116.899</v>
      </c>
    </row>
    <row r="1293" spans="13:14" x14ac:dyDescent="0.25">
      <c r="M1293" s="16">
        <v>33454</v>
      </c>
      <c r="N1293" s="32">
        <v>109.81399999999999</v>
      </c>
    </row>
    <row r="1294" spans="13:14" x14ac:dyDescent="0.25">
      <c r="M1294" s="16">
        <v>33455</v>
      </c>
      <c r="N1294" s="32">
        <v>106.41200000000001</v>
      </c>
    </row>
    <row r="1295" spans="13:14" x14ac:dyDescent="0.25">
      <c r="M1295" s="16">
        <v>33456</v>
      </c>
      <c r="N1295" s="32">
        <v>119.23399999999999</v>
      </c>
    </row>
    <row r="1296" spans="13:14" x14ac:dyDescent="0.25">
      <c r="M1296" s="16">
        <v>33457</v>
      </c>
      <c r="N1296" s="32">
        <v>88.135000000000005</v>
      </c>
    </row>
    <row r="1297" spans="13:14" x14ac:dyDescent="0.25">
      <c r="M1297" s="16">
        <v>33458</v>
      </c>
      <c r="N1297" s="32">
        <v>112.393</v>
      </c>
    </row>
    <row r="1298" spans="13:14" x14ac:dyDescent="0.25">
      <c r="M1298" s="16">
        <v>33459</v>
      </c>
      <c r="N1298" s="32">
        <v>117.10299999999999</v>
      </c>
    </row>
    <row r="1299" spans="13:14" x14ac:dyDescent="0.25">
      <c r="M1299" s="16">
        <v>33460</v>
      </c>
      <c r="N1299" s="32">
        <v>110.877</v>
      </c>
    </row>
    <row r="1300" spans="13:14" x14ac:dyDescent="0.25">
      <c r="M1300" s="16">
        <v>33461</v>
      </c>
      <c r="N1300" s="32">
        <v>119.27500000000001</v>
      </c>
    </row>
    <row r="1301" spans="13:14" x14ac:dyDescent="0.25">
      <c r="M1301" s="16">
        <v>33462</v>
      </c>
      <c r="N1301" s="32">
        <v>107.6</v>
      </c>
    </row>
    <row r="1302" spans="13:14" x14ac:dyDescent="0.25">
      <c r="M1302" s="16">
        <v>33463</v>
      </c>
      <c r="N1302" s="32">
        <v>71.908000000000001</v>
      </c>
    </row>
    <row r="1303" spans="13:14" x14ac:dyDescent="0.25">
      <c r="M1303" s="16">
        <v>33464</v>
      </c>
      <c r="N1303" s="32">
        <v>89.117999999999995</v>
      </c>
    </row>
    <row r="1304" spans="13:14" x14ac:dyDescent="0.25">
      <c r="M1304" s="16">
        <v>33465</v>
      </c>
      <c r="N1304" s="32">
        <v>60.151000000000003</v>
      </c>
    </row>
    <row r="1305" spans="13:14" x14ac:dyDescent="0.25">
      <c r="M1305" s="16">
        <v>33466</v>
      </c>
      <c r="N1305" s="32">
        <v>68.094999999999999</v>
      </c>
    </row>
    <row r="1306" spans="13:14" x14ac:dyDescent="0.25">
      <c r="M1306" s="16">
        <v>33467</v>
      </c>
      <c r="N1306" s="32">
        <v>66.004999999999995</v>
      </c>
    </row>
    <row r="1307" spans="13:14" x14ac:dyDescent="0.25">
      <c r="M1307" s="16">
        <v>33468</v>
      </c>
      <c r="N1307" s="32">
        <v>56.703000000000003</v>
      </c>
    </row>
    <row r="1308" spans="13:14" x14ac:dyDescent="0.25">
      <c r="M1308" s="16">
        <v>33469</v>
      </c>
      <c r="N1308" s="32">
        <v>59.734000000000002</v>
      </c>
    </row>
    <row r="1309" spans="13:14" x14ac:dyDescent="0.25">
      <c r="M1309" s="16">
        <v>33470</v>
      </c>
      <c r="N1309" s="32">
        <v>72.314999999999998</v>
      </c>
    </row>
    <row r="1310" spans="13:14" x14ac:dyDescent="0.25">
      <c r="M1310" s="16">
        <v>33471</v>
      </c>
      <c r="N1310" s="32">
        <v>85.555000000000007</v>
      </c>
    </row>
    <row r="1311" spans="13:14" x14ac:dyDescent="0.25">
      <c r="M1311" s="16">
        <v>33472</v>
      </c>
      <c r="N1311" s="32">
        <v>113.949</v>
      </c>
    </row>
    <row r="1312" spans="13:14" x14ac:dyDescent="0.25">
      <c r="M1312" s="16">
        <v>33473</v>
      </c>
      <c r="N1312" s="32">
        <v>97.646000000000001</v>
      </c>
    </row>
    <row r="1313" spans="13:14" x14ac:dyDescent="0.25">
      <c r="M1313" s="16">
        <v>33474</v>
      </c>
      <c r="N1313" s="32">
        <v>115.877</v>
      </c>
    </row>
    <row r="1314" spans="13:14" x14ac:dyDescent="0.25">
      <c r="M1314" s="16">
        <v>33475</v>
      </c>
      <c r="N1314" s="32">
        <v>84.980999999999995</v>
      </c>
    </row>
    <row r="1315" spans="13:14" x14ac:dyDescent="0.25">
      <c r="M1315" s="16">
        <v>33476</v>
      </c>
      <c r="N1315" s="32">
        <v>77.36</v>
      </c>
    </row>
    <row r="1316" spans="13:14" x14ac:dyDescent="0.25">
      <c r="M1316" s="16">
        <v>33477</v>
      </c>
      <c r="N1316" s="32">
        <v>86.781999999999996</v>
      </c>
    </row>
    <row r="1317" spans="13:14" x14ac:dyDescent="0.25">
      <c r="M1317" s="16">
        <v>33478</v>
      </c>
      <c r="N1317" s="32">
        <v>98.007999999999996</v>
      </c>
    </row>
    <row r="1318" spans="13:14" x14ac:dyDescent="0.25">
      <c r="M1318" s="16">
        <v>33479</v>
      </c>
      <c r="N1318" s="32">
        <v>105.143</v>
      </c>
    </row>
    <row r="1319" spans="13:14" x14ac:dyDescent="0.25">
      <c r="M1319" s="16">
        <v>33480</v>
      </c>
      <c r="N1319" s="32">
        <v>113.051</v>
      </c>
    </row>
    <row r="1320" spans="13:14" x14ac:dyDescent="0.25">
      <c r="M1320" s="16">
        <v>33481</v>
      </c>
      <c r="N1320" s="32">
        <v>105.38800000000001</v>
      </c>
    </row>
    <row r="1321" spans="13:14" x14ac:dyDescent="0.25">
      <c r="M1321" s="16">
        <v>33482</v>
      </c>
      <c r="N1321" s="32">
        <v>109.44499999999999</v>
      </c>
    </row>
    <row r="1322" spans="13:14" x14ac:dyDescent="0.25">
      <c r="M1322" s="16">
        <v>33483</v>
      </c>
      <c r="N1322" s="32">
        <v>88.528999999999996</v>
      </c>
    </row>
    <row r="1323" spans="13:14" x14ac:dyDescent="0.25">
      <c r="M1323" s="16">
        <v>33484</v>
      </c>
      <c r="N1323" s="32">
        <v>111.04</v>
      </c>
    </row>
    <row r="1324" spans="13:14" x14ac:dyDescent="0.25">
      <c r="M1324" s="16">
        <v>33485</v>
      </c>
      <c r="N1324" s="32">
        <v>111.117</v>
      </c>
    </row>
    <row r="1325" spans="13:14" x14ac:dyDescent="0.25">
      <c r="M1325" s="16">
        <v>33486</v>
      </c>
      <c r="N1325" s="32">
        <v>113.19799999999999</v>
      </c>
    </row>
    <row r="1326" spans="13:14" x14ac:dyDescent="0.25">
      <c r="M1326" s="16">
        <v>33487</v>
      </c>
      <c r="N1326" s="32">
        <v>115.97499999999999</v>
      </c>
    </row>
    <row r="1327" spans="13:14" x14ac:dyDescent="0.25">
      <c r="M1327" s="16">
        <v>33488</v>
      </c>
      <c r="N1327" s="32">
        <v>121.086</v>
      </c>
    </row>
    <row r="1328" spans="13:14" x14ac:dyDescent="0.25">
      <c r="M1328" s="16">
        <v>33489</v>
      </c>
      <c r="N1328" s="32">
        <v>115.03400000000001</v>
      </c>
    </row>
    <row r="1329" spans="13:14" x14ac:dyDescent="0.25">
      <c r="M1329" s="16">
        <v>33490</v>
      </c>
      <c r="N1329" s="32">
        <v>125.53400000000001</v>
      </c>
    </row>
    <row r="1330" spans="13:14" x14ac:dyDescent="0.25">
      <c r="M1330" s="16">
        <v>33491</v>
      </c>
      <c r="N1330" s="32">
        <v>114.392</v>
      </c>
    </row>
    <row r="1331" spans="13:14" x14ac:dyDescent="0.25">
      <c r="M1331" s="16">
        <v>33492</v>
      </c>
      <c r="N1331" s="32">
        <v>123.908</v>
      </c>
    </row>
    <row r="1332" spans="13:14" x14ac:dyDescent="0.25">
      <c r="M1332" s="16">
        <v>33493</v>
      </c>
      <c r="N1332" s="32">
        <v>120.10599999999999</v>
      </c>
    </row>
    <row r="1333" spans="13:14" x14ac:dyDescent="0.25">
      <c r="M1333" s="16">
        <v>33494</v>
      </c>
      <c r="N1333" s="32">
        <v>101.032</v>
      </c>
    </row>
    <row r="1334" spans="13:14" x14ac:dyDescent="0.25">
      <c r="M1334" s="16">
        <v>33495</v>
      </c>
      <c r="N1334" s="32">
        <v>122.15300000000001</v>
      </c>
    </row>
    <row r="1335" spans="13:14" x14ac:dyDescent="0.25">
      <c r="M1335" s="16">
        <v>33496</v>
      </c>
      <c r="N1335" s="32">
        <v>114.679</v>
      </c>
    </row>
    <row r="1336" spans="13:14" x14ac:dyDescent="0.25">
      <c r="M1336" s="16">
        <v>33497</v>
      </c>
      <c r="N1336" s="32">
        <v>114.59699999999999</v>
      </c>
    </row>
    <row r="1337" spans="13:14" x14ac:dyDescent="0.25">
      <c r="M1337" s="16">
        <v>33498</v>
      </c>
      <c r="N1337" s="32">
        <v>111.735</v>
      </c>
    </row>
    <row r="1338" spans="13:14" x14ac:dyDescent="0.25">
      <c r="M1338" s="16">
        <v>33499</v>
      </c>
      <c r="N1338" s="32">
        <v>124.03100000000001</v>
      </c>
    </row>
    <row r="1339" spans="13:14" x14ac:dyDescent="0.25">
      <c r="M1339" s="16">
        <v>33500</v>
      </c>
      <c r="N1339" s="32">
        <v>112.143</v>
      </c>
    </row>
    <row r="1340" spans="13:14" x14ac:dyDescent="0.25">
      <c r="M1340" s="16">
        <v>33501</v>
      </c>
      <c r="N1340" s="32">
        <v>100.94199999999999</v>
      </c>
    </row>
    <row r="1341" spans="13:14" x14ac:dyDescent="0.25">
      <c r="M1341" s="16">
        <v>33502</v>
      </c>
      <c r="N1341" s="32">
        <v>112.01300000000001</v>
      </c>
    </row>
    <row r="1342" spans="13:14" x14ac:dyDescent="0.25">
      <c r="M1342" s="16">
        <v>33503</v>
      </c>
      <c r="N1342" s="32">
        <v>117.52500000000001</v>
      </c>
    </row>
    <row r="1343" spans="13:14" x14ac:dyDescent="0.25">
      <c r="M1343" s="16">
        <v>33504</v>
      </c>
      <c r="N1343" s="32">
        <v>114.626</v>
      </c>
    </row>
    <row r="1344" spans="13:14" x14ac:dyDescent="0.25">
      <c r="M1344" s="16">
        <v>33505</v>
      </c>
      <c r="N1344" s="32">
        <v>118.91800000000001</v>
      </c>
    </row>
    <row r="1345" spans="13:14" x14ac:dyDescent="0.25">
      <c r="M1345" s="16">
        <v>33506</v>
      </c>
      <c r="N1345" s="32">
        <v>113.941</v>
      </c>
    </row>
    <row r="1346" spans="13:14" x14ac:dyDescent="0.25">
      <c r="M1346" s="16">
        <v>33507</v>
      </c>
      <c r="N1346" s="32">
        <v>104.664</v>
      </c>
    </row>
    <row r="1347" spans="13:14" x14ac:dyDescent="0.25">
      <c r="M1347" s="16">
        <v>33508</v>
      </c>
      <c r="N1347" s="32">
        <v>107.80800000000001</v>
      </c>
    </row>
    <row r="1348" spans="13:14" x14ac:dyDescent="0.25">
      <c r="M1348" s="16">
        <v>33509</v>
      </c>
      <c r="N1348" s="32">
        <v>115.32299999999999</v>
      </c>
    </row>
    <row r="1349" spans="13:14" x14ac:dyDescent="0.25">
      <c r="M1349" s="16">
        <v>33510</v>
      </c>
      <c r="N1349" s="32">
        <v>123.371</v>
      </c>
    </row>
    <row r="1350" spans="13:14" x14ac:dyDescent="0.25">
      <c r="M1350" s="16">
        <v>33511</v>
      </c>
      <c r="N1350" s="32">
        <v>120.101</v>
      </c>
    </row>
    <row r="1351" spans="13:14" x14ac:dyDescent="0.25">
      <c r="M1351" s="16">
        <v>33512</v>
      </c>
      <c r="N1351" s="32">
        <v>93.638999999999996</v>
      </c>
    </row>
    <row r="1352" spans="13:14" x14ac:dyDescent="0.25">
      <c r="M1352" s="16">
        <v>33513</v>
      </c>
      <c r="N1352" s="32">
        <v>106.873</v>
      </c>
    </row>
    <row r="1353" spans="13:14" x14ac:dyDescent="0.25">
      <c r="M1353" s="16">
        <v>33514</v>
      </c>
      <c r="N1353" s="32">
        <v>86.653999999999996</v>
      </c>
    </row>
    <row r="1354" spans="13:14" x14ac:dyDescent="0.25">
      <c r="M1354" s="16">
        <v>33515</v>
      </c>
      <c r="N1354" s="32">
        <v>116.866</v>
      </c>
    </row>
    <row r="1355" spans="13:14" x14ac:dyDescent="0.25">
      <c r="M1355" s="16">
        <v>33516</v>
      </c>
      <c r="N1355" s="32">
        <v>108.86499999999999</v>
      </c>
    </row>
    <row r="1356" spans="13:14" x14ac:dyDescent="0.25">
      <c r="M1356" s="16">
        <v>33517</v>
      </c>
      <c r="N1356" s="32">
        <v>100.783</v>
      </c>
    </row>
    <row r="1357" spans="13:14" x14ac:dyDescent="0.25">
      <c r="M1357" s="16">
        <v>33518</v>
      </c>
      <c r="N1357" s="32">
        <v>106.678</v>
      </c>
    </row>
    <row r="1358" spans="13:14" x14ac:dyDescent="0.25">
      <c r="M1358" s="16">
        <v>33519</v>
      </c>
      <c r="N1358" s="32">
        <v>107.34</v>
      </c>
    </row>
    <row r="1359" spans="13:14" x14ac:dyDescent="0.25">
      <c r="M1359" s="16">
        <v>33520</v>
      </c>
      <c r="N1359" s="32">
        <v>123.267</v>
      </c>
    </row>
    <row r="1360" spans="13:14" x14ac:dyDescent="0.25">
      <c r="M1360" s="16">
        <v>33521</v>
      </c>
      <c r="N1360" s="32">
        <v>118.467</v>
      </c>
    </row>
    <row r="1361" spans="13:14" x14ac:dyDescent="0.25">
      <c r="M1361" s="16">
        <v>33522</v>
      </c>
      <c r="N1361" s="32">
        <v>128.108</v>
      </c>
    </row>
    <row r="1362" spans="13:14" x14ac:dyDescent="0.25">
      <c r="M1362" s="16">
        <v>33523</v>
      </c>
      <c r="N1362" s="32">
        <v>134.47</v>
      </c>
    </row>
    <row r="1363" spans="13:14" x14ac:dyDescent="0.25">
      <c r="M1363" s="16">
        <v>33524</v>
      </c>
      <c r="N1363" s="32">
        <v>134.93899999999999</v>
      </c>
    </row>
    <row r="1364" spans="13:14" x14ac:dyDescent="0.25">
      <c r="M1364" s="16">
        <v>33525</v>
      </c>
      <c r="N1364" s="32">
        <v>117.178</v>
      </c>
    </row>
    <row r="1365" spans="13:14" x14ac:dyDescent="0.25">
      <c r="M1365" s="16">
        <v>33526</v>
      </c>
      <c r="N1365" s="32">
        <v>98.521000000000001</v>
      </c>
    </row>
    <row r="1366" spans="13:14" x14ac:dyDescent="0.25">
      <c r="M1366" s="16">
        <v>33527</v>
      </c>
      <c r="N1366" s="32">
        <v>116.59399999999999</v>
      </c>
    </row>
    <row r="1367" spans="13:14" x14ac:dyDescent="0.25">
      <c r="M1367" s="16">
        <v>33528</v>
      </c>
      <c r="N1367" s="32">
        <v>131.935</v>
      </c>
    </row>
    <row r="1368" spans="13:14" x14ac:dyDescent="0.25">
      <c r="M1368" s="16">
        <v>33529</v>
      </c>
      <c r="N1368" s="32">
        <v>121.35599999999999</v>
      </c>
    </row>
    <row r="1369" spans="13:14" x14ac:dyDescent="0.25">
      <c r="M1369" s="16">
        <v>33530</v>
      </c>
      <c r="N1369" s="32">
        <v>122.916</v>
      </c>
    </row>
    <row r="1370" spans="13:14" x14ac:dyDescent="0.25">
      <c r="M1370" s="16">
        <v>33531</v>
      </c>
      <c r="N1370" s="32">
        <v>121.31699999999999</v>
      </c>
    </row>
    <row r="1371" spans="13:14" x14ac:dyDescent="0.25">
      <c r="M1371" s="16">
        <v>33532</v>
      </c>
      <c r="N1371" s="32">
        <v>113.58799999999999</v>
      </c>
    </row>
    <row r="1372" spans="13:14" x14ac:dyDescent="0.25">
      <c r="M1372" s="16">
        <v>33533</v>
      </c>
      <c r="N1372" s="32">
        <v>99.379000000000005</v>
      </c>
    </row>
    <row r="1373" spans="13:14" x14ac:dyDescent="0.25">
      <c r="M1373" s="16">
        <v>33534</v>
      </c>
      <c r="N1373" s="32">
        <v>104.92100000000001</v>
      </c>
    </row>
    <row r="1374" spans="13:14" x14ac:dyDescent="0.25">
      <c r="M1374" s="16">
        <v>33535</v>
      </c>
      <c r="N1374" s="32">
        <v>114.446</v>
      </c>
    </row>
    <row r="1375" spans="13:14" x14ac:dyDescent="0.25">
      <c r="M1375" s="16">
        <v>33536</v>
      </c>
      <c r="N1375" s="32">
        <v>96.605999999999995</v>
      </c>
    </row>
    <row r="1376" spans="13:14" x14ac:dyDescent="0.25">
      <c r="M1376" s="16">
        <v>33537</v>
      </c>
      <c r="N1376" s="32">
        <v>83.843000000000004</v>
      </c>
    </row>
    <row r="1377" spans="13:14" x14ac:dyDescent="0.25">
      <c r="M1377" s="16">
        <v>33538</v>
      </c>
      <c r="N1377" s="32">
        <v>92.236000000000004</v>
      </c>
    </row>
    <row r="1378" spans="13:14" x14ac:dyDescent="0.25">
      <c r="M1378" s="16">
        <v>33539</v>
      </c>
      <c r="N1378" s="32">
        <v>73.656000000000006</v>
      </c>
    </row>
    <row r="1379" spans="13:14" x14ac:dyDescent="0.25">
      <c r="M1379" s="16">
        <v>33540</v>
      </c>
      <c r="N1379" s="32">
        <v>64.287999999999997</v>
      </c>
    </row>
    <row r="1380" spans="13:14" x14ac:dyDescent="0.25">
      <c r="M1380" s="16">
        <v>33541</v>
      </c>
      <c r="N1380" s="32">
        <v>80.016999999999996</v>
      </c>
    </row>
    <row r="1381" spans="13:14" x14ac:dyDescent="0.25">
      <c r="M1381" s="16">
        <v>33542</v>
      </c>
      <c r="N1381" s="32">
        <v>92.391000000000005</v>
      </c>
    </row>
    <row r="1382" spans="13:14" x14ac:dyDescent="0.25">
      <c r="M1382" s="16">
        <v>33543</v>
      </c>
      <c r="N1382" s="32">
        <v>86.900999999999996</v>
      </c>
    </row>
    <row r="1383" spans="13:14" x14ac:dyDescent="0.25">
      <c r="M1383" s="16">
        <v>33544</v>
      </c>
      <c r="N1383" s="32">
        <v>71.558999999999997</v>
      </c>
    </row>
    <row r="1384" spans="13:14" x14ac:dyDescent="0.25">
      <c r="M1384" s="16">
        <v>33545</v>
      </c>
      <c r="N1384" s="32">
        <v>84.206000000000003</v>
      </c>
    </row>
    <row r="1385" spans="13:14" x14ac:dyDescent="0.25">
      <c r="M1385" s="16">
        <v>33546</v>
      </c>
      <c r="N1385" s="32">
        <v>82.451999999999998</v>
      </c>
    </row>
    <row r="1386" spans="13:14" x14ac:dyDescent="0.25">
      <c r="M1386" s="16">
        <v>33547</v>
      </c>
      <c r="N1386" s="32">
        <v>86.082999999999998</v>
      </c>
    </row>
    <row r="1387" spans="13:14" x14ac:dyDescent="0.25">
      <c r="M1387" s="16">
        <v>33548</v>
      </c>
      <c r="N1387" s="32">
        <v>92.037999999999997</v>
      </c>
    </row>
    <row r="1388" spans="13:14" x14ac:dyDescent="0.25">
      <c r="M1388" s="16">
        <v>33549</v>
      </c>
      <c r="N1388" s="32">
        <v>97.016999999999996</v>
      </c>
    </row>
    <row r="1389" spans="13:14" x14ac:dyDescent="0.25">
      <c r="M1389" s="16">
        <v>33550</v>
      </c>
      <c r="N1389" s="32">
        <v>83.105000000000004</v>
      </c>
    </row>
    <row r="1390" spans="13:14" x14ac:dyDescent="0.25">
      <c r="M1390" s="16">
        <v>33551</v>
      </c>
      <c r="N1390" s="32">
        <v>80.372</v>
      </c>
    </row>
    <row r="1391" spans="13:14" x14ac:dyDescent="0.25">
      <c r="M1391" s="16">
        <v>33552</v>
      </c>
      <c r="N1391" s="32">
        <v>92.938000000000002</v>
      </c>
    </row>
    <row r="1392" spans="13:14" x14ac:dyDescent="0.25">
      <c r="M1392" s="16">
        <v>33553</v>
      </c>
      <c r="N1392" s="32">
        <v>65.888000000000005</v>
      </c>
    </row>
    <row r="1393" spans="13:14" x14ac:dyDescent="0.25">
      <c r="M1393" s="16">
        <v>33554</v>
      </c>
      <c r="N1393" s="32">
        <v>81.593999999999994</v>
      </c>
    </row>
    <row r="1394" spans="13:14" x14ac:dyDescent="0.25">
      <c r="M1394" s="16">
        <v>33555</v>
      </c>
      <c r="N1394" s="32">
        <v>61.481000000000002</v>
      </c>
    </row>
    <row r="1395" spans="13:14" x14ac:dyDescent="0.25">
      <c r="M1395" s="16">
        <v>33556</v>
      </c>
      <c r="N1395" s="32">
        <v>78.981999999999999</v>
      </c>
    </row>
    <row r="1396" spans="13:14" x14ac:dyDescent="0.25">
      <c r="M1396" s="16">
        <v>33557</v>
      </c>
      <c r="N1396" s="32">
        <v>90.855000000000004</v>
      </c>
    </row>
    <row r="1397" spans="13:14" x14ac:dyDescent="0.25">
      <c r="M1397" s="16">
        <v>33558</v>
      </c>
      <c r="N1397" s="32">
        <v>78.125</v>
      </c>
    </row>
    <row r="1398" spans="13:14" x14ac:dyDescent="0.25">
      <c r="M1398" s="16">
        <v>33559</v>
      </c>
      <c r="N1398" s="32">
        <v>81.025999999999996</v>
      </c>
    </row>
    <row r="1399" spans="13:14" x14ac:dyDescent="0.25">
      <c r="M1399" s="16">
        <v>33560</v>
      </c>
      <c r="N1399" s="32">
        <v>88.49</v>
      </c>
    </row>
    <row r="1400" spans="13:14" x14ac:dyDescent="0.25">
      <c r="M1400" s="16">
        <v>33561</v>
      </c>
      <c r="N1400" s="32">
        <v>88.241</v>
      </c>
    </row>
    <row r="1401" spans="13:14" x14ac:dyDescent="0.25">
      <c r="M1401" s="16">
        <v>33562</v>
      </c>
      <c r="N1401" s="32">
        <v>87.834999999999994</v>
      </c>
    </row>
    <row r="1402" spans="13:14" x14ac:dyDescent="0.25">
      <c r="M1402" s="16">
        <v>33563</v>
      </c>
      <c r="N1402" s="32">
        <v>82.082999999999998</v>
      </c>
    </row>
    <row r="1403" spans="13:14" x14ac:dyDescent="0.25">
      <c r="M1403" s="16">
        <v>33564</v>
      </c>
      <c r="N1403" s="32">
        <v>85.959000000000003</v>
      </c>
    </row>
    <row r="1404" spans="13:14" x14ac:dyDescent="0.25">
      <c r="M1404" s="16">
        <v>33565</v>
      </c>
      <c r="N1404" s="32">
        <v>86.936999999999998</v>
      </c>
    </row>
    <row r="1405" spans="13:14" x14ac:dyDescent="0.25">
      <c r="M1405" s="16">
        <v>33566</v>
      </c>
      <c r="N1405" s="32">
        <v>77.311000000000007</v>
      </c>
    </row>
    <row r="1406" spans="13:14" x14ac:dyDescent="0.25">
      <c r="M1406" s="16">
        <v>33567</v>
      </c>
      <c r="N1406" s="32">
        <v>88.897000000000006</v>
      </c>
    </row>
    <row r="1407" spans="13:14" x14ac:dyDescent="0.25">
      <c r="M1407" s="16">
        <v>33568</v>
      </c>
      <c r="N1407" s="32">
        <v>77.718999999999994</v>
      </c>
    </row>
    <row r="1408" spans="13:14" x14ac:dyDescent="0.25">
      <c r="M1408" s="16">
        <v>33569</v>
      </c>
      <c r="N1408" s="32">
        <v>88.408000000000001</v>
      </c>
    </row>
    <row r="1409" spans="13:14" x14ac:dyDescent="0.25">
      <c r="M1409" s="16">
        <v>33570</v>
      </c>
      <c r="N1409" s="32">
        <v>87.304000000000002</v>
      </c>
    </row>
    <row r="1410" spans="13:14" x14ac:dyDescent="0.25">
      <c r="M1410" s="16">
        <v>33571</v>
      </c>
      <c r="N1410" s="32">
        <v>89.343999999999994</v>
      </c>
    </row>
    <row r="1411" spans="13:14" x14ac:dyDescent="0.25">
      <c r="M1411" s="16">
        <v>33572</v>
      </c>
      <c r="N1411" s="32">
        <v>84.897000000000006</v>
      </c>
    </row>
    <row r="1412" spans="13:14" x14ac:dyDescent="0.25">
      <c r="M1412" s="16">
        <v>33573</v>
      </c>
      <c r="N1412" s="32">
        <v>84.156999999999996</v>
      </c>
    </row>
    <row r="1413" spans="13:14" x14ac:dyDescent="0.25">
      <c r="M1413" s="16">
        <v>33574</v>
      </c>
      <c r="N1413" s="32">
        <v>94.031999999999996</v>
      </c>
    </row>
    <row r="1414" spans="13:14" x14ac:dyDescent="0.25">
      <c r="M1414" s="16">
        <v>33575</v>
      </c>
      <c r="N1414" s="32">
        <v>90.998999999999995</v>
      </c>
    </row>
    <row r="1415" spans="13:14" x14ac:dyDescent="0.25">
      <c r="M1415" s="16">
        <v>33576</v>
      </c>
      <c r="N1415" s="32">
        <v>71.174999999999997</v>
      </c>
    </row>
    <row r="1416" spans="13:14" x14ac:dyDescent="0.25">
      <c r="M1416" s="16">
        <v>33577</v>
      </c>
      <c r="N1416" s="32">
        <v>68.388000000000005</v>
      </c>
    </row>
    <row r="1417" spans="13:14" x14ac:dyDescent="0.25">
      <c r="M1417" s="16">
        <v>33578</v>
      </c>
      <c r="N1417" s="32">
        <v>89.397999999999996</v>
      </c>
    </row>
    <row r="1418" spans="13:14" x14ac:dyDescent="0.25">
      <c r="M1418" s="16">
        <v>33579</v>
      </c>
      <c r="N1418" s="32">
        <v>81.944999999999993</v>
      </c>
    </row>
    <row r="1419" spans="13:14" x14ac:dyDescent="0.25">
      <c r="M1419" s="16">
        <v>33580</v>
      </c>
      <c r="N1419" s="32">
        <v>82.888999999999996</v>
      </c>
    </row>
    <row r="1420" spans="13:14" x14ac:dyDescent="0.25">
      <c r="M1420" s="16">
        <v>33581</v>
      </c>
      <c r="N1420" s="32">
        <v>95.009</v>
      </c>
    </row>
    <row r="1421" spans="13:14" x14ac:dyDescent="0.25">
      <c r="M1421" s="16">
        <v>33582</v>
      </c>
      <c r="N1421" s="32">
        <v>81.414000000000001</v>
      </c>
    </row>
    <row r="1422" spans="13:14" x14ac:dyDescent="0.25">
      <c r="M1422" s="16">
        <v>33583</v>
      </c>
      <c r="N1422" s="32">
        <v>88.582999999999998</v>
      </c>
    </row>
    <row r="1423" spans="13:14" x14ac:dyDescent="0.25">
      <c r="M1423" s="16">
        <v>33584</v>
      </c>
      <c r="N1423" s="32">
        <v>84.372</v>
      </c>
    </row>
    <row r="1424" spans="13:14" x14ac:dyDescent="0.25">
      <c r="M1424" s="16">
        <v>33585</v>
      </c>
      <c r="N1424" s="32">
        <v>83.956000000000003</v>
      </c>
    </row>
    <row r="1425" spans="13:14" x14ac:dyDescent="0.25">
      <c r="M1425" s="16">
        <v>33586</v>
      </c>
      <c r="N1425" s="32">
        <v>81.415000000000006</v>
      </c>
    </row>
    <row r="1426" spans="13:14" x14ac:dyDescent="0.25">
      <c r="M1426" s="16">
        <v>33587</v>
      </c>
      <c r="N1426" s="32">
        <v>71.462000000000003</v>
      </c>
    </row>
    <row r="1427" spans="13:14" x14ac:dyDescent="0.25">
      <c r="M1427" s="16">
        <v>33588</v>
      </c>
      <c r="N1427" s="32">
        <v>91.53</v>
      </c>
    </row>
    <row r="1428" spans="13:14" x14ac:dyDescent="0.25">
      <c r="M1428" s="16">
        <v>33589</v>
      </c>
      <c r="N1428" s="32">
        <v>90.795000000000002</v>
      </c>
    </row>
    <row r="1429" spans="13:14" x14ac:dyDescent="0.25">
      <c r="M1429" s="16">
        <v>33590</v>
      </c>
      <c r="N1429" s="32">
        <v>74.575000000000003</v>
      </c>
    </row>
    <row r="1430" spans="13:14" x14ac:dyDescent="0.25">
      <c r="M1430" s="16">
        <v>33591</v>
      </c>
      <c r="N1430" s="32">
        <v>85.185000000000002</v>
      </c>
    </row>
    <row r="1431" spans="13:14" x14ac:dyDescent="0.25">
      <c r="M1431" s="16">
        <v>33592</v>
      </c>
      <c r="N1431" s="32">
        <v>79.445999999999998</v>
      </c>
    </row>
    <row r="1432" spans="13:14" x14ac:dyDescent="0.25">
      <c r="M1432" s="16">
        <v>33593</v>
      </c>
      <c r="N1432" s="32">
        <v>77.891999999999996</v>
      </c>
    </row>
    <row r="1433" spans="13:14" x14ac:dyDescent="0.25">
      <c r="M1433" s="16">
        <v>33594</v>
      </c>
      <c r="N1433" s="32">
        <v>74.820999999999998</v>
      </c>
    </row>
    <row r="1434" spans="13:14" x14ac:dyDescent="0.25">
      <c r="M1434" s="16">
        <v>33595</v>
      </c>
      <c r="N1434" s="32">
        <v>83.504000000000005</v>
      </c>
    </row>
    <row r="1435" spans="13:14" x14ac:dyDescent="0.25">
      <c r="M1435" s="16">
        <v>33596</v>
      </c>
      <c r="N1435" s="32">
        <v>79.778000000000006</v>
      </c>
    </row>
    <row r="1436" spans="13:14" x14ac:dyDescent="0.25">
      <c r="M1436" s="16">
        <v>33597</v>
      </c>
      <c r="N1436" s="32">
        <v>85.144000000000005</v>
      </c>
    </row>
    <row r="1437" spans="13:14" x14ac:dyDescent="0.25">
      <c r="M1437" s="16">
        <v>33598</v>
      </c>
      <c r="N1437" s="32">
        <v>81.864999999999995</v>
      </c>
    </row>
    <row r="1438" spans="13:14" x14ac:dyDescent="0.25">
      <c r="M1438" s="16">
        <v>33599</v>
      </c>
      <c r="N1438" s="32">
        <v>74.534000000000006</v>
      </c>
    </row>
    <row r="1439" spans="13:14" x14ac:dyDescent="0.25">
      <c r="M1439" s="16">
        <v>33600</v>
      </c>
      <c r="N1439" s="32">
        <v>74.165999999999997</v>
      </c>
    </row>
    <row r="1440" spans="13:14" x14ac:dyDescent="0.25">
      <c r="M1440" s="16">
        <v>33601</v>
      </c>
      <c r="N1440" s="32">
        <v>84.158000000000001</v>
      </c>
    </row>
    <row r="1441" spans="13:14" x14ac:dyDescent="0.25">
      <c r="M1441" s="16">
        <v>33602</v>
      </c>
      <c r="N1441" s="32">
        <v>75.805000000000007</v>
      </c>
    </row>
    <row r="1442" spans="13:14" x14ac:dyDescent="0.25">
      <c r="M1442" s="16">
        <v>33603</v>
      </c>
      <c r="N1442" s="32">
        <v>84.736000000000004</v>
      </c>
    </row>
    <row r="1443" spans="13:14" x14ac:dyDescent="0.25">
      <c r="M1443" s="16">
        <v>33604</v>
      </c>
      <c r="N1443" s="32">
        <v>80.087000000000003</v>
      </c>
    </row>
    <row r="1444" spans="13:14" x14ac:dyDescent="0.25">
      <c r="M1444" s="16">
        <v>33605</v>
      </c>
      <c r="N1444" s="32">
        <v>73.522999999999996</v>
      </c>
    </row>
    <row r="1445" spans="13:14" x14ac:dyDescent="0.25">
      <c r="M1445" s="16">
        <v>33606</v>
      </c>
      <c r="N1445" s="32">
        <v>84.203000000000003</v>
      </c>
    </row>
    <row r="1446" spans="13:14" x14ac:dyDescent="0.25">
      <c r="M1446" s="16">
        <v>33607</v>
      </c>
      <c r="N1446" s="32">
        <v>80.816999999999993</v>
      </c>
    </row>
    <row r="1447" spans="13:14" x14ac:dyDescent="0.25">
      <c r="M1447" s="16">
        <v>33608</v>
      </c>
      <c r="N1447" s="32">
        <v>83.63</v>
      </c>
    </row>
    <row r="1448" spans="13:14" x14ac:dyDescent="0.25">
      <c r="M1448" s="16">
        <v>33609</v>
      </c>
      <c r="N1448" s="32">
        <v>87.052999999999997</v>
      </c>
    </row>
    <row r="1449" spans="13:14" x14ac:dyDescent="0.25">
      <c r="M1449" s="16">
        <v>33610</v>
      </c>
      <c r="N1449" s="32">
        <v>74.664000000000001</v>
      </c>
    </row>
    <row r="1450" spans="13:14" x14ac:dyDescent="0.25">
      <c r="M1450" s="16">
        <v>33611</v>
      </c>
      <c r="N1450" s="32">
        <v>78.456000000000003</v>
      </c>
    </row>
    <row r="1451" spans="13:14" x14ac:dyDescent="0.25">
      <c r="M1451" s="16">
        <v>33612</v>
      </c>
      <c r="N1451" s="32">
        <v>81.388000000000005</v>
      </c>
    </row>
    <row r="1452" spans="13:14" x14ac:dyDescent="0.25">
      <c r="M1452" s="16">
        <v>33613</v>
      </c>
      <c r="N1452" s="32">
        <v>105.79600000000001</v>
      </c>
    </row>
    <row r="1453" spans="13:14" x14ac:dyDescent="0.25">
      <c r="M1453" s="16">
        <v>33614</v>
      </c>
      <c r="N1453" s="32">
        <v>88.192999999999998</v>
      </c>
    </row>
    <row r="1454" spans="13:14" x14ac:dyDescent="0.25">
      <c r="M1454" s="16">
        <v>33615</v>
      </c>
      <c r="N1454" s="32">
        <v>92.718000000000004</v>
      </c>
    </row>
    <row r="1455" spans="13:14" x14ac:dyDescent="0.25">
      <c r="M1455" s="16">
        <v>33616</v>
      </c>
      <c r="N1455" s="32">
        <v>108.812</v>
      </c>
    </row>
    <row r="1456" spans="13:14" x14ac:dyDescent="0.25">
      <c r="M1456" s="16">
        <v>33617</v>
      </c>
      <c r="N1456" s="32">
        <v>102.90300000000001</v>
      </c>
    </row>
    <row r="1457" spans="13:14" x14ac:dyDescent="0.25">
      <c r="M1457" s="16">
        <v>33618</v>
      </c>
      <c r="N1457" s="32">
        <v>112.319</v>
      </c>
    </row>
    <row r="1458" spans="13:14" x14ac:dyDescent="0.25">
      <c r="M1458" s="16">
        <v>33619</v>
      </c>
      <c r="N1458" s="32">
        <v>96.549000000000007</v>
      </c>
    </row>
    <row r="1459" spans="13:14" x14ac:dyDescent="0.25">
      <c r="M1459" s="16">
        <v>33620</v>
      </c>
      <c r="N1459" s="32">
        <v>78.248999999999995</v>
      </c>
    </row>
    <row r="1460" spans="13:14" x14ac:dyDescent="0.25">
      <c r="M1460" s="16">
        <v>33621</v>
      </c>
      <c r="N1460" s="32">
        <v>71.563999999999993</v>
      </c>
    </row>
    <row r="1461" spans="13:14" x14ac:dyDescent="0.25">
      <c r="M1461" s="16">
        <v>33622</v>
      </c>
      <c r="N1461" s="32">
        <v>79.022999999999996</v>
      </c>
    </row>
    <row r="1462" spans="13:14" x14ac:dyDescent="0.25">
      <c r="M1462" s="16">
        <v>33623</v>
      </c>
      <c r="N1462" s="32">
        <v>78.816999999999993</v>
      </c>
    </row>
    <row r="1463" spans="13:14" x14ac:dyDescent="0.25">
      <c r="M1463" s="16">
        <v>33624</v>
      </c>
      <c r="N1463" s="32">
        <v>76.412999999999997</v>
      </c>
    </row>
    <row r="1464" spans="13:14" x14ac:dyDescent="0.25">
      <c r="M1464" s="16">
        <v>33625</v>
      </c>
      <c r="N1464" s="32">
        <v>93.042000000000002</v>
      </c>
    </row>
    <row r="1465" spans="13:14" x14ac:dyDescent="0.25">
      <c r="M1465" s="16">
        <v>33626</v>
      </c>
      <c r="N1465" s="32">
        <v>84.241</v>
      </c>
    </row>
    <row r="1466" spans="13:14" x14ac:dyDescent="0.25">
      <c r="M1466" s="16">
        <v>33627</v>
      </c>
      <c r="N1466" s="32">
        <v>88.56</v>
      </c>
    </row>
    <row r="1467" spans="13:14" x14ac:dyDescent="0.25">
      <c r="M1467" s="16">
        <v>33628</v>
      </c>
      <c r="N1467" s="32">
        <v>86.725999999999999</v>
      </c>
    </row>
    <row r="1468" spans="13:14" x14ac:dyDescent="0.25">
      <c r="M1468" s="16">
        <v>33629</v>
      </c>
      <c r="N1468" s="32">
        <v>87.703000000000003</v>
      </c>
    </row>
    <row r="1469" spans="13:14" x14ac:dyDescent="0.25">
      <c r="M1469" s="16">
        <v>33630</v>
      </c>
      <c r="N1469" s="32">
        <v>90.596999999999994</v>
      </c>
    </row>
    <row r="1470" spans="13:14" x14ac:dyDescent="0.25">
      <c r="M1470" s="16">
        <v>33631</v>
      </c>
      <c r="N1470" s="32">
        <v>89.132000000000005</v>
      </c>
    </row>
    <row r="1471" spans="13:14" x14ac:dyDescent="0.25">
      <c r="M1471" s="16">
        <v>33632</v>
      </c>
      <c r="N1471" s="32">
        <v>85.382000000000005</v>
      </c>
    </row>
    <row r="1472" spans="13:14" x14ac:dyDescent="0.25">
      <c r="M1472" s="16">
        <v>33633</v>
      </c>
      <c r="N1472" s="32">
        <v>86.156999999999996</v>
      </c>
    </row>
    <row r="1473" spans="13:14" x14ac:dyDescent="0.25">
      <c r="M1473" s="16">
        <v>33634</v>
      </c>
      <c r="N1473" s="32">
        <v>88.314999999999998</v>
      </c>
    </row>
    <row r="1474" spans="13:14" x14ac:dyDescent="0.25">
      <c r="M1474" s="16">
        <v>33635</v>
      </c>
      <c r="N1474" s="32">
        <v>85.376999999999995</v>
      </c>
    </row>
    <row r="1475" spans="13:14" x14ac:dyDescent="0.25">
      <c r="M1475" s="16">
        <v>33636</v>
      </c>
      <c r="N1475" s="32">
        <v>90.698999999999998</v>
      </c>
    </row>
    <row r="1476" spans="13:14" x14ac:dyDescent="0.25">
      <c r="M1476" s="16">
        <v>33637</v>
      </c>
      <c r="N1476" s="32">
        <v>90.241</v>
      </c>
    </row>
    <row r="1477" spans="13:14" x14ac:dyDescent="0.25">
      <c r="M1477" s="16">
        <v>33638</v>
      </c>
      <c r="N1477" s="32">
        <v>86.126999999999995</v>
      </c>
    </row>
    <row r="1478" spans="13:14" x14ac:dyDescent="0.25">
      <c r="M1478" s="16">
        <v>33639</v>
      </c>
      <c r="N1478" s="32">
        <v>102.955</v>
      </c>
    </row>
    <row r="1479" spans="13:14" x14ac:dyDescent="0.25">
      <c r="M1479" s="16">
        <v>33640</v>
      </c>
      <c r="N1479" s="32">
        <v>92.980999999999995</v>
      </c>
    </row>
    <row r="1480" spans="13:14" x14ac:dyDescent="0.25">
      <c r="M1480" s="16">
        <v>33641</v>
      </c>
      <c r="N1480" s="32">
        <v>90.697000000000003</v>
      </c>
    </row>
    <row r="1481" spans="13:14" x14ac:dyDescent="0.25">
      <c r="M1481" s="16">
        <v>33642</v>
      </c>
      <c r="N1481" s="32">
        <v>81.347999999999999</v>
      </c>
    </row>
    <row r="1482" spans="13:14" x14ac:dyDescent="0.25">
      <c r="M1482" s="16">
        <v>33643</v>
      </c>
      <c r="N1482" s="32">
        <v>84.507000000000005</v>
      </c>
    </row>
    <row r="1483" spans="13:14" x14ac:dyDescent="0.25">
      <c r="M1483" s="16">
        <v>33644</v>
      </c>
      <c r="N1483" s="32">
        <v>92.027000000000001</v>
      </c>
    </row>
    <row r="1484" spans="13:14" x14ac:dyDescent="0.25">
      <c r="M1484" s="16">
        <v>33645</v>
      </c>
      <c r="N1484" s="32">
        <v>72.917000000000002</v>
      </c>
    </row>
    <row r="1485" spans="13:14" x14ac:dyDescent="0.25">
      <c r="M1485" s="16">
        <v>33646</v>
      </c>
      <c r="N1485" s="32">
        <v>65.935000000000002</v>
      </c>
    </row>
    <row r="1486" spans="13:14" x14ac:dyDescent="0.25">
      <c r="M1486" s="16">
        <v>33647</v>
      </c>
      <c r="N1486" s="32">
        <v>72.334999999999994</v>
      </c>
    </row>
    <row r="1487" spans="13:14" x14ac:dyDescent="0.25">
      <c r="M1487" s="16">
        <v>33648</v>
      </c>
      <c r="N1487" s="32">
        <v>71.88</v>
      </c>
    </row>
    <row r="1488" spans="13:14" x14ac:dyDescent="0.25">
      <c r="M1488" s="16">
        <v>33649</v>
      </c>
      <c r="N1488" s="32">
        <v>68.846000000000004</v>
      </c>
    </row>
    <row r="1489" spans="13:14" x14ac:dyDescent="0.25">
      <c r="M1489" s="16">
        <v>33650</v>
      </c>
      <c r="N1489" s="32">
        <v>72.253</v>
      </c>
    </row>
    <row r="1490" spans="13:14" x14ac:dyDescent="0.25">
      <c r="M1490" s="16">
        <v>33651</v>
      </c>
      <c r="N1490" s="32">
        <v>65.150999999999996</v>
      </c>
    </row>
    <row r="1491" spans="13:14" x14ac:dyDescent="0.25">
      <c r="M1491" s="16">
        <v>33652</v>
      </c>
      <c r="N1491" s="32">
        <v>76.198999999999998</v>
      </c>
    </row>
    <row r="1492" spans="13:14" x14ac:dyDescent="0.25">
      <c r="M1492" s="16">
        <v>33653</v>
      </c>
      <c r="N1492" s="32">
        <v>62.03</v>
      </c>
    </row>
    <row r="1493" spans="13:14" x14ac:dyDescent="0.25">
      <c r="M1493" s="16">
        <v>33654</v>
      </c>
      <c r="N1493" s="32">
        <v>60.658000000000001</v>
      </c>
    </row>
    <row r="1494" spans="13:14" x14ac:dyDescent="0.25">
      <c r="M1494" s="16">
        <v>33655</v>
      </c>
      <c r="N1494" s="32">
        <v>51.851999999999997</v>
      </c>
    </row>
    <row r="1495" spans="13:14" x14ac:dyDescent="0.25">
      <c r="M1495" s="16">
        <v>33656</v>
      </c>
      <c r="N1495" s="32">
        <v>58.335000000000001</v>
      </c>
    </row>
    <row r="1496" spans="13:14" x14ac:dyDescent="0.25">
      <c r="M1496" s="16">
        <v>33657</v>
      </c>
      <c r="N1496" s="32">
        <v>59.79</v>
      </c>
    </row>
    <row r="1497" spans="13:14" x14ac:dyDescent="0.25">
      <c r="M1497" s="16">
        <v>33658</v>
      </c>
      <c r="N1497" s="32">
        <v>62.613</v>
      </c>
    </row>
    <row r="1498" spans="13:14" x14ac:dyDescent="0.25">
      <c r="M1498" s="16">
        <v>33659</v>
      </c>
      <c r="N1498" s="32">
        <v>66.103999999999999</v>
      </c>
    </row>
    <row r="1499" spans="13:14" x14ac:dyDescent="0.25">
      <c r="M1499" s="16">
        <v>33660</v>
      </c>
      <c r="N1499" s="32">
        <v>72.128</v>
      </c>
    </row>
    <row r="1500" spans="13:14" x14ac:dyDescent="0.25">
      <c r="M1500" s="16">
        <v>33661</v>
      </c>
      <c r="N1500" s="32">
        <v>89.826999999999998</v>
      </c>
    </row>
    <row r="1501" spans="13:14" x14ac:dyDescent="0.25">
      <c r="M1501" s="16">
        <v>33662</v>
      </c>
      <c r="N1501" s="32">
        <v>97.304000000000002</v>
      </c>
    </row>
    <row r="1502" spans="13:14" x14ac:dyDescent="0.25">
      <c r="M1502" s="16">
        <v>33663</v>
      </c>
      <c r="N1502" s="32">
        <v>90.864000000000004</v>
      </c>
    </row>
    <row r="1503" spans="13:14" x14ac:dyDescent="0.25">
      <c r="M1503" s="16">
        <v>33664</v>
      </c>
      <c r="N1503" s="32">
        <v>92.027000000000001</v>
      </c>
    </row>
    <row r="1504" spans="13:14" x14ac:dyDescent="0.25">
      <c r="M1504" s="16">
        <v>33665</v>
      </c>
      <c r="N1504" s="32">
        <v>98.334000000000003</v>
      </c>
    </row>
    <row r="1505" spans="13:14" x14ac:dyDescent="0.25">
      <c r="M1505" s="16">
        <v>33666</v>
      </c>
      <c r="N1505" s="32">
        <v>91.281000000000006</v>
      </c>
    </row>
    <row r="1506" spans="13:14" x14ac:dyDescent="0.25">
      <c r="M1506" s="16">
        <v>33667</v>
      </c>
      <c r="N1506" s="32">
        <v>102.524</v>
      </c>
    </row>
    <row r="1507" spans="13:14" x14ac:dyDescent="0.25">
      <c r="M1507" s="16">
        <v>33668</v>
      </c>
      <c r="N1507" s="32">
        <v>85.016999999999996</v>
      </c>
    </row>
    <row r="1508" spans="13:14" x14ac:dyDescent="0.25">
      <c r="M1508" s="16">
        <v>33669</v>
      </c>
      <c r="N1508" s="32">
        <v>88.626999999999995</v>
      </c>
    </row>
    <row r="1509" spans="13:14" x14ac:dyDescent="0.25">
      <c r="M1509" s="16">
        <v>33670</v>
      </c>
      <c r="N1509" s="32">
        <v>78.626999999999995</v>
      </c>
    </row>
    <row r="1510" spans="13:14" x14ac:dyDescent="0.25">
      <c r="M1510" s="16">
        <v>33671</v>
      </c>
      <c r="N1510" s="32">
        <v>76.506</v>
      </c>
    </row>
    <row r="1511" spans="13:14" x14ac:dyDescent="0.25">
      <c r="M1511" s="16">
        <v>33672</v>
      </c>
      <c r="N1511" s="32">
        <v>67.046999999999997</v>
      </c>
    </row>
    <row r="1512" spans="13:14" x14ac:dyDescent="0.25">
      <c r="M1512" s="16">
        <v>33673</v>
      </c>
      <c r="N1512" s="32">
        <v>90.325000000000003</v>
      </c>
    </row>
    <row r="1513" spans="13:14" x14ac:dyDescent="0.25">
      <c r="M1513" s="16">
        <v>33674</v>
      </c>
      <c r="N1513" s="32">
        <v>78.126999999999995</v>
      </c>
    </row>
    <row r="1514" spans="13:14" x14ac:dyDescent="0.25">
      <c r="M1514" s="16">
        <v>33675</v>
      </c>
      <c r="N1514" s="32">
        <v>90.073999999999998</v>
      </c>
    </row>
    <row r="1515" spans="13:14" x14ac:dyDescent="0.25">
      <c r="M1515" s="16">
        <v>33676</v>
      </c>
      <c r="N1515" s="32">
        <v>88.912000000000006</v>
      </c>
    </row>
    <row r="1516" spans="13:14" x14ac:dyDescent="0.25">
      <c r="M1516" s="16">
        <v>33677</v>
      </c>
      <c r="N1516" s="32">
        <v>79.037000000000006</v>
      </c>
    </row>
    <row r="1517" spans="13:14" x14ac:dyDescent="0.25">
      <c r="M1517" s="16">
        <v>33678</v>
      </c>
      <c r="N1517" s="32">
        <v>86.881</v>
      </c>
    </row>
    <row r="1518" spans="13:14" x14ac:dyDescent="0.25">
      <c r="M1518" s="16">
        <v>33679</v>
      </c>
      <c r="N1518" s="32">
        <v>103.517</v>
      </c>
    </row>
    <row r="1519" spans="13:14" x14ac:dyDescent="0.25">
      <c r="M1519" s="16">
        <v>33680</v>
      </c>
      <c r="N1519" s="32">
        <v>90.864000000000004</v>
      </c>
    </row>
    <row r="1520" spans="13:14" x14ac:dyDescent="0.25">
      <c r="M1520" s="16">
        <v>33681</v>
      </c>
      <c r="N1520" s="32">
        <v>95.385999999999996</v>
      </c>
    </row>
    <row r="1521" spans="13:14" x14ac:dyDescent="0.25">
      <c r="M1521" s="16">
        <v>33682</v>
      </c>
      <c r="N1521" s="32">
        <v>95.513999999999996</v>
      </c>
    </row>
    <row r="1522" spans="13:14" x14ac:dyDescent="0.25">
      <c r="M1522" s="16">
        <v>33683</v>
      </c>
      <c r="N1522" s="32">
        <v>78.5</v>
      </c>
    </row>
    <row r="1523" spans="13:14" x14ac:dyDescent="0.25">
      <c r="M1523" s="16">
        <v>33684</v>
      </c>
      <c r="N1523" s="32">
        <v>94.058999999999997</v>
      </c>
    </row>
    <row r="1524" spans="13:14" x14ac:dyDescent="0.25">
      <c r="M1524" s="16">
        <v>33685</v>
      </c>
      <c r="N1524" s="32">
        <v>85.474999999999994</v>
      </c>
    </row>
    <row r="1525" spans="13:14" x14ac:dyDescent="0.25">
      <c r="M1525" s="16">
        <v>33686</v>
      </c>
      <c r="N1525" s="32">
        <v>91.445999999999998</v>
      </c>
    </row>
    <row r="1526" spans="13:14" x14ac:dyDescent="0.25">
      <c r="M1526" s="16">
        <v>33687</v>
      </c>
      <c r="N1526" s="32">
        <v>87.960999999999999</v>
      </c>
    </row>
    <row r="1527" spans="13:14" x14ac:dyDescent="0.25">
      <c r="M1527" s="16">
        <v>33688</v>
      </c>
      <c r="N1527" s="32">
        <v>82.650999999999996</v>
      </c>
    </row>
    <row r="1528" spans="13:14" x14ac:dyDescent="0.25">
      <c r="M1528" s="16">
        <v>33689</v>
      </c>
      <c r="N1528" s="32">
        <v>79.704999999999998</v>
      </c>
    </row>
    <row r="1529" spans="13:14" x14ac:dyDescent="0.25">
      <c r="M1529" s="16">
        <v>33690</v>
      </c>
      <c r="N1529" s="32">
        <v>91.363</v>
      </c>
    </row>
    <row r="1530" spans="13:14" x14ac:dyDescent="0.25">
      <c r="M1530" s="16">
        <v>33691</v>
      </c>
      <c r="N1530" s="32">
        <v>83.02</v>
      </c>
    </row>
    <row r="1531" spans="13:14" x14ac:dyDescent="0.25">
      <c r="M1531" s="16">
        <v>33692</v>
      </c>
      <c r="N1531" s="32">
        <v>80.075000000000003</v>
      </c>
    </row>
    <row r="1532" spans="13:14" x14ac:dyDescent="0.25">
      <c r="M1532" s="16">
        <v>33693</v>
      </c>
      <c r="N1532" s="32">
        <v>99.906999999999996</v>
      </c>
    </row>
    <row r="1533" spans="13:14" x14ac:dyDescent="0.25">
      <c r="M1533" s="16">
        <v>33694</v>
      </c>
      <c r="N1533" s="32">
        <v>93.188999999999993</v>
      </c>
    </row>
    <row r="1534" spans="13:14" x14ac:dyDescent="0.25">
      <c r="M1534" s="16">
        <v>33695</v>
      </c>
      <c r="N1534" s="32">
        <v>91.347999999999999</v>
      </c>
    </row>
    <row r="1535" spans="13:14" x14ac:dyDescent="0.25">
      <c r="M1535" s="16">
        <v>33696</v>
      </c>
      <c r="N1535" s="32">
        <v>104.414</v>
      </c>
    </row>
    <row r="1536" spans="13:14" x14ac:dyDescent="0.25">
      <c r="M1536" s="16">
        <v>33697</v>
      </c>
      <c r="N1536" s="32">
        <v>85.040999999999997</v>
      </c>
    </row>
    <row r="1537" spans="13:14" x14ac:dyDescent="0.25">
      <c r="M1537" s="16">
        <v>33698</v>
      </c>
      <c r="N1537" s="32">
        <v>77.555999999999997</v>
      </c>
    </row>
    <row r="1538" spans="13:14" x14ac:dyDescent="0.25">
      <c r="M1538" s="16">
        <v>33699</v>
      </c>
      <c r="N1538" s="32">
        <v>77.759</v>
      </c>
    </row>
    <row r="1539" spans="13:14" x14ac:dyDescent="0.25">
      <c r="M1539" s="16">
        <v>33700</v>
      </c>
      <c r="N1539" s="32">
        <v>98.024000000000001</v>
      </c>
    </row>
    <row r="1540" spans="13:14" x14ac:dyDescent="0.25">
      <c r="M1540" s="16">
        <v>33701</v>
      </c>
      <c r="N1540" s="32">
        <v>113.429</v>
      </c>
    </row>
    <row r="1541" spans="13:14" x14ac:dyDescent="0.25">
      <c r="M1541" s="16">
        <v>33702</v>
      </c>
      <c r="N1541" s="32">
        <v>126.65300000000001</v>
      </c>
    </row>
    <row r="1542" spans="13:14" x14ac:dyDescent="0.25">
      <c r="M1542" s="16">
        <v>33703</v>
      </c>
      <c r="N1542" s="32">
        <v>116.58499999999999</v>
      </c>
    </row>
    <row r="1543" spans="13:14" x14ac:dyDescent="0.25">
      <c r="M1543" s="16">
        <v>33704</v>
      </c>
      <c r="N1543" s="32">
        <v>107.521</v>
      </c>
    </row>
    <row r="1544" spans="13:14" x14ac:dyDescent="0.25">
      <c r="M1544" s="16">
        <v>33705</v>
      </c>
      <c r="N1544" s="32">
        <v>110.196</v>
      </c>
    </row>
    <row r="1545" spans="13:14" x14ac:dyDescent="0.25">
      <c r="M1545" s="16">
        <v>33706</v>
      </c>
      <c r="N1545" s="32">
        <v>102.473</v>
      </c>
    </row>
    <row r="1546" spans="13:14" x14ac:dyDescent="0.25">
      <c r="M1546" s="16">
        <v>33707</v>
      </c>
      <c r="N1546" s="32">
        <v>83.587999999999994</v>
      </c>
    </row>
    <row r="1547" spans="13:14" x14ac:dyDescent="0.25">
      <c r="M1547" s="16">
        <v>33708</v>
      </c>
      <c r="N1547" s="32">
        <v>91.064999999999998</v>
      </c>
    </row>
    <row r="1548" spans="13:14" x14ac:dyDescent="0.25">
      <c r="M1548" s="16">
        <v>33709</v>
      </c>
      <c r="N1548" s="32">
        <v>102.22799999999999</v>
      </c>
    </row>
    <row r="1549" spans="13:14" x14ac:dyDescent="0.25">
      <c r="M1549" s="16">
        <v>33710</v>
      </c>
      <c r="N1549" s="32">
        <v>102.914</v>
      </c>
    </row>
    <row r="1550" spans="13:14" x14ac:dyDescent="0.25">
      <c r="M1550" s="16">
        <v>33711</v>
      </c>
      <c r="N1550" s="32">
        <v>100.52800000000001</v>
      </c>
    </row>
    <row r="1551" spans="13:14" x14ac:dyDescent="0.25">
      <c r="M1551" s="16">
        <v>33712</v>
      </c>
      <c r="N1551" s="32">
        <v>101.503</v>
      </c>
    </row>
    <row r="1552" spans="13:14" x14ac:dyDescent="0.25">
      <c r="M1552" s="16">
        <v>33713</v>
      </c>
      <c r="N1552" s="32">
        <v>118.52500000000001</v>
      </c>
    </row>
    <row r="1553" spans="13:14" x14ac:dyDescent="0.25">
      <c r="M1553" s="16">
        <v>33714</v>
      </c>
      <c r="N1553" s="32">
        <v>123.337</v>
      </c>
    </row>
    <row r="1554" spans="13:14" x14ac:dyDescent="0.25">
      <c r="M1554" s="16">
        <v>33715</v>
      </c>
      <c r="N1554" s="32">
        <v>118.73</v>
      </c>
    </row>
    <row r="1555" spans="13:14" x14ac:dyDescent="0.25">
      <c r="M1555" s="16">
        <v>33716</v>
      </c>
      <c r="N1555" s="32">
        <v>127.09699999999999</v>
      </c>
    </row>
    <row r="1556" spans="13:14" x14ac:dyDescent="0.25">
      <c r="M1556" s="16">
        <v>33717</v>
      </c>
      <c r="N1556" s="32">
        <v>119.899</v>
      </c>
    </row>
    <row r="1557" spans="13:14" x14ac:dyDescent="0.25">
      <c r="M1557" s="16">
        <v>33718</v>
      </c>
      <c r="N1557" s="32">
        <v>133.446</v>
      </c>
    </row>
    <row r="1558" spans="13:14" x14ac:dyDescent="0.25">
      <c r="M1558" s="16">
        <v>33719</v>
      </c>
      <c r="N1558" s="32">
        <v>126.65</v>
      </c>
    </row>
    <row r="1559" spans="13:14" x14ac:dyDescent="0.25">
      <c r="M1559" s="16">
        <v>33720</v>
      </c>
      <c r="N1559" s="32">
        <v>143.11099999999999</v>
      </c>
    </row>
    <row r="1560" spans="13:14" x14ac:dyDescent="0.25">
      <c r="M1560" s="16">
        <v>33721</v>
      </c>
      <c r="N1560" s="32">
        <v>142.91</v>
      </c>
    </row>
    <row r="1561" spans="13:14" x14ac:dyDescent="0.25">
      <c r="M1561" s="16">
        <v>33722</v>
      </c>
      <c r="N1561" s="32">
        <v>149.21899999999999</v>
      </c>
    </row>
    <row r="1562" spans="13:14" x14ac:dyDescent="0.25">
      <c r="M1562" s="16">
        <v>33723</v>
      </c>
      <c r="N1562" s="32">
        <v>141.696</v>
      </c>
    </row>
    <row r="1563" spans="13:14" x14ac:dyDescent="0.25">
      <c r="M1563" s="16">
        <v>33724</v>
      </c>
      <c r="N1563" s="32">
        <v>132.51499999999999</v>
      </c>
    </row>
    <row r="1564" spans="13:14" x14ac:dyDescent="0.25">
      <c r="M1564" s="16">
        <v>33725</v>
      </c>
      <c r="N1564" s="32">
        <v>136.584</v>
      </c>
    </row>
    <row r="1565" spans="13:14" x14ac:dyDescent="0.25">
      <c r="M1565" s="16">
        <v>33726</v>
      </c>
      <c r="N1565" s="32">
        <v>132.70400000000001</v>
      </c>
    </row>
    <row r="1566" spans="13:14" x14ac:dyDescent="0.25">
      <c r="M1566" s="16">
        <v>33727</v>
      </c>
      <c r="N1566" s="32">
        <v>161.54400000000001</v>
      </c>
    </row>
    <row r="1567" spans="13:14" x14ac:dyDescent="0.25">
      <c r="M1567" s="16">
        <v>33728</v>
      </c>
      <c r="N1567" s="32">
        <v>138.70400000000001</v>
      </c>
    </row>
    <row r="1568" spans="13:14" x14ac:dyDescent="0.25">
      <c r="M1568" s="16">
        <v>33729</v>
      </c>
      <c r="N1568" s="32">
        <v>156.10400000000001</v>
      </c>
    </row>
    <row r="1569" spans="13:14" x14ac:dyDescent="0.25">
      <c r="M1569" s="16">
        <v>33730</v>
      </c>
      <c r="N1569" s="32">
        <v>137.06399999999999</v>
      </c>
    </row>
    <row r="1570" spans="13:14" x14ac:dyDescent="0.25">
      <c r="M1570" s="16">
        <v>33731</v>
      </c>
      <c r="N1570" s="32">
        <v>150.98400000000001</v>
      </c>
    </row>
    <row r="1571" spans="13:14" x14ac:dyDescent="0.25">
      <c r="M1571" s="16">
        <v>33732</v>
      </c>
      <c r="N1571" s="32">
        <v>145.024</v>
      </c>
    </row>
    <row r="1572" spans="13:14" x14ac:dyDescent="0.25">
      <c r="M1572" s="16">
        <v>33733</v>
      </c>
      <c r="N1572" s="32">
        <v>150.941</v>
      </c>
    </row>
    <row r="1573" spans="13:14" x14ac:dyDescent="0.25">
      <c r="M1573" s="16">
        <v>33734</v>
      </c>
      <c r="N1573" s="32">
        <v>186.70400000000001</v>
      </c>
    </row>
    <row r="1574" spans="13:14" x14ac:dyDescent="0.25">
      <c r="M1574" s="16">
        <v>33735</v>
      </c>
      <c r="N1574" s="32">
        <v>169.94399999999999</v>
      </c>
    </row>
    <row r="1575" spans="13:14" x14ac:dyDescent="0.25">
      <c r="M1575" s="16">
        <v>33736</v>
      </c>
      <c r="N1575" s="32">
        <v>161.34399999999999</v>
      </c>
    </row>
    <row r="1576" spans="13:14" x14ac:dyDescent="0.25">
      <c r="M1576" s="16">
        <v>33737</v>
      </c>
      <c r="N1576" s="32">
        <v>148.98400000000001</v>
      </c>
    </row>
    <row r="1577" spans="13:14" x14ac:dyDescent="0.25">
      <c r="M1577" s="16">
        <v>33738</v>
      </c>
      <c r="N1577" s="32">
        <v>122.34399999999999</v>
      </c>
    </row>
    <row r="1578" spans="13:14" x14ac:dyDescent="0.25">
      <c r="M1578" s="16">
        <v>33739</v>
      </c>
      <c r="N1578" s="32">
        <v>132.94399999999999</v>
      </c>
    </row>
    <row r="1579" spans="13:14" x14ac:dyDescent="0.25">
      <c r="M1579" s="16">
        <v>33740</v>
      </c>
      <c r="N1579" s="32">
        <v>126.864</v>
      </c>
    </row>
    <row r="1580" spans="13:14" x14ac:dyDescent="0.25">
      <c r="M1580" s="16">
        <v>33741</v>
      </c>
      <c r="N1580" s="32">
        <v>160.744</v>
      </c>
    </row>
    <row r="1581" spans="13:14" x14ac:dyDescent="0.25">
      <c r="M1581" s="16">
        <v>33742</v>
      </c>
      <c r="N1581" s="32">
        <v>142.42400000000001</v>
      </c>
    </row>
    <row r="1582" spans="13:14" x14ac:dyDescent="0.25">
      <c r="M1582" s="16">
        <v>33743</v>
      </c>
      <c r="N1582" s="32">
        <v>143.10400000000001</v>
      </c>
    </row>
    <row r="1583" spans="13:14" x14ac:dyDescent="0.25">
      <c r="M1583" s="16">
        <v>33744</v>
      </c>
      <c r="N1583" s="32">
        <v>145.82400000000001</v>
      </c>
    </row>
    <row r="1584" spans="13:14" x14ac:dyDescent="0.25">
      <c r="M1584" s="16">
        <v>33745</v>
      </c>
      <c r="N1584" s="32">
        <v>134.024</v>
      </c>
    </row>
    <row r="1585" spans="13:14" x14ac:dyDescent="0.25">
      <c r="M1585" s="16">
        <v>33746</v>
      </c>
      <c r="N1585" s="32">
        <v>150.304</v>
      </c>
    </row>
    <row r="1586" spans="13:14" x14ac:dyDescent="0.25">
      <c r="M1586" s="16">
        <v>33747</v>
      </c>
      <c r="N1586" s="32">
        <v>141.024</v>
      </c>
    </row>
    <row r="1587" spans="13:14" x14ac:dyDescent="0.25">
      <c r="M1587" s="16">
        <v>33748</v>
      </c>
      <c r="N1587" s="32">
        <v>152.584</v>
      </c>
    </row>
    <row r="1588" spans="13:14" x14ac:dyDescent="0.25">
      <c r="M1588" s="16">
        <v>33749</v>
      </c>
      <c r="N1588" s="32">
        <v>169.54400000000001</v>
      </c>
    </row>
    <row r="1589" spans="13:14" x14ac:dyDescent="0.25">
      <c r="M1589" s="16">
        <v>33750</v>
      </c>
      <c r="N1589" s="32">
        <v>153.304</v>
      </c>
    </row>
    <row r="1590" spans="13:14" x14ac:dyDescent="0.25">
      <c r="M1590" s="16">
        <v>33751</v>
      </c>
      <c r="N1590" s="32">
        <v>138.10400000000001</v>
      </c>
    </row>
    <row r="1591" spans="13:14" x14ac:dyDescent="0.25">
      <c r="M1591" s="16">
        <v>33752</v>
      </c>
      <c r="N1591" s="32">
        <v>144.864</v>
      </c>
    </row>
    <row r="1592" spans="13:14" x14ac:dyDescent="0.25">
      <c r="M1592" s="16">
        <v>33753</v>
      </c>
      <c r="N1592" s="32">
        <v>149.34399999999999</v>
      </c>
    </row>
    <row r="1593" spans="13:14" x14ac:dyDescent="0.25">
      <c r="M1593" s="16">
        <v>33754</v>
      </c>
      <c r="N1593" s="32">
        <v>130.82400000000001</v>
      </c>
    </row>
    <row r="1594" spans="13:14" x14ac:dyDescent="0.25">
      <c r="M1594" s="16">
        <v>33755</v>
      </c>
      <c r="N1594" s="32">
        <v>141.38399999999999</v>
      </c>
    </row>
    <row r="1595" spans="13:14" x14ac:dyDescent="0.25">
      <c r="M1595" s="16">
        <v>33756</v>
      </c>
      <c r="N1595" s="32">
        <v>151.024</v>
      </c>
    </row>
    <row r="1596" spans="13:14" x14ac:dyDescent="0.25">
      <c r="M1596" s="16">
        <v>33757</v>
      </c>
      <c r="N1596" s="32">
        <v>127.82899999999999</v>
      </c>
    </row>
    <row r="1597" spans="13:14" x14ac:dyDescent="0.25">
      <c r="M1597" s="16">
        <v>33758</v>
      </c>
      <c r="N1597" s="32">
        <v>117.372</v>
      </c>
    </row>
    <row r="1598" spans="13:14" x14ac:dyDescent="0.25">
      <c r="M1598" s="16">
        <v>33759</v>
      </c>
      <c r="N1598" s="32">
        <v>107.40300000000001</v>
      </c>
    </row>
    <row r="1599" spans="13:14" x14ac:dyDescent="0.25">
      <c r="M1599" s="16">
        <v>33760</v>
      </c>
      <c r="N1599" s="32">
        <v>109.15</v>
      </c>
    </row>
    <row r="1600" spans="13:14" x14ac:dyDescent="0.25">
      <c r="M1600" s="16">
        <v>33761</v>
      </c>
      <c r="N1600" s="32">
        <v>96.62</v>
      </c>
    </row>
    <row r="1601" spans="13:14" x14ac:dyDescent="0.25">
      <c r="M1601" s="16">
        <v>33762</v>
      </c>
      <c r="N1601" s="32">
        <v>111.351</v>
      </c>
    </row>
    <row r="1602" spans="13:14" x14ac:dyDescent="0.25">
      <c r="M1602" s="16">
        <v>33763</v>
      </c>
      <c r="N1602" s="32">
        <v>110.82599999999999</v>
      </c>
    </row>
    <row r="1603" spans="13:14" x14ac:dyDescent="0.25">
      <c r="M1603" s="16">
        <v>33764</v>
      </c>
      <c r="N1603" s="32">
        <v>91.463999999999999</v>
      </c>
    </row>
    <row r="1604" spans="13:14" x14ac:dyDescent="0.25">
      <c r="M1604" s="16">
        <v>33765</v>
      </c>
      <c r="N1604" s="32">
        <v>99.843000000000004</v>
      </c>
    </row>
    <row r="1605" spans="13:14" x14ac:dyDescent="0.25">
      <c r="M1605" s="16">
        <v>33766</v>
      </c>
      <c r="N1605" s="32">
        <v>136.333</v>
      </c>
    </row>
    <row r="1606" spans="13:14" x14ac:dyDescent="0.25">
      <c r="M1606" s="16">
        <v>33767</v>
      </c>
      <c r="N1606" s="32">
        <v>112.535</v>
      </c>
    </row>
    <row r="1607" spans="13:14" x14ac:dyDescent="0.25">
      <c r="M1607" s="16">
        <v>33768</v>
      </c>
      <c r="N1607" s="32">
        <v>115.624</v>
      </c>
    </row>
    <row r="1608" spans="13:14" x14ac:dyDescent="0.25">
      <c r="M1608" s="16">
        <v>33769</v>
      </c>
      <c r="N1608" s="32">
        <v>120.629</v>
      </c>
    </row>
    <row r="1609" spans="13:14" x14ac:dyDescent="0.25">
      <c r="M1609" s="16">
        <v>33770</v>
      </c>
      <c r="N1609" s="32">
        <v>106.389</v>
      </c>
    </row>
    <row r="1610" spans="13:14" x14ac:dyDescent="0.25">
      <c r="M1610" s="16">
        <v>33771</v>
      </c>
      <c r="N1610" s="32">
        <v>121.688</v>
      </c>
    </row>
    <row r="1611" spans="13:14" x14ac:dyDescent="0.25">
      <c r="M1611" s="16">
        <v>33772</v>
      </c>
      <c r="N1611" s="32">
        <v>112.086</v>
      </c>
    </row>
    <row r="1612" spans="13:14" x14ac:dyDescent="0.25">
      <c r="M1612" s="16">
        <v>33773</v>
      </c>
      <c r="N1612" s="32">
        <v>118.22799999999999</v>
      </c>
    </row>
    <row r="1613" spans="13:14" x14ac:dyDescent="0.25">
      <c r="M1613" s="16">
        <v>33774</v>
      </c>
      <c r="N1613" s="32">
        <v>113.58799999999999</v>
      </c>
    </row>
    <row r="1614" spans="13:14" x14ac:dyDescent="0.25">
      <c r="M1614" s="16">
        <v>33775</v>
      </c>
      <c r="N1614" s="32">
        <v>114.69</v>
      </c>
    </row>
    <row r="1615" spans="13:14" x14ac:dyDescent="0.25">
      <c r="M1615" s="16">
        <v>33776</v>
      </c>
      <c r="N1615" s="32">
        <v>111.922</v>
      </c>
    </row>
    <row r="1616" spans="13:14" x14ac:dyDescent="0.25">
      <c r="M1616" s="16">
        <v>33777</v>
      </c>
      <c r="N1616" s="32">
        <v>119.28700000000001</v>
      </c>
    </row>
    <row r="1617" spans="13:14" x14ac:dyDescent="0.25">
      <c r="M1617" s="16">
        <v>33778</v>
      </c>
      <c r="N1617" s="32">
        <v>123.883</v>
      </c>
    </row>
    <row r="1618" spans="13:14" x14ac:dyDescent="0.25">
      <c r="M1618" s="16">
        <v>33779</v>
      </c>
      <c r="N1618" s="32">
        <v>114.32</v>
      </c>
    </row>
    <row r="1619" spans="13:14" x14ac:dyDescent="0.25">
      <c r="M1619" s="16">
        <v>33780</v>
      </c>
      <c r="N1619" s="32">
        <v>123.271</v>
      </c>
    </row>
    <row r="1620" spans="13:14" x14ac:dyDescent="0.25">
      <c r="M1620" s="16">
        <v>33781</v>
      </c>
      <c r="N1620" s="32">
        <v>116.517</v>
      </c>
    </row>
    <row r="1621" spans="13:14" x14ac:dyDescent="0.25">
      <c r="M1621" s="16">
        <v>33782</v>
      </c>
      <c r="N1621" s="32">
        <v>127.542</v>
      </c>
    </row>
    <row r="1622" spans="13:14" x14ac:dyDescent="0.25">
      <c r="M1622" s="16">
        <v>33783</v>
      </c>
      <c r="N1622" s="32">
        <v>121.277</v>
      </c>
    </row>
    <row r="1623" spans="13:14" x14ac:dyDescent="0.25">
      <c r="M1623" s="16">
        <v>33784</v>
      </c>
      <c r="N1623" s="32">
        <v>100.776</v>
      </c>
    </row>
    <row r="1624" spans="13:14" x14ac:dyDescent="0.25">
      <c r="M1624" s="16">
        <v>33785</v>
      </c>
      <c r="N1624" s="32">
        <v>75.512</v>
      </c>
    </row>
    <row r="1625" spans="13:14" x14ac:dyDescent="0.25">
      <c r="M1625" s="16">
        <v>33786</v>
      </c>
      <c r="N1625" s="32">
        <v>80.563000000000002</v>
      </c>
    </row>
    <row r="1626" spans="13:14" x14ac:dyDescent="0.25">
      <c r="M1626" s="16">
        <v>33787</v>
      </c>
      <c r="N1626" s="32">
        <v>76.53</v>
      </c>
    </row>
    <row r="1627" spans="13:14" x14ac:dyDescent="0.25">
      <c r="M1627" s="16">
        <v>33788</v>
      </c>
      <c r="N1627" s="32">
        <v>83.387</v>
      </c>
    </row>
    <row r="1628" spans="13:14" x14ac:dyDescent="0.25">
      <c r="M1628" s="16">
        <v>33789</v>
      </c>
      <c r="N1628" s="32">
        <v>87.088999999999999</v>
      </c>
    </row>
    <row r="1629" spans="13:14" x14ac:dyDescent="0.25">
      <c r="M1629" s="16">
        <v>33790</v>
      </c>
      <c r="N1629" s="32">
        <v>97.98</v>
      </c>
    </row>
    <row r="1630" spans="13:14" x14ac:dyDescent="0.25">
      <c r="M1630" s="16">
        <v>33791</v>
      </c>
      <c r="N1630" s="32">
        <v>83.349000000000004</v>
      </c>
    </row>
    <row r="1631" spans="13:14" x14ac:dyDescent="0.25">
      <c r="M1631" s="16">
        <v>33792</v>
      </c>
      <c r="N1631" s="32">
        <v>80.308999999999997</v>
      </c>
    </row>
    <row r="1632" spans="13:14" x14ac:dyDescent="0.25">
      <c r="M1632" s="16">
        <v>33793</v>
      </c>
      <c r="N1632" s="32">
        <v>75.741</v>
      </c>
    </row>
    <row r="1633" spans="13:14" x14ac:dyDescent="0.25">
      <c r="M1633" s="16">
        <v>33794</v>
      </c>
      <c r="N1633" s="32">
        <v>85.884</v>
      </c>
    </row>
    <row r="1634" spans="13:14" x14ac:dyDescent="0.25">
      <c r="M1634" s="16">
        <v>33795</v>
      </c>
      <c r="N1634" s="32">
        <v>69.757999999999996</v>
      </c>
    </row>
    <row r="1635" spans="13:14" x14ac:dyDescent="0.25">
      <c r="M1635" s="16">
        <v>33796</v>
      </c>
      <c r="N1635" s="32">
        <v>70.875</v>
      </c>
    </row>
    <row r="1636" spans="13:14" x14ac:dyDescent="0.25">
      <c r="M1636" s="16">
        <v>33797</v>
      </c>
      <c r="N1636" s="32">
        <v>70.212000000000003</v>
      </c>
    </row>
    <row r="1637" spans="13:14" x14ac:dyDescent="0.25">
      <c r="M1637" s="16">
        <v>33798</v>
      </c>
      <c r="N1637" s="32">
        <v>72.959999999999994</v>
      </c>
    </row>
    <row r="1638" spans="13:14" x14ac:dyDescent="0.25">
      <c r="M1638" s="16">
        <v>33799</v>
      </c>
      <c r="N1638" s="32">
        <v>91.787999999999997</v>
      </c>
    </row>
    <row r="1639" spans="13:14" x14ac:dyDescent="0.25">
      <c r="M1639" s="16">
        <v>33800</v>
      </c>
      <c r="N1639" s="32">
        <v>91.040999999999997</v>
      </c>
    </row>
    <row r="1640" spans="13:14" x14ac:dyDescent="0.25">
      <c r="M1640" s="16">
        <v>33801</v>
      </c>
      <c r="N1640" s="32">
        <v>79.816999999999993</v>
      </c>
    </row>
    <row r="1641" spans="13:14" x14ac:dyDescent="0.25">
      <c r="M1641" s="16">
        <v>33802</v>
      </c>
      <c r="N1641" s="32">
        <v>89.379000000000005</v>
      </c>
    </row>
    <row r="1642" spans="13:14" x14ac:dyDescent="0.25">
      <c r="M1642" s="16">
        <v>33803</v>
      </c>
      <c r="N1642" s="32">
        <v>87.507000000000005</v>
      </c>
    </row>
    <row r="1643" spans="13:14" x14ac:dyDescent="0.25">
      <c r="M1643" s="16">
        <v>33804</v>
      </c>
      <c r="N1643" s="32">
        <v>74.412000000000006</v>
      </c>
    </row>
    <row r="1644" spans="13:14" x14ac:dyDescent="0.25">
      <c r="M1644" s="16">
        <v>33805</v>
      </c>
      <c r="N1644" s="32">
        <v>83.393000000000001</v>
      </c>
    </row>
    <row r="1645" spans="13:14" x14ac:dyDescent="0.25">
      <c r="M1645" s="16">
        <v>33806</v>
      </c>
      <c r="N1645" s="32">
        <v>91.412000000000006</v>
      </c>
    </row>
    <row r="1646" spans="13:14" x14ac:dyDescent="0.25">
      <c r="M1646" s="16">
        <v>33807</v>
      </c>
      <c r="N1646" s="32">
        <v>71.748999999999995</v>
      </c>
    </row>
    <row r="1647" spans="13:14" x14ac:dyDescent="0.25">
      <c r="M1647" s="16">
        <v>33808</v>
      </c>
      <c r="N1647" s="32">
        <v>82.27</v>
      </c>
    </row>
    <row r="1648" spans="13:14" x14ac:dyDescent="0.25">
      <c r="M1648" s="16">
        <v>33809</v>
      </c>
      <c r="N1648" s="32">
        <v>81.98</v>
      </c>
    </row>
    <row r="1649" spans="13:14" x14ac:dyDescent="0.25">
      <c r="M1649" s="16">
        <v>33810</v>
      </c>
      <c r="N1649" s="32">
        <v>93.533000000000001</v>
      </c>
    </row>
    <row r="1650" spans="13:14" x14ac:dyDescent="0.25">
      <c r="M1650" s="16">
        <v>33811</v>
      </c>
      <c r="N1650" s="32">
        <v>89.751000000000005</v>
      </c>
    </row>
    <row r="1651" spans="13:14" x14ac:dyDescent="0.25">
      <c r="M1651" s="16">
        <v>33812</v>
      </c>
      <c r="N1651" s="32">
        <v>92.703000000000003</v>
      </c>
    </row>
    <row r="1652" spans="13:14" x14ac:dyDescent="0.25">
      <c r="M1652" s="16">
        <v>33813</v>
      </c>
      <c r="N1652" s="32">
        <v>94.239000000000004</v>
      </c>
    </row>
    <row r="1653" spans="13:14" x14ac:dyDescent="0.25">
      <c r="M1653" s="16">
        <v>33814</v>
      </c>
      <c r="N1653" s="32">
        <v>82.352999999999994</v>
      </c>
    </row>
    <row r="1654" spans="13:14" x14ac:dyDescent="0.25">
      <c r="M1654" s="16">
        <v>33815</v>
      </c>
      <c r="N1654" s="32">
        <v>92.372</v>
      </c>
    </row>
    <row r="1655" spans="13:14" x14ac:dyDescent="0.25">
      <c r="M1655" s="16">
        <v>33816</v>
      </c>
      <c r="N1655" s="32">
        <v>93.700999999999993</v>
      </c>
    </row>
    <row r="1656" spans="13:14" x14ac:dyDescent="0.25">
      <c r="M1656" s="16">
        <v>33817</v>
      </c>
      <c r="N1656" s="32">
        <v>90.41</v>
      </c>
    </row>
    <row r="1657" spans="13:14" x14ac:dyDescent="0.25">
      <c r="M1657" s="16">
        <v>33818</v>
      </c>
      <c r="N1657" s="32">
        <v>109.79300000000001</v>
      </c>
    </row>
    <row r="1658" spans="13:14" x14ac:dyDescent="0.25">
      <c r="M1658" s="16">
        <v>33819</v>
      </c>
      <c r="N1658" s="32">
        <v>101.226</v>
      </c>
    </row>
    <row r="1659" spans="13:14" x14ac:dyDescent="0.25">
      <c r="M1659" s="16">
        <v>33820</v>
      </c>
      <c r="N1659" s="32">
        <v>94.778000000000006</v>
      </c>
    </row>
    <row r="1660" spans="13:14" x14ac:dyDescent="0.25">
      <c r="M1660" s="16">
        <v>33821</v>
      </c>
      <c r="N1660" s="32">
        <v>87.706999999999994</v>
      </c>
    </row>
    <row r="1661" spans="13:14" x14ac:dyDescent="0.25">
      <c r="M1661" s="16">
        <v>33822</v>
      </c>
      <c r="N1661" s="32">
        <v>76.191000000000003</v>
      </c>
    </row>
    <row r="1662" spans="13:14" x14ac:dyDescent="0.25">
      <c r="M1662" s="16">
        <v>33823</v>
      </c>
      <c r="N1662" s="32">
        <v>97.605999999999995</v>
      </c>
    </row>
    <row r="1663" spans="13:14" x14ac:dyDescent="0.25">
      <c r="M1663" s="16">
        <v>33824</v>
      </c>
      <c r="N1663" s="32">
        <v>88.370999999999995</v>
      </c>
    </row>
    <row r="1664" spans="13:14" x14ac:dyDescent="0.25">
      <c r="M1664" s="16">
        <v>33825</v>
      </c>
      <c r="N1664" s="32">
        <v>93.611000000000004</v>
      </c>
    </row>
    <row r="1665" spans="13:14" x14ac:dyDescent="0.25">
      <c r="M1665" s="16">
        <v>33826</v>
      </c>
      <c r="N1665" s="32">
        <v>91.614000000000004</v>
      </c>
    </row>
    <row r="1666" spans="13:14" x14ac:dyDescent="0.25">
      <c r="M1666" s="16">
        <v>33827</v>
      </c>
      <c r="N1666" s="32">
        <v>86.462000000000003</v>
      </c>
    </row>
    <row r="1667" spans="13:14" x14ac:dyDescent="0.25">
      <c r="M1667" s="16">
        <v>33828</v>
      </c>
      <c r="N1667" s="32">
        <v>81.718999999999994</v>
      </c>
    </row>
    <row r="1668" spans="13:14" x14ac:dyDescent="0.25">
      <c r="M1668" s="16">
        <v>33829</v>
      </c>
      <c r="N1668" s="32">
        <v>90.95</v>
      </c>
    </row>
    <row r="1669" spans="13:14" x14ac:dyDescent="0.25">
      <c r="M1669" s="16">
        <v>33830</v>
      </c>
      <c r="N1669" s="32">
        <v>87.040999999999997</v>
      </c>
    </row>
    <row r="1670" spans="13:14" x14ac:dyDescent="0.25">
      <c r="M1670" s="16">
        <v>33831</v>
      </c>
      <c r="N1670" s="32">
        <v>90.287999999999997</v>
      </c>
    </row>
    <row r="1671" spans="13:14" x14ac:dyDescent="0.25">
      <c r="M1671" s="16">
        <v>33832</v>
      </c>
      <c r="N1671" s="32">
        <v>91.991</v>
      </c>
    </row>
    <row r="1672" spans="13:14" x14ac:dyDescent="0.25">
      <c r="M1672" s="16">
        <v>33833</v>
      </c>
      <c r="N1672" s="32">
        <v>75.397999999999996</v>
      </c>
    </row>
    <row r="1673" spans="13:14" x14ac:dyDescent="0.25">
      <c r="M1673" s="16">
        <v>33834</v>
      </c>
      <c r="N1673" s="32">
        <v>88.870999999999995</v>
      </c>
    </row>
    <row r="1674" spans="13:14" x14ac:dyDescent="0.25">
      <c r="M1674" s="16">
        <v>33835</v>
      </c>
      <c r="N1674" s="32">
        <v>73.194000000000003</v>
      </c>
    </row>
    <row r="1675" spans="13:14" x14ac:dyDescent="0.25">
      <c r="M1675" s="16">
        <v>33836</v>
      </c>
      <c r="N1675" s="32">
        <v>87.295000000000002</v>
      </c>
    </row>
    <row r="1676" spans="13:14" x14ac:dyDescent="0.25">
      <c r="M1676" s="16">
        <v>33837</v>
      </c>
      <c r="N1676" s="32">
        <v>66.292000000000002</v>
      </c>
    </row>
    <row r="1677" spans="13:14" x14ac:dyDescent="0.25">
      <c r="M1677" s="16">
        <v>33838</v>
      </c>
      <c r="N1677" s="32">
        <v>87.498999999999995</v>
      </c>
    </row>
    <row r="1678" spans="13:14" x14ac:dyDescent="0.25">
      <c r="M1678" s="16">
        <v>33839</v>
      </c>
      <c r="N1678" s="32">
        <v>92.531999999999996</v>
      </c>
    </row>
    <row r="1679" spans="13:14" x14ac:dyDescent="0.25">
      <c r="M1679" s="16">
        <v>33840</v>
      </c>
      <c r="N1679" s="32">
        <v>90.326999999999998</v>
      </c>
    </row>
    <row r="1680" spans="13:14" x14ac:dyDescent="0.25">
      <c r="M1680" s="16">
        <v>33841</v>
      </c>
      <c r="N1680" s="32">
        <v>86.421000000000006</v>
      </c>
    </row>
    <row r="1681" spans="13:14" x14ac:dyDescent="0.25">
      <c r="M1681" s="16">
        <v>33842</v>
      </c>
      <c r="N1681" s="32">
        <v>92.241</v>
      </c>
    </row>
    <row r="1682" spans="13:14" x14ac:dyDescent="0.25">
      <c r="M1682" s="16">
        <v>33843</v>
      </c>
      <c r="N1682" s="32">
        <v>89.369</v>
      </c>
    </row>
    <row r="1683" spans="13:14" x14ac:dyDescent="0.25">
      <c r="M1683" s="16">
        <v>33844</v>
      </c>
      <c r="N1683" s="32">
        <v>89.581000000000003</v>
      </c>
    </row>
    <row r="1684" spans="13:14" x14ac:dyDescent="0.25">
      <c r="M1684" s="16">
        <v>33845</v>
      </c>
      <c r="N1684" s="32">
        <v>85.085999999999999</v>
      </c>
    </row>
    <row r="1685" spans="13:14" x14ac:dyDescent="0.25">
      <c r="M1685" s="16">
        <v>33846</v>
      </c>
      <c r="N1685" s="32">
        <v>80.802999999999997</v>
      </c>
    </row>
    <row r="1686" spans="13:14" x14ac:dyDescent="0.25">
      <c r="M1686" s="16">
        <v>33847</v>
      </c>
      <c r="N1686" s="32">
        <v>88.289000000000001</v>
      </c>
    </row>
    <row r="1687" spans="13:14" x14ac:dyDescent="0.25">
      <c r="M1687" s="16">
        <v>33848</v>
      </c>
      <c r="N1687" s="32">
        <v>81.929000000000002</v>
      </c>
    </row>
    <row r="1688" spans="13:14" x14ac:dyDescent="0.25">
      <c r="M1688" s="16">
        <v>33849</v>
      </c>
      <c r="N1688" s="32">
        <v>104.81</v>
      </c>
    </row>
    <row r="1689" spans="13:14" x14ac:dyDescent="0.25">
      <c r="M1689" s="16">
        <v>33850</v>
      </c>
      <c r="N1689" s="32">
        <v>88.760999999999996</v>
      </c>
    </row>
    <row r="1690" spans="13:14" x14ac:dyDescent="0.25">
      <c r="M1690" s="16">
        <v>33851</v>
      </c>
      <c r="N1690" s="32">
        <v>101.004</v>
      </c>
    </row>
    <row r="1691" spans="13:14" x14ac:dyDescent="0.25">
      <c r="M1691" s="16">
        <v>33852</v>
      </c>
      <c r="N1691" s="32">
        <v>89.048000000000002</v>
      </c>
    </row>
    <row r="1692" spans="13:14" x14ac:dyDescent="0.25">
      <c r="M1692" s="16">
        <v>33853</v>
      </c>
      <c r="N1692" s="32">
        <v>102.86499999999999</v>
      </c>
    </row>
    <row r="1693" spans="13:14" x14ac:dyDescent="0.25">
      <c r="M1693" s="16">
        <v>33854</v>
      </c>
      <c r="N1693" s="32">
        <v>90.245999999999995</v>
      </c>
    </row>
    <row r="1694" spans="13:14" x14ac:dyDescent="0.25">
      <c r="M1694" s="16">
        <v>33855</v>
      </c>
      <c r="N1694" s="32">
        <v>98.686999999999998</v>
      </c>
    </row>
    <row r="1695" spans="13:14" x14ac:dyDescent="0.25">
      <c r="M1695" s="16">
        <v>33856</v>
      </c>
      <c r="N1695" s="32">
        <v>101.416</v>
      </c>
    </row>
    <row r="1696" spans="13:14" x14ac:dyDescent="0.25">
      <c r="M1696" s="16">
        <v>33857</v>
      </c>
      <c r="N1696" s="32">
        <v>89.253</v>
      </c>
    </row>
    <row r="1697" spans="13:14" x14ac:dyDescent="0.25">
      <c r="M1697" s="16">
        <v>33858</v>
      </c>
      <c r="N1697" s="32">
        <v>99.225999999999999</v>
      </c>
    </row>
    <row r="1698" spans="13:14" x14ac:dyDescent="0.25">
      <c r="M1698" s="16">
        <v>33859</v>
      </c>
      <c r="N1698" s="32">
        <v>83.878</v>
      </c>
    </row>
    <row r="1699" spans="13:14" x14ac:dyDescent="0.25">
      <c r="M1699" s="16">
        <v>33860</v>
      </c>
      <c r="N1699" s="32">
        <v>91.447000000000003</v>
      </c>
    </row>
    <row r="1700" spans="13:14" x14ac:dyDescent="0.25">
      <c r="M1700" s="16">
        <v>33861</v>
      </c>
      <c r="N1700" s="32">
        <v>100.258</v>
      </c>
    </row>
    <row r="1701" spans="13:14" x14ac:dyDescent="0.25">
      <c r="M1701" s="16">
        <v>33862</v>
      </c>
      <c r="N1701" s="32">
        <v>89.253</v>
      </c>
    </row>
    <row r="1702" spans="13:14" x14ac:dyDescent="0.25">
      <c r="M1702" s="16">
        <v>33863</v>
      </c>
      <c r="N1702" s="32">
        <v>97.361999999999995</v>
      </c>
    </row>
    <row r="1703" spans="13:14" x14ac:dyDescent="0.25">
      <c r="M1703" s="16">
        <v>33864</v>
      </c>
      <c r="N1703" s="32">
        <v>82.718000000000004</v>
      </c>
    </row>
    <row r="1704" spans="13:14" x14ac:dyDescent="0.25">
      <c r="M1704" s="16">
        <v>33865</v>
      </c>
      <c r="N1704" s="32">
        <v>86.15</v>
      </c>
    </row>
    <row r="1705" spans="13:14" x14ac:dyDescent="0.25">
      <c r="M1705" s="16">
        <v>33866</v>
      </c>
      <c r="N1705" s="32">
        <v>88.39</v>
      </c>
    </row>
    <row r="1706" spans="13:14" x14ac:dyDescent="0.25">
      <c r="M1706" s="16">
        <v>33867</v>
      </c>
      <c r="N1706" s="32">
        <v>95.71</v>
      </c>
    </row>
    <row r="1707" spans="13:14" x14ac:dyDescent="0.25">
      <c r="M1707" s="16">
        <v>33868</v>
      </c>
      <c r="N1707" s="32">
        <v>80.811999999999998</v>
      </c>
    </row>
    <row r="1708" spans="13:14" x14ac:dyDescent="0.25">
      <c r="M1708" s="16">
        <v>33869</v>
      </c>
      <c r="N1708" s="32">
        <v>81.225999999999999</v>
      </c>
    </row>
    <row r="1709" spans="13:14" x14ac:dyDescent="0.25">
      <c r="M1709" s="16">
        <v>33870</v>
      </c>
      <c r="N1709" s="32">
        <v>68.272999999999996</v>
      </c>
    </row>
    <row r="1710" spans="13:14" x14ac:dyDescent="0.25">
      <c r="M1710" s="16">
        <v>33871</v>
      </c>
      <c r="N1710" s="32">
        <v>75.762</v>
      </c>
    </row>
    <row r="1711" spans="13:14" x14ac:dyDescent="0.25">
      <c r="M1711" s="16">
        <v>33872</v>
      </c>
      <c r="N1711" s="32">
        <v>74.438999999999993</v>
      </c>
    </row>
    <row r="1712" spans="13:14" x14ac:dyDescent="0.25">
      <c r="M1712" s="16">
        <v>33873</v>
      </c>
      <c r="N1712" s="32">
        <v>78.911000000000001</v>
      </c>
    </row>
    <row r="1713" spans="13:14" x14ac:dyDescent="0.25">
      <c r="M1713" s="16">
        <v>33874</v>
      </c>
      <c r="N1713" s="32">
        <v>71.918000000000006</v>
      </c>
    </row>
    <row r="1714" spans="13:14" x14ac:dyDescent="0.25">
      <c r="M1714" s="16">
        <v>33875</v>
      </c>
      <c r="N1714" s="32">
        <v>79.034999999999997</v>
      </c>
    </row>
    <row r="1715" spans="13:14" x14ac:dyDescent="0.25">
      <c r="M1715" s="16">
        <v>33876</v>
      </c>
      <c r="N1715" s="32">
        <v>78.207999999999998</v>
      </c>
    </row>
    <row r="1716" spans="13:14" x14ac:dyDescent="0.25">
      <c r="M1716" s="16">
        <v>33877</v>
      </c>
      <c r="N1716" s="32">
        <v>70.135000000000005</v>
      </c>
    </row>
    <row r="1717" spans="13:14" x14ac:dyDescent="0.25">
      <c r="M1717" s="16">
        <v>33878</v>
      </c>
      <c r="N1717" s="32">
        <v>72.16</v>
      </c>
    </row>
    <row r="1718" spans="13:14" x14ac:dyDescent="0.25">
      <c r="M1718" s="16">
        <v>33879</v>
      </c>
      <c r="N1718" s="32">
        <v>65.210999999999999</v>
      </c>
    </row>
    <row r="1719" spans="13:14" x14ac:dyDescent="0.25">
      <c r="M1719" s="16">
        <v>33880</v>
      </c>
      <c r="N1719" s="32">
        <v>73.468999999999994</v>
      </c>
    </row>
    <row r="1720" spans="13:14" x14ac:dyDescent="0.25">
      <c r="M1720" s="16">
        <v>33881</v>
      </c>
      <c r="N1720" s="32">
        <v>68.028999999999996</v>
      </c>
    </row>
    <row r="1721" spans="13:14" x14ac:dyDescent="0.25">
      <c r="M1721" s="16">
        <v>33882</v>
      </c>
      <c r="N1721" s="32">
        <v>57.261000000000003</v>
      </c>
    </row>
    <row r="1722" spans="13:14" x14ac:dyDescent="0.25">
      <c r="M1722" s="16">
        <v>33883</v>
      </c>
      <c r="N1722" s="32">
        <v>75.167000000000002</v>
      </c>
    </row>
    <row r="1723" spans="13:14" x14ac:dyDescent="0.25">
      <c r="M1723" s="16">
        <v>33884</v>
      </c>
      <c r="N1723" s="32">
        <v>82.073999999999998</v>
      </c>
    </row>
    <row r="1724" spans="13:14" x14ac:dyDescent="0.25">
      <c r="M1724" s="16">
        <v>33885</v>
      </c>
      <c r="N1724" s="32">
        <v>90.521000000000001</v>
      </c>
    </row>
    <row r="1725" spans="13:14" x14ac:dyDescent="0.25">
      <c r="M1725" s="16">
        <v>33886</v>
      </c>
      <c r="N1725" s="32">
        <v>88.209000000000003</v>
      </c>
    </row>
    <row r="1726" spans="13:14" x14ac:dyDescent="0.25">
      <c r="M1726" s="16">
        <v>33887</v>
      </c>
      <c r="N1726" s="32">
        <v>89.016999999999996</v>
      </c>
    </row>
    <row r="1727" spans="13:14" x14ac:dyDescent="0.25">
      <c r="M1727" s="16">
        <v>33888</v>
      </c>
      <c r="N1727" s="32">
        <v>73.391999999999996</v>
      </c>
    </row>
    <row r="1728" spans="13:14" x14ac:dyDescent="0.25">
      <c r="M1728" s="16">
        <v>33889</v>
      </c>
      <c r="N1728" s="32">
        <v>80.608999999999995</v>
      </c>
    </row>
    <row r="1729" spans="13:14" x14ac:dyDescent="0.25">
      <c r="M1729" s="16">
        <v>33890</v>
      </c>
      <c r="N1729" s="32">
        <v>74.085999999999999</v>
      </c>
    </row>
    <row r="1730" spans="13:14" x14ac:dyDescent="0.25">
      <c r="M1730" s="16">
        <v>33891</v>
      </c>
      <c r="N1730" s="32">
        <v>79.641000000000005</v>
      </c>
    </row>
    <row r="1731" spans="13:14" x14ac:dyDescent="0.25">
      <c r="M1731" s="16">
        <v>33892</v>
      </c>
      <c r="N1731" s="32">
        <v>69.725999999999999</v>
      </c>
    </row>
    <row r="1732" spans="13:14" x14ac:dyDescent="0.25">
      <c r="M1732" s="16">
        <v>33893</v>
      </c>
      <c r="N1732" s="32">
        <v>78.097999999999999</v>
      </c>
    </row>
    <row r="1733" spans="13:14" x14ac:dyDescent="0.25">
      <c r="M1733" s="16">
        <v>33894</v>
      </c>
      <c r="N1733" s="32">
        <v>77.906999999999996</v>
      </c>
    </row>
    <row r="1734" spans="13:14" x14ac:dyDescent="0.25">
      <c r="M1734" s="16">
        <v>33895</v>
      </c>
      <c r="N1734" s="32">
        <v>83.35</v>
      </c>
    </row>
    <row r="1735" spans="13:14" x14ac:dyDescent="0.25">
      <c r="M1735" s="16">
        <v>33896</v>
      </c>
      <c r="N1735" s="32">
        <v>90.715999999999994</v>
      </c>
    </row>
    <row r="1736" spans="13:14" x14ac:dyDescent="0.25">
      <c r="M1736" s="16">
        <v>33897</v>
      </c>
      <c r="N1736" s="32">
        <v>83.078999999999994</v>
      </c>
    </row>
    <row r="1737" spans="13:14" x14ac:dyDescent="0.25">
      <c r="M1737" s="16">
        <v>33898</v>
      </c>
      <c r="N1737" s="32">
        <v>75.977999999999994</v>
      </c>
    </row>
    <row r="1738" spans="13:14" x14ac:dyDescent="0.25">
      <c r="M1738" s="16">
        <v>33899</v>
      </c>
      <c r="N1738" s="32">
        <v>70.305999999999997</v>
      </c>
    </row>
    <row r="1739" spans="13:14" x14ac:dyDescent="0.25">
      <c r="M1739" s="16">
        <v>33900</v>
      </c>
      <c r="N1739" s="32">
        <v>63.591000000000001</v>
      </c>
    </row>
    <row r="1740" spans="13:14" x14ac:dyDescent="0.25">
      <c r="M1740" s="16">
        <v>33901</v>
      </c>
      <c r="N1740" s="32">
        <v>79.643000000000001</v>
      </c>
    </row>
    <row r="1741" spans="13:14" x14ac:dyDescent="0.25">
      <c r="M1741" s="16">
        <v>33902</v>
      </c>
      <c r="N1741" s="32">
        <v>69.765000000000001</v>
      </c>
    </row>
    <row r="1742" spans="13:14" x14ac:dyDescent="0.25">
      <c r="M1742" s="16">
        <v>33903</v>
      </c>
      <c r="N1742" s="32">
        <v>64.283000000000001</v>
      </c>
    </row>
    <row r="1743" spans="13:14" x14ac:dyDescent="0.25">
      <c r="M1743" s="16">
        <v>33904</v>
      </c>
      <c r="N1743" s="32">
        <v>72.117000000000004</v>
      </c>
    </row>
    <row r="1744" spans="13:14" x14ac:dyDescent="0.25">
      <c r="M1744" s="16">
        <v>33905</v>
      </c>
      <c r="N1744" s="32">
        <v>76.518000000000001</v>
      </c>
    </row>
    <row r="1745" spans="13:14" x14ac:dyDescent="0.25">
      <c r="M1745" s="16">
        <v>33906</v>
      </c>
      <c r="N1745" s="32">
        <v>62.548999999999999</v>
      </c>
    </row>
    <row r="1746" spans="13:14" x14ac:dyDescent="0.25">
      <c r="M1746" s="16">
        <v>33907</v>
      </c>
      <c r="N1746" s="32">
        <v>64.48</v>
      </c>
    </row>
    <row r="1747" spans="13:14" x14ac:dyDescent="0.25">
      <c r="M1747" s="16">
        <v>33908</v>
      </c>
      <c r="N1747" s="32">
        <v>62.05</v>
      </c>
    </row>
    <row r="1748" spans="13:14" x14ac:dyDescent="0.25">
      <c r="M1748" s="16">
        <v>33909</v>
      </c>
      <c r="N1748" s="32">
        <v>62.543999999999997</v>
      </c>
    </row>
    <row r="1749" spans="13:14" x14ac:dyDescent="0.25">
      <c r="M1749" s="16">
        <v>33910</v>
      </c>
      <c r="N1749" s="32">
        <v>55.716000000000001</v>
      </c>
    </row>
    <row r="1750" spans="13:14" x14ac:dyDescent="0.25">
      <c r="M1750" s="16">
        <v>33911</v>
      </c>
      <c r="N1750" s="32">
        <v>65.210999999999999</v>
      </c>
    </row>
    <row r="1751" spans="13:14" x14ac:dyDescent="0.25">
      <c r="M1751" s="16">
        <v>33912</v>
      </c>
      <c r="N1751" s="32">
        <v>57.777000000000001</v>
      </c>
    </row>
    <row r="1752" spans="13:14" x14ac:dyDescent="0.25">
      <c r="M1752" s="16">
        <v>33913</v>
      </c>
      <c r="N1752" s="32">
        <v>69.129000000000005</v>
      </c>
    </row>
    <row r="1753" spans="13:14" x14ac:dyDescent="0.25">
      <c r="M1753" s="16">
        <v>33914</v>
      </c>
      <c r="N1753" s="32">
        <v>65.694000000000003</v>
      </c>
    </row>
    <row r="1754" spans="13:14" x14ac:dyDescent="0.25">
      <c r="M1754" s="16">
        <v>33915</v>
      </c>
      <c r="N1754" s="32">
        <v>71.793999999999997</v>
      </c>
    </row>
    <row r="1755" spans="13:14" x14ac:dyDescent="0.25">
      <c r="M1755" s="16">
        <v>33916</v>
      </c>
      <c r="N1755" s="32">
        <v>65.775000000000006</v>
      </c>
    </row>
    <row r="1756" spans="13:14" x14ac:dyDescent="0.25">
      <c r="M1756" s="16">
        <v>33917</v>
      </c>
      <c r="N1756" s="32">
        <v>70.503</v>
      </c>
    </row>
    <row r="1757" spans="13:14" x14ac:dyDescent="0.25">
      <c r="M1757" s="16">
        <v>33918</v>
      </c>
      <c r="N1757" s="32">
        <v>58.786000000000001</v>
      </c>
    </row>
    <row r="1758" spans="13:14" x14ac:dyDescent="0.25">
      <c r="M1758" s="16">
        <v>33919</v>
      </c>
      <c r="N1758" s="32">
        <v>70.828000000000003</v>
      </c>
    </row>
    <row r="1759" spans="13:14" x14ac:dyDescent="0.25">
      <c r="M1759" s="16">
        <v>33920</v>
      </c>
      <c r="N1759" s="32">
        <v>61.856999999999999</v>
      </c>
    </row>
    <row r="1760" spans="13:14" x14ac:dyDescent="0.25">
      <c r="M1760" s="16">
        <v>33921</v>
      </c>
      <c r="N1760" s="32">
        <v>64.320999999999998</v>
      </c>
    </row>
    <row r="1761" spans="13:14" x14ac:dyDescent="0.25">
      <c r="M1761" s="16">
        <v>33922</v>
      </c>
      <c r="N1761" s="32">
        <v>66.301000000000002</v>
      </c>
    </row>
    <row r="1762" spans="13:14" x14ac:dyDescent="0.25">
      <c r="M1762" s="16">
        <v>33923</v>
      </c>
      <c r="N1762" s="32">
        <v>64.078000000000003</v>
      </c>
    </row>
    <row r="1763" spans="13:14" x14ac:dyDescent="0.25">
      <c r="M1763" s="16">
        <v>33924</v>
      </c>
      <c r="N1763" s="32">
        <v>63.11</v>
      </c>
    </row>
    <row r="1764" spans="13:14" x14ac:dyDescent="0.25">
      <c r="M1764" s="16">
        <v>33925</v>
      </c>
      <c r="N1764" s="32">
        <v>55.554000000000002</v>
      </c>
    </row>
    <row r="1765" spans="13:14" x14ac:dyDescent="0.25">
      <c r="M1765" s="16">
        <v>33926</v>
      </c>
      <c r="N1765" s="32">
        <v>72.241</v>
      </c>
    </row>
    <row r="1766" spans="13:14" x14ac:dyDescent="0.25">
      <c r="M1766" s="16">
        <v>33927</v>
      </c>
      <c r="N1766" s="32">
        <v>95.793999999999997</v>
      </c>
    </row>
    <row r="1767" spans="13:14" x14ac:dyDescent="0.25">
      <c r="M1767" s="16">
        <v>33928</v>
      </c>
      <c r="N1767" s="32">
        <v>85.775000000000006</v>
      </c>
    </row>
    <row r="1768" spans="13:14" x14ac:dyDescent="0.25">
      <c r="M1768" s="16">
        <v>33929</v>
      </c>
      <c r="N1768" s="32">
        <v>60.078000000000003</v>
      </c>
    </row>
    <row r="1769" spans="13:14" x14ac:dyDescent="0.25">
      <c r="M1769" s="16">
        <v>33930</v>
      </c>
      <c r="N1769" s="32">
        <v>67.149000000000001</v>
      </c>
    </row>
    <row r="1770" spans="13:14" x14ac:dyDescent="0.25">
      <c r="M1770" s="16">
        <v>33931</v>
      </c>
      <c r="N1770" s="32">
        <v>71.149000000000001</v>
      </c>
    </row>
    <row r="1771" spans="13:14" x14ac:dyDescent="0.25">
      <c r="M1771" s="16">
        <v>33932</v>
      </c>
      <c r="N1771" s="32">
        <v>77.777000000000001</v>
      </c>
    </row>
    <row r="1772" spans="13:14" x14ac:dyDescent="0.25">
      <c r="M1772" s="16">
        <v>33933</v>
      </c>
      <c r="N1772" s="32">
        <v>74.745999999999995</v>
      </c>
    </row>
    <row r="1773" spans="13:14" x14ac:dyDescent="0.25">
      <c r="M1773" s="16">
        <v>33934</v>
      </c>
      <c r="N1773" s="32">
        <v>86.096000000000004</v>
      </c>
    </row>
    <row r="1774" spans="13:14" x14ac:dyDescent="0.25">
      <c r="M1774" s="16">
        <v>33935</v>
      </c>
      <c r="N1774" s="32">
        <v>79.31</v>
      </c>
    </row>
    <row r="1775" spans="13:14" x14ac:dyDescent="0.25">
      <c r="M1775" s="16">
        <v>33936</v>
      </c>
      <c r="N1775" s="32">
        <v>78.058000000000007</v>
      </c>
    </row>
    <row r="1776" spans="13:14" x14ac:dyDescent="0.25">
      <c r="M1776" s="16">
        <v>33937</v>
      </c>
      <c r="N1776" s="32">
        <v>64.525999999999996</v>
      </c>
    </row>
    <row r="1777" spans="13:14" x14ac:dyDescent="0.25">
      <c r="M1777" s="16">
        <v>33938</v>
      </c>
      <c r="N1777" s="32">
        <v>61.33</v>
      </c>
    </row>
    <row r="1778" spans="13:14" x14ac:dyDescent="0.25">
      <c r="M1778" s="16">
        <v>33939</v>
      </c>
      <c r="N1778" s="32">
        <v>61.454999999999998</v>
      </c>
    </row>
    <row r="1779" spans="13:14" x14ac:dyDescent="0.25">
      <c r="M1779" s="16">
        <v>33940</v>
      </c>
      <c r="N1779" s="32">
        <v>58.524000000000001</v>
      </c>
    </row>
    <row r="1780" spans="13:14" x14ac:dyDescent="0.25">
      <c r="M1780" s="16">
        <v>33941</v>
      </c>
      <c r="N1780" s="32">
        <v>58.72</v>
      </c>
    </row>
    <row r="1781" spans="13:14" x14ac:dyDescent="0.25">
      <c r="M1781" s="16">
        <v>33942</v>
      </c>
      <c r="N1781" s="32">
        <v>54.088999999999999</v>
      </c>
    </row>
    <row r="1782" spans="13:14" x14ac:dyDescent="0.25">
      <c r="M1782" s="16">
        <v>33943</v>
      </c>
      <c r="N1782" s="32">
        <v>66.126999999999995</v>
      </c>
    </row>
    <row r="1783" spans="13:14" x14ac:dyDescent="0.25">
      <c r="M1783" s="16">
        <v>33944</v>
      </c>
      <c r="N1783" s="32">
        <v>62.72</v>
      </c>
    </row>
    <row r="1784" spans="13:14" x14ac:dyDescent="0.25">
      <c r="M1784" s="16">
        <v>33945</v>
      </c>
      <c r="N1784" s="32">
        <v>58.563000000000002</v>
      </c>
    </row>
    <row r="1785" spans="13:14" x14ac:dyDescent="0.25">
      <c r="M1785" s="16">
        <v>33946</v>
      </c>
      <c r="N1785" s="32">
        <v>60.901000000000003</v>
      </c>
    </row>
    <row r="1786" spans="13:14" x14ac:dyDescent="0.25">
      <c r="M1786" s="16">
        <v>33947</v>
      </c>
      <c r="N1786" s="32">
        <v>54.564999999999998</v>
      </c>
    </row>
    <row r="1787" spans="13:14" x14ac:dyDescent="0.25">
      <c r="M1787" s="16">
        <v>33948</v>
      </c>
      <c r="N1787" s="32">
        <v>37.97</v>
      </c>
    </row>
    <row r="1788" spans="13:14" x14ac:dyDescent="0.25">
      <c r="M1788" s="16">
        <v>33949</v>
      </c>
      <c r="N1788" s="32">
        <v>39.832999999999998</v>
      </c>
    </row>
    <row r="1789" spans="13:14" x14ac:dyDescent="0.25">
      <c r="M1789" s="16">
        <v>33950</v>
      </c>
      <c r="N1789" s="32">
        <v>46.210999999999999</v>
      </c>
    </row>
    <row r="1790" spans="13:14" x14ac:dyDescent="0.25">
      <c r="M1790" s="16">
        <v>33951</v>
      </c>
      <c r="N1790" s="32">
        <v>43.595999999999997</v>
      </c>
    </row>
    <row r="1791" spans="13:14" x14ac:dyDescent="0.25">
      <c r="M1791" s="16">
        <v>33952</v>
      </c>
      <c r="N1791" s="32">
        <v>49.061</v>
      </c>
    </row>
    <row r="1792" spans="13:14" x14ac:dyDescent="0.25">
      <c r="M1792" s="16">
        <v>33953</v>
      </c>
      <c r="N1792" s="32">
        <v>56.901000000000003</v>
      </c>
    </row>
    <row r="1793" spans="13:14" x14ac:dyDescent="0.25">
      <c r="M1793" s="16">
        <v>33954</v>
      </c>
      <c r="N1793" s="32">
        <v>75.709999999999994</v>
      </c>
    </row>
    <row r="1794" spans="13:14" x14ac:dyDescent="0.25">
      <c r="M1794" s="16">
        <v>33955</v>
      </c>
      <c r="N1794" s="32">
        <v>75.709999999999994</v>
      </c>
    </row>
    <row r="1795" spans="13:14" x14ac:dyDescent="0.25">
      <c r="M1795" s="16">
        <v>33956</v>
      </c>
      <c r="N1795" s="32">
        <v>95.786000000000001</v>
      </c>
    </row>
    <row r="1796" spans="13:14" x14ac:dyDescent="0.25">
      <c r="M1796" s="16">
        <v>33957</v>
      </c>
      <c r="N1796" s="32">
        <v>52.033000000000001</v>
      </c>
    </row>
    <row r="1797" spans="13:14" x14ac:dyDescent="0.25">
      <c r="M1797" s="16">
        <v>33958</v>
      </c>
      <c r="N1797" s="32">
        <v>46.250999999999998</v>
      </c>
    </row>
    <row r="1798" spans="13:14" x14ac:dyDescent="0.25">
      <c r="M1798" s="16">
        <v>33959</v>
      </c>
      <c r="N1798" s="32">
        <v>42.012999999999998</v>
      </c>
    </row>
    <row r="1799" spans="13:14" x14ac:dyDescent="0.25">
      <c r="M1799" s="16">
        <v>33960</v>
      </c>
      <c r="N1799" s="32">
        <v>49.22</v>
      </c>
    </row>
    <row r="1800" spans="13:14" x14ac:dyDescent="0.25">
      <c r="M1800" s="16">
        <v>33961</v>
      </c>
      <c r="N1800" s="32">
        <v>45.34</v>
      </c>
    </row>
    <row r="1801" spans="13:14" x14ac:dyDescent="0.25">
      <c r="M1801" s="16">
        <v>33962</v>
      </c>
      <c r="N1801" s="32">
        <v>53.774999999999999</v>
      </c>
    </row>
    <row r="1802" spans="13:14" x14ac:dyDescent="0.25">
      <c r="M1802" s="16">
        <v>33963</v>
      </c>
      <c r="N1802" s="32">
        <v>52.033999999999999</v>
      </c>
    </row>
    <row r="1803" spans="13:14" x14ac:dyDescent="0.25">
      <c r="M1803" s="16">
        <v>33964</v>
      </c>
      <c r="N1803" s="32">
        <v>60.783999999999999</v>
      </c>
    </row>
    <row r="1804" spans="13:14" x14ac:dyDescent="0.25">
      <c r="M1804" s="16">
        <v>33965</v>
      </c>
      <c r="N1804" s="32">
        <v>51.082999999999998</v>
      </c>
    </row>
    <row r="1805" spans="13:14" x14ac:dyDescent="0.25">
      <c r="M1805" s="16">
        <v>33966</v>
      </c>
      <c r="N1805" s="32">
        <v>59.000999999999998</v>
      </c>
    </row>
    <row r="1806" spans="13:14" x14ac:dyDescent="0.25">
      <c r="M1806" s="16">
        <v>33967</v>
      </c>
      <c r="N1806" s="32">
        <v>39.914000000000001</v>
      </c>
    </row>
    <row r="1807" spans="13:14" x14ac:dyDescent="0.25">
      <c r="M1807" s="16">
        <v>33968</v>
      </c>
      <c r="N1807" s="32">
        <v>52.308</v>
      </c>
    </row>
    <row r="1808" spans="13:14" x14ac:dyDescent="0.25">
      <c r="M1808" s="16">
        <v>33969</v>
      </c>
      <c r="N1808" s="32">
        <v>57.850999999999999</v>
      </c>
    </row>
    <row r="1809" spans="13:14" x14ac:dyDescent="0.25">
      <c r="M1809" s="16">
        <v>33970</v>
      </c>
      <c r="N1809" s="32">
        <v>54.261000000000003</v>
      </c>
    </row>
    <row r="1810" spans="13:14" x14ac:dyDescent="0.25">
      <c r="M1810" s="16">
        <v>33971</v>
      </c>
      <c r="N1810" s="32">
        <v>46.834000000000003</v>
      </c>
    </row>
    <row r="1811" spans="13:14" x14ac:dyDescent="0.25">
      <c r="M1811" s="16">
        <v>33972</v>
      </c>
      <c r="N1811" s="32">
        <v>35.124000000000002</v>
      </c>
    </row>
    <row r="1812" spans="13:14" x14ac:dyDescent="0.25">
      <c r="M1812" s="16">
        <v>33973</v>
      </c>
      <c r="N1812" s="32">
        <v>36.238999999999997</v>
      </c>
    </row>
    <row r="1813" spans="13:14" x14ac:dyDescent="0.25">
      <c r="M1813" s="16">
        <v>33974</v>
      </c>
      <c r="N1813" s="32">
        <v>59.774000000000001</v>
      </c>
    </row>
    <row r="1814" spans="13:14" x14ac:dyDescent="0.25">
      <c r="M1814" s="16">
        <v>33975</v>
      </c>
      <c r="N1814" s="32">
        <v>74.218999999999994</v>
      </c>
    </row>
    <row r="1815" spans="13:14" x14ac:dyDescent="0.25">
      <c r="M1815" s="16">
        <v>33976</v>
      </c>
      <c r="N1815" s="32">
        <v>87.84</v>
      </c>
    </row>
    <row r="1816" spans="13:14" x14ac:dyDescent="0.25">
      <c r="M1816" s="16">
        <v>33977</v>
      </c>
      <c r="N1816" s="32">
        <v>87.522000000000006</v>
      </c>
    </row>
    <row r="1817" spans="13:14" x14ac:dyDescent="0.25">
      <c r="M1817" s="16">
        <v>33978</v>
      </c>
      <c r="N1817" s="32">
        <v>92.441999999999993</v>
      </c>
    </row>
    <row r="1818" spans="13:14" x14ac:dyDescent="0.25">
      <c r="M1818" s="16">
        <v>33979</v>
      </c>
      <c r="N1818" s="32">
        <v>94.665000000000006</v>
      </c>
    </row>
    <row r="1819" spans="13:14" x14ac:dyDescent="0.25">
      <c r="M1819" s="16">
        <v>33980</v>
      </c>
      <c r="N1819" s="32">
        <v>78.350999999999999</v>
      </c>
    </row>
    <row r="1820" spans="13:14" x14ac:dyDescent="0.25">
      <c r="M1820" s="16">
        <v>33981</v>
      </c>
      <c r="N1820" s="32">
        <v>73.587000000000003</v>
      </c>
    </row>
    <row r="1821" spans="13:14" x14ac:dyDescent="0.25">
      <c r="M1821" s="16">
        <v>33982</v>
      </c>
      <c r="N1821" s="32">
        <v>79.185000000000002</v>
      </c>
    </row>
    <row r="1822" spans="13:14" x14ac:dyDescent="0.25">
      <c r="M1822" s="16">
        <v>33983</v>
      </c>
      <c r="N1822" s="32">
        <v>67.397000000000006</v>
      </c>
    </row>
    <row r="1823" spans="13:14" x14ac:dyDescent="0.25">
      <c r="M1823" s="16">
        <v>33984</v>
      </c>
      <c r="N1823" s="32">
        <v>70.094999999999999</v>
      </c>
    </row>
    <row r="1824" spans="13:14" x14ac:dyDescent="0.25">
      <c r="M1824" s="16">
        <v>33985</v>
      </c>
      <c r="N1824" s="32">
        <v>62.947000000000003</v>
      </c>
    </row>
    <row r="1825" spans="13:14" x14ac:dyDescent="0.25">
      <c r="M1825" s="16">
        <v>33986</v>
      </c>
      <c r="N1825" s="32">
        <v>64.932000000000002</v>
      </c>
    </row>
    <row r="1826" spans="13:14" x14ac:dyDescent="0.25">
      <c r="M1826" s="16">
        <v>33987</v>
      </c>
      <c r="N1826" s="32">
        <v>54.454000000000001</v>
      </c>
    </row>
    <row r="1827" spans="13:14" x14ac:dyDescent="0.25">
      <c r="M1827" s="16">
        <v>33988</v>
      </c>
      <c r="N1827" s="32">
        <v>62.872999999999998</v>
      </c>
    </row>
    <row r="1828" spans="13:14" x14ac:dyDescent="0.25">
      <c r="M1828" s="16">
        <v>33989</v>
      </c>
      <c r="N1828" s="32">
        <v>61.162999999999997</v>
      </c>
    </row>
    <row r="1829" spans="13:14" x14ac:dyDescent="0.25">
      <c r="M1829" s="16">
        <v>33990</v>
      </c>
      <c r="N1829" s="32">
        <v>63.344999999999999</v>
      </c>
    </row>
    <row r="1830" spans="13:14" x14ac:dyDescent="0.25">
      <c r="M1830" s="16">
        <v>33991</v>
      </c>
      <c r="N1830" s="32">
        <v>52.195</v>
      </c>
    </row>
    <row r="1831" spans="13:14" x14ac:dyDescent="0.25">
      <c r="M1831" s="16">
        <v>33992</v>
      </c>
      <c r="N1831" s="32">
        <v>52.79</v>
      </c>
    </row>
    <row r="1832" spans="13:14" x14ac:dyDescent="0.25">
      <c r="M1832" s="16">
        <v>33993</v>
      </c>
      <c r="N1832" s="32">
        <v>57.509</v>
      </c>
    </row>
    <row r="1833" spans="13:14" x14ac:dyDescent="0.25">
      <c r="M1833" s="16">
        <v>33994</v>
      </c>
      <c r="N1833" s="32">
        <v>54.497999999999998</v>
      </c>
    </row>
    <row r="1834" spans="13:14" x14ac:dyDescent="0.25">
      <c r="M1834" s="16">
        <v>33995</v>
      </c>
      <c r="N1834" s="32">
        <v>59.063000000000002</v>
      </c>
    </row>
    <row r="1835" spans="13:14" x14ac:dyDescent="0.25">
      <c r="M1835" s="16">
        <v>33996</v>
      </c>
      <c r="N1835" s="32">
        <v>50.091000000000001</v>
      </c>
    </row>
    <row r="1836" spans="13:14" x14ac:dyDescent="0.25">
      <c r="M1836" s="16">
        <v>33997</v>
      </c>
      <c r="N1836" s="32">
        <v>42.942999999999998</v>
      </c>
    </row>
    <row r="1837" spans="13:14" x14ac:dyDescent="0.25">
      <c r="M1837" s="16">
        <v>33998</v>
      </c>
      <c r="N1837" s="32">
        <v>44.136000000000003</v>
      </c>
    </row>
    <row r="1838" spans="13:14" x14ac:dyDescent="0.25">
      <c r="M1838" s="16">
        <v>33999</v>
      </c>
      <c r="N1838" s="32">
        <v>48.459000000000003</v>
      </c>
    </row>
    <row r="1839" spans="13:14" x14ac:dyDescent="0.25">
      <c r="M1839" s="16">
        <v>34000</v>
      </c>
      <c r="N1839" s="32">
        <v>50.052999999999997</v>
      </c>
    </row>
    <row r="1840" spans="13:14" x14ac:dyDescent="0.25">
      <c r="M1840" s="16">
        <v>34001</v>
      </c>
      <c r="N1840" s="32">
        <v>57.006999999999998</v>
      </c>
    </row>
    <row r="1841" spans="13:14" x14ac:dyDescent="0.25">
      <c r="M1841" s="16">
        <v>34002</v>
      </c>
      <c r="N1841" s="32">
        <v>58.491</v>
      </c>
    </row>
    <row r="1842" spans="13:14" x14ac:dyDescent="0.25">
      <c r="M1842" s="16">
        <v>34003</v>
      </c>
      <c r="N1842" s="32">
        <v>62.195999999999998</v>
      </c>
    </row>
    <row r="1843" spans="13:14" x14ac:dyDescent="0.25">
      <c r="M1843" s="16">
        <v>34004</v>
      </c>
      <c r="N1843" s="32">
        <v>56.771999999999998</v>
      </c>
    </row>
    <row r="1844" spans="13:14" x14ac:dyDescent="0.25">
      <c r="M1844" s="16">
        <v>34005</v>
      </c>
      <c r="N1844" s="32">
        <v>52.83</v>
      </c>
    </row>
    <row r="1845" spans="13:14" x14ac:dyDescent="0.25">
      <c r="M1845" s="16">
        <v>34006</v>
      </c>
      <c r="N1845" s="32">
        <v>46.969000000000001</v>
      </c>
    </row>
    <row r="1846" spans="13:14" x14ac:dyDescent="0.25">
      <c r="M1846" s="16">
        <v>34007</v>
      </c>
      <c r="N1846" s="32">
        <v>48.375</v>
      </c>
    </row>
    <row r="1847" spans="13:14" x14ac:dyDescent="0.25">
      <c r="M1847" s="16">
        <v>34008</v>
      </c>
      <c r="N1847" s="32">
        <v>50.012</v>
      </c>
    </row>
    <row r="1848" spans="13:14" x14ac:dyDescent="0.25">
      <c r="M1848" s="16">
        <v>34009</v>
      </c>
      <c r="N1848" s="32">
        <v>60.362000000000002</v>
      </c>
    </row>
    <row r="1849" spans="13:14" x14ac:dyDescent="0.25">
      <c r="M1849" s="16">
        <v>34010</v>
      </c>
      <c r="N1849" s="32">
        <v>50.01</v>
      </c>
    </row>
    <row r="1850" spans="13:14" x14ac:dyDescent="0.25">
      <c r="M1850" s="16">
        <v>34011</v>
      </c>
      <c r="N1850" s="32">
        <v>49.899000000000001</v>
      </c>
    </row>
    <row r="1851" spans="13:14" x14ac:dyDescent="0.25">
      <c r="M1851" s="16">
        <v>34012</v>
      </c>
      <c r="N1851" s="32">
        <v>48.414999999999999</v>
      </c>
    </row>
    <row r="1852" spans="13:14" x14ac:dyDescent="0.25">
      <c r="M1852" s="16">
        <v>34013</v>
      </c>
      <c r="N1852" s="32">
        <v>41.578000000000003</v>
      </c>
    </row>
    <row r="1853" spans="13:14" x14ac:dyDescent="0.25">
      <c r="M1853" s="16">
        <v>34014</v>
      </c>
      <c r="N1853" s="32">
        <v>43.101999999999997</v>
      </c>
    </row>
    <row r="1854" spans="13:14" x14ac:dyDescent="0.25">
      <c r="M1854" s="16">
        <v>34015</v>
      </c>
      <c r="N1854" s="32">
        <v>57.042999999999999</v>
      </c>
    </row>
    <row r="1855" spans="13:14" x14ac:dyDescent="0.25">
      <c r="M1855" s="16">
        <v>34016</v>
      </c>
      <c r="N1855" s="32">
        <v>90.855000000000004</v>
      </c>
    </row>
    <row r="1856" spans="13:14" x14ac:dyDescent="0.25">
      <c r="M1856" s="16">
        <v>34017</v>
      </c>
      <c r="N1856" s="32">
        <v>80.742999999999995</v>
      </c>
    </row>
    <row r="1857" spans="13:14" x14ac:dyDescent="0.25">
      <c r="M1857" s="16">
        <v>34018</v>
      </c>
      <c r="N1857" s="32">
        <v>73.048000000000002</v>
      </c>
    </row>
    <row r="1858" spans="13:14" x14ac:dyDescent="0.25">
      <c r="M1858" s="16">
        <v>34019</v>
      </c>
      <c r="N1858" s="32">
        <v>59</v>
      </c>
    </row>
    <row r="1859" spans="13:14" x14ac:dyDescent="0.25">
      <c r="M1859" s="16">
        <v>34020</v>
      </c>
      <c r="N1859" s="32">
        <v>52.752000000000002</v>
      </c>
    </row>
    <row r="1860" spans="13:14" x14ac:dyDescent="0.25">
      <c r="M1860" s="16">
        <v>34021</v>
      </c>
      <c r="N1860" s="32">
        <v>55.448</v>
      </c>
    </row>
    <row r="1861" spans="13:14" x14ac:dyDescent="0.25">
      <c r="M1861" s="16">
        <v>34022</v>
      </c>
      <c r="N1861" s="32">
        <v>50.564</v>
      </c>
    </row>
    <row r="1862" spans="13:14" x14ac:dyDescent="0.25">
      <c r="M1862" s="16">
        <v>34023</v>
      </c>
      <c r="N1862" s="32">
        <v>50.292000000000002</v>
      </c>
    </row>
    <row r="1863" spans="13:14" x14ac:dyDescent="0.25">
      <c r="M1863" s="16">
        <v>34024</v>
      </c>
      <c r="N1863" s="32">
        <v>48.101999999999997</v>
      </c>
    </row>
    <row r="1864" spans="13:14" x14ac:dyDescent="0.25">
      <c r="M1864" s="16">
        <v>34025</v>
      </c>
      <c r="N1864" s="32">
        <v>48.021000000000001</v>
      </c>
    </row>
    <row r="1865" spans="13:14" x14ac:dyDescent="0.25">
      <c r="M1865" s="16">
        <v>34026</v>
      </c>
      <c r="N1865" s="32">
        <v>36.655999999999999</v>
      </c>
    </row>
    <row r="1866" spans="13:14" x14ac:dyDescent="0.25">
      <c r="M1866" s="16">
        <v>34027</v>
      </c>
      <c r="N1866" s="32">
        <v>30.678999999999998</v>
      </c>
    </row>
    <row r="1867" spans="13:14" x14ac:dyDescent="0.25">
      <c r="M1867" s="16">
        <v>34028</v>
      </c>
      <c r="N1867" s="32">
        <v>41.847999999999999</v>
      </c>
    </row>
    <row r="1868" spans="13:14" x14ac:dyDescent="0.25">
      <c r="M1868" s="16">
        <v>34029</v>
      </c>
      <c r="N1868" s="32">
        <v>32.783999999999999</v>
      </c>
    </row>
    <row r="1869" spans="13:14" x14ac:dyDescent="0.25">
      <c r="M1869" s="16">
        <v>34030</v>
      </c>
      <c r="N1869" s="32">
        <v>38.469000000000001</v>
      </c>
    </row>
    <row r="1870" spans="13:14" x14ac:dyDescent="0.25">
      <c r="M1870" s="16">
        <v>34031</v>
      </c>
      <c r="N1870" s="32">
        <v>37.372</v>
      </c>
    </row>
    <row r="1871" spans="13:14" x14ac:dyDescent="0.25">
      <c r="M1871" s="16">
        <v>34032</v>
      </c>
      <c r="N1871" s="32">
        <v>44.898000000000003</v>
      </c>
    </row>
    <row r="1872" spans="13:14" x14ac:dyDescent="0.25">
      <c r="M1872" s="16">
        <v>34033</v>
      </c>
      <c r="N1872" s="32">
        <v>51.168999999999997</v>
      </c>
    </row>
    <row r="1873" spans="13:14" x14ac:dyDescent="0.25">
      <c r="M1873" s="16">
        <v>34034</v>
      </c>
      <c r="N1873" s="32">
        <v>50.151000000000003</v>
      </c>
    </row>
    <row r="1874" spans="13:14" x14ac:dyDescent="0.25">
      <c r="M1874" s="16">
        <v>34035</v>
      </c>
      <c r="N1874" s="32">
        <v>49.914000000000001</v>
      </c>
    </row>
    <row r="1875" spans="13:14" x14ac:dyDescent="0.25">
      <c r="M1875" s="16">
        <v>34036</v>
      </c>
      <c r="N1875" s="32">
        <v>62.578000000000003</v>
      </c>
    </row>
    <row r="1876" spans="13:14" x14ac:dyDescent="0.25">
      <c r="M1876" s="16">
        <v>34037</v>
      </c>
      <c r="N1876" s="32">
        <v>52.031999999999996</v>
      </c>
    </row>
    <row r="1877" spans="13:14" x14ac:dyDescent="0.25">
      <c r="M1877" s="16">
        <v>34038</v>
      </c>
      <c r="N1877" s="32">
        <v>51.64</v>
      </c>
    </row>
    <row r="1878" spans="13:14" x14ac:dyDescent="0.25">
      <c r="M1878" s="16">
        <v>34039</v>
      </c>
      <c r="N1878" s="32">
        <v>51.168999999999997</v>
      </c>
    </row>
    <row r="1879" spans="13:14" x14ac:dyDescent="0.25">
      <c r="M1879" s="16">
        <v>34040</v>
      </c>
      <c r="N1879" s="32">
        <v>60.143999999999998</v>
      </c>
    </row>
    <row r="1880" spans="13:14" x14ac:dyDescent="0.25">
      <c r="M1880" s="16">
        <v>34041</v>
      </c>
      <c r="N1880" s="32">
        <v>55.716999999999999</v>
      </c>
    </row>
    <row r="1881" spans="13:14" x14ac:dyDescent="0.25">
      <c r="M1881" s="16">
        <v>34042</v>
      </c>
      <c r="N1881" s="32">
        <v>60.226999999999997</v>
      </c>
    </row>
    <row r="1882" spans="13:14" x14ac:dyDescent="0.25">
      <c r="M1882" s="16">
        <v>34043</v>
      </c>
      <c r="N1882" s="32">
        <v>63.127000000000002</v>
      </c>
    </row>
    <row r="1883" spans="13:14" x14ac:dyDescent="0.25">
      <c r="M1883" s="16">
        <v>34044</v>
      </c>
      <c r="N1883" s="32">
        <v>54.856000000000002</v>
      </c>
    </row>
    <row r="1884" spans="13:14" x14ac:dyDescent="0.25">
      <c r="M1884" s="16">
        <v>34045</v>
      </c>
      <c r="N1884" s="32">
        <v>51.64</v>
      </c>
    </row>
    <row r="1885" spans="13:14" x14ac:dyDescent="0.25">
      <c r="M1885" s="16">
        <v>34046</v>
      </c>
      <c r="N1885" s="32">
        <v>52.935000000000002</v>
      </c>
    </row>
    <row r="1886" spans="13:14" x14ac:dyDescent="0.25">
      <c r="M1886" s="16">
        <v>34047</v>
      </c>
      <c r="N1886" s="32">
        <v>52.582000000000001</v>
      </c>
    </row>
    <row r="1887" spans="13:14" x14ac:dyDescent="0.25">
      <c r="M1887" s="16">
        <v>34048</v>
      </c>
      <c r="N1887" s="32">
        <v>58.893999999999998</v>
      </c>
    </row>
    <row r="1888" spans="13:14" x14ac:dyDescent="0.25">
      <c r="M1888" s="16">
        <v>34049</v>
      </c>
      <c r="N1888" s="32">
        <v>61.360999999999997</v>
      </c>
    </row>
    <row r="1889" spans="13:14" x14ac:dyDescent="0.25">
      <c r="M1889" s="16">
        <v>34050</v>
      </c>
      <c r="N1889" s="32">
        <v>32.07</v>
      </c>
    </row>
    <row r="1890" spans="13:14" x14ac:dyDescent="0.25">
      <c r="M1890" s="16">
        <v>34051</v>
      </c>
      <c r="N1890" s="32">
        <v>15.369</v>
      </c>
    </row>
    <row r="1891" spans="13:14" x14ac:dyDescent="0.25">
      <c r="M1891" s="16">
        <v>34052</v>
      </c>
      <c r="N1891" s="32">
        <v>23.486999999999998</v>
      </c>
    </row>
    <row r="1892" spans="13:14" x14ac:dyDescent="0.25">
      <c r="M1892" s="16">
        <v>34053</v>
      </c>
      <c r="N1892" s="32">
        <v>55.991</v>
      </c>
    </row>
    <row r="1893" spans="13:14" x14ac:dyDescent="0.25">
      <c r="M1893" s="16">
        <v>34054</v>
      </c>
      <c r="N1893" s="32">
        <v>60.149000000000001</v>
      </c>
    </row>
    <row r="1894" spans="13:14" x14ac:dyDescent="0.25">
      <c r="M1894" s="16">
        <v>34055</v>
      </c>
      <c r="N1894" s="32">
        <v>54.542000000000002</v>
      </c>
    </row>
    <row r="1895" spans="13:14" x14ac:dyDescent="0.25">
      <c r="M1895" s="16">
        <v>34056</v>
      </c>
      <c r="N1895" s="32">
        <v>58.149000000000001</v>
      </c>
    </row>
    <row r="1896" spans="13:14" x14ac:dyDescent="0.25">
      <c r="M1896" s="16">
        <v>34057</v>
      </c>
      <c r="N1896" s="32">
        <v>57.13</v>
      </c>
    </row>
    <row r="1897" spans="13:14" x14ac:dyDescent="0.25">
      <c r="M1897" s="16">
        <v>34058</v>
      </c>
      <c r="N1897" s="32">
        <v>48.856999999999999</v>
      </c>
    </row>
    <row r="1898" spans="13:14" x14ac:dyDescent="0.25">
      <c r="M1898" s="16">
        <v>34059</v>
      </c>
      <c r="N1898" s="32">
        <v>49.679000000000002</v>
      </c>
    </row>
    <row r="1899" spans="13:14" x14ac:dyDescent="0.25">
      <c r="M1899" s="16">
        <v>34060</v>
      </c>
      <c r="N1899" s="32">
        <v>48.618000000000002</v>
      </c>
    </row>
    <row r="1900" spans="13:14" x14ac:dyDescent="0.25">
      <c r="M1900" s="16">
        <v>34061</v>
      </c>
      <c r="N1900" s="32">
        <v>61.908000000000001</v>
      </c>
    </row>
    <row r="1901" spans="13:14" x14ac:dyDescent="0.25">
      <c r="M1901" s="16">
        <v>34062</v>
      </c>
      <c r="N1901" s="32">
        <v>52.08</v>
      </c>
    </row>
    <row r="1902" spans="13:14" x14ac:dyDescent="0.25">
      <c r="M1902" s="16">
        <v>34063</v>
      </c>
      <c r="N1902" s="32">
        <v>51.261000000000003</v>
      </c>
    </row>
    <row r="1903" spans="13:14" x14ac:dyDescent="0.25">
      <c r="M1903" s="16">
        <v>34064</v>
      </c>
      <c r="N1903" s="32">
        <v>55.954999999999998</v>
      </c>
    </row>
    <row r="1904" spans="13:14" x14ac:dyDescent="0.25">
      <c r="M1904" s="16">
        <v>34065</v>
      </c>
      <c r="N1904" s="32">
        <v>57.37</v>
      </c>
    </row>
    <row r="1905" spans="13:14" x14ac:dyDescent="0.25">
      <c r="M1905" s="16">
        <v>34066</v>
      </c>
      <c r="N1905" s="32">
        <v>57.216999999999999</v>
      </c>
    </row>
    <row r="1906" spans="13:14" x14ac:dyDescent="0.25">
      <c r="M1906" s="16">
        <v>34067</v>
      </c>
      <c r="N1906" s="32">
        <v>72.153999999999996</v>
      </c>
    </row>
    <row r="1907" spans="13:14" x14ac:dyDescent="0.25">
      <c r="M1907" s="16">
        <v>34068</v>
      </c>
      <c r="N1907" s="32">
        <v>49.779000000000003</v>
      </c>
    </row>
    <row r="1908" spans="13:14" x14ac:dyDescent="0.25">
      <c r="M1908" s="16">
        <v>34069</v>
      </c>
      <c r="N1908" s="32">
        <v>64.665999999999997</v>
      </c>
    </row>
    <row r="1909" spans="13:14" x14ac:dyDescent="0.25">
      <c r="M1909" s="16">
        <v>34070</v>
      </c>
      <c r="N1909" s="32">
        <v>63.887999999999998</v>
      </c>
    </row>
    <row r="1910" spans="13:14" x14ac:dyDescent="0.25">
      <c r="M1910" s="16">
        <v>34071</v>
      </c>
      <c r="N1910" s="32">
        <v>60.908000000000001</v>
      </c>
    </row>
    <row r="1911" spans="13:14" x14ac:dyDescent="0.25">
      <c r="M1911" s="16">
        <v>34072</v>
      </c>
      <c r="N1911" s="32">
        <v>64.444999999999993</v>
      </c>
    </row>
    <row r="1912" spans="13:14" x14ac:dyDescent="0.25">
      <c r="M1912" s="16">
        <v>34073</v>
      </c>
      <c r="N1912" s="32">
        <v>68.171000000000006</v>
      </c>
    </row>
    <row r="1913" spans="13:14" x14ac:dyDescent="0.25">
      <c r="M1913" s="16">
        <v>34074</v>
      </c>
      <c r="N1913" s="32">
        <v>66.759</v>
      </c>
    </row>
    <row r="1914" spans="13:14" x14ac:dyDescent="0.25">
      <c r="M1914" s="16">
        <v>34075</v>
      </c>
      <c r="N1914" s="32">
        <v>68.17</v>
      </c>
    </row>
    <row r="1915" spans="13:14" x14ac:dyDescent="0.25">
      <c r="M1915" s="16">
        <v>34076</v>
      </c>
      <c r="N1915" s="32">
        <v>72.337999999999994</v>
      </c>
    </row>
    <row r="1916" spans="13:14" x14ac:dyDescent="0.25">
      <c r="M1916" s="16">
        <v>34077</v>
      </c>
      <c r="N1916" s="32">
        <v>66.718999999999994</v>
      </c>
    </row>
    <row r="1917" spans="13:14" x14ac:dyDescent="0.25">
      <c r="M1917" s="16">
        <v>34078</v>
      </c>
      <c r="N1917" s="32">
        <v>67.093000000000004</v>
      </c>
    </row>
    <row r="1918" spans="13:14" x14ac:dyDescent="0.25">
      <c r="M1918" s="16">
        <v>34079</v>
      </c>
      <c r="N1918" s="32">
        <v>80.715999999999994</v>
      </c>
    </row>
    <row r="1919" spans="13:14" x14ac:dyDescent="0.25">
      <c r="M1919" s="16">
        <v>34080</v>
      </c>
      <c r="N1919" s="32">
        <v>71.447000000000003</v>
      </c>
    </row>
    <row r="1920" spans="13:14" x14ac:dyDescent="0.25">
      <c r="M1920" s="16">
        <v>34081</v>
      </c>
      <c r="N1920" s="32">
        <v>74.906000000000006</v>
      </c>
    </row>
    <row r="1921" spans="13:14" x14ac:dyDescent="0.25">
      <c r="M1921" s="16">
        <v>34082</v>
      </c>
      <c r="N1921" s="32">
        <v>89.274000000000001</v>
      </c>
    </row>
    <row r="1922" spans="13:14" x14ac:dyDescent="0.25">
      <c r="M1922" s="16">
        <v>34083</v>
      </c>
      <c r="N1922" s="32">
        <v>94.376000000000005</v>
      </c>
    </row>
    <row r="1923" spans="13:14" x14ac:dyDescent="0.25">
      <c r="M1923" s="16">
        <v>34084</v>
      </c>
      <c r="N1923" s="32">
        <v>79.739999999999995</v>
      </c>
    </row>
    <row r="1924" spans="13:14" x14ac:dyDescent="0.25">
      <c r="M1924" s="16">
        <v>34085</v>
      </c>
      <c r="N1924" s="32">
        <v>97.722999999999999</v>
      </c>
    </row>
    <row r="1925" spans="13:14" x14ac:dyDescent="0.25">
      <c r="M1925" s="16">
        <v>34086</v>
      </c>
      <c r="N1925" s="32">
        <v>100.36799999999999</v>
      </c>
    </row>
    <row r="1926" spans="13:14" x14ac:dyDescent="0.25">
      <c r="M1926" s="16">
        <v>34087</v>
      </c>
      <c r="N1926" s="32">
        <v>95.454999999999998</v>
      </c>
    </row>
    <row r="1927" spans="13:14" x14ac:dyDescent="0.25">
      <c r="M1927" s="16">
        <v>34088</v>
      </c>
      <c r="N1927" s="32">
        <v>105.17400000000001</v>
      </c>
    </row>
    <row r="1928" spans="13:14" x14ac:dyDescent="0.25">
      <c r="M1928" s="16">
        <v>34089</v>
      </c>
      <c r="N1928" s="32">
        <v>100.297</v>
      </c>
    </row>
    <row r="1929" spans="13:14" x14ac:dyDescent="0.25">
      <c r="M1929" s="16">
        <v>34090</v>
      </c>
      <c r="N1929" s="32">
        <v>106.91</v>
      </c>
    </row>
    <row r="1930" spans="13:14" x14ac:dyDescent="0.25">
      <c r="M1930" s="16">
        <v>34091</v>
      </c>
      <c r="N1930" s="32">
        <v>103.61499999999999</v>
      </c>
    </row>
    <row r="1931" spans="13:14" x14ac:dyDescent="0.25">
      <c r="M1931" s="16">
        <v>34092</v>
      </c>
      <c r="N1931" s="32">
        <v>98.444999999999993</v>
      </c>
    </row>
    <row r="1932" spans="13:14" x14ac:dyDescent="0.25">
      <c r="M1932" s="16">
        <v>34093</v>
      </c>
      <c r="N1932" s="32">
        <v>103.512</v>
      </c>
    </row>
    <row r="1933" spans="13:14" x14ac:dyDescent="0.25">
      <c r="M1933" s="16">
        <v>34094</v>
      </c>
      <c r="N1933" s="32">
        <v>96.995000000000005</v>
      </c>
    </row>
    <row r="1934" spans="13:14" x14ac:dyDescent="0.25">
      <c r="M1934" s="16">
        <v>34095</v>
      </c>
      <c r="N1934" s="32">
        <v>104.923</v>
      </c>
    </row>
    <row r="1935" spans="13:14" x14ac:dyDescent="0.25">
      <c r="M1935" s="16">
        <v>34096</v>
      </c>
      <c r="N1935" s="32">
        <v>98.484999999999999</v>
      </c>
    </row>
    <row r="1936" spans="13:14" x14ac:dyDescent="0.25">
      <c r="M1936" s="16">
        <v>34097</v>
      </c>
      <c r="N1936" s="32">
        <v>104.254</v>
      </c>
    </row>
    <row r="1937" spans="13:14" x14ac:dyDescent="0.25">
      <c r="M1937" s="16">
        <v>34098</v>
      </c>
      <c r="N1937" s="32">
        <v>105.24299999999999</v>
      </c>
    </row>
    <row r="1938" spans="13:14" x14ac:dyDescent="0.25">
      <c r="M1938" s="16">
        <v>34099</v>
      </c>
      <c r="N1938" s="32">
        <v>89.915999999999997</v>
      </c>
    </row>
    <row r="1939" spans="13:14" x14ac:dyDescent="0.25">
      <c r="M1939" s="16">
        <v>34100</v>
      </c>
      <c r="N1939" s="32">
        <v>50.274999999999999</v>
      </c>
    </row>
    <row r="1940" spans="13:14" x14ac:dyDescent="0.25">
      <c r="M1940" s="16">
        <v>34101</v>
      </c>
      <c r="N1940" s="32">
        <v>55.368000000000002</v>
      </c>
    </row>
    <row r="1941" spans="13:14" x14ac:dyDescent="0.25">
      <c r="M1941" s="16">
        <v>34102</v>
      </c>
      <c r="N1941" s="32">
        <v>111.047</v>
      </c>
    </row>
    <row r="1942" spans="13:14" x14ac:dyDescent="0.25">
      <c r="M1942" s="16">
        <v>34103</v>
      </c>
      <c r="N1942" s="32">
        <v>120.32599999999999</v>
      </c>
    </row>
    <row r="1943" spans="13:14" x14ac:dyDescent="0.25">
      <c r="M1943" s="16">
        <v>34104</v>
      </c>
      <c r="N1943" s="32">
        <v>125.7</v>
      </c>
    </row>
    <row r="1944" spans="13:14" x14ac:dyDescent="0.25">
      <c r="M1944" s="16">
        <v>34105</v>
      </c>
      <c r="N1944" s="32">
        <v>126.372</v>
      </c>
    </row>
    <row r="1945" spans="13:14" x14ac:dyDescent="0.25">
      <c r="M1945" s="16">
        <v>34106</v>
      </c>
      <c r="N1945" s="32">
        <v>119.864</v>
      </c>
    </row>
    <row r="1946" spans="13:14" x14ac:dyDescent="0.25">
      <c r="M1946" s="16">
        <v>34107</v>
      </c>
      <c r="N1946" s="32">
        <v>124.922</v>
      </c>
    </row>
    <row r="1947" spans="13:14" x14ac:dyDescent="0.25">
      <c r="M1947" s="16">
        <v>34108</v>
      </c>
      <c r="N1947" s="32">
        <v>116.574</v>
      </c>
    </row>
    <row r="1948" spans="13:14" x14ac:dyDescent="0.25">
      <c r="M1948" s="16">
        <v>34109</v>
      </c>
      <c r="N1948" s="32">
        <v>128.679</v>
      </c>
    </row>
    <row r="1949" spans="13:14" x14ac:dyDescent="0.25">
      <c r="M1949" s="16">
        <v>34110</v>
      </c>
      <c r="N1949" s="32">
        <v>123.545</v>
      </c>
    </row>
    <row r="1950" spans="13:14" x14ac:dyDescent="0.25">
      <c r="M1950" s="16">
        <v>34111</v>
      </c>
      <c r="N1950" s="32">
        <v>130.053</v>
      </c>
    </row>
    <row r="1951" spans="13:14" x14ac:dyDescent="0.25">
      <c r="M1951" s="16">
        <v>34112</v>
      </c>
      <c r="N1951" s="32">
        <v>132.35499999999999</v>
      </c>
    </row>
    <row r="1952" spans="13:14" x14ac:dyDescent="0.25">
      <c r="M1952" s="16">
        <v>34113</v>
      </c>
      <c r="N1952" s="32">
        <v>115.509</v>
      </c>
    </row>
    <row r="1953" spans="13:14" x14ac:dyDescent="0.25">
      <c r="M1953" s="16">
        <v>34114</v>
      </c>
      <c r="N1953" s="32">
        <v>100.041</v>
      </c>
    </row>
    <row r="1954" spans="13:14" x14ac:dyDescent="0.25">
      <c r="M1954" s="16">
        <v>34115</v>
      </c>
      <c r="N1954" s="32">
        <v>97.105000000000004</v>
      </c>
    </row>
    <row r="1955" spans="13:14" x14ac:dyDescent="0.25">
      <c r="M1955" s="16">
        <v>34116</v>
      </c>
      <c r="N1955" s="32">
        <v>87.263999999999996</v>
      </c>
    </row>
    <row r="1956" spans="13:14" x14ac:dyDescent="0.25">
      <c r="M1956" s="16">
        <v>34117</v>
      </c>
      <c r="N1956" s="32">
        <v>78.450999999999993</v>
      </c>
    </row>
    <row r="1957" spans="13:14" x14ac:dyDescent="0.25">
      <c r="M1957" s="16">
        <v>34118</v>
      </c>
      <c r="N1957" s="32">
        <v>87.757999999999996</v>
      </c>
    </row>
    <row r="1958" spans="13:14" x14ac:dyDescent="0.25">
      <c r="M1958" s="16">
        <v>34119</v>
      </c>
      <c r="N1958" s="32">
        <v>98.131</v>
      </c>
    </row>
    <row r="1959" spans="13:14" x14ac:dyDescent="0.25">
      <c r="M1959" s="16">
        <v>34120</v>
      </c>
      <c r="N1959" s="32">
        <v>105.425</v>
      </c>
    </row>
    <row r="1960" spans="13:14" x14ac:dyDescent="0.25">
      <c r="M1960" s="16">
        <v>34121</v>
      </c>
      <c r="N1960" s="32">
        <v>122.59399999999999</v>
      </c>
    </row>
    <row r="1961" spans="13:14" x14ac:dyDescent="0.25">
      <c r="M1961" s="16">
        <v>34122</v>
      </c>
      <c r="N1961" s="32">
        <v>132.21899999999999</v>
      </c>
    </row>
    <row r="1962" spans="13:14" x14ac:dyDescent="0.25">
      <c r="M1962" s="16">
        <v>34123</v>
      </c>
      <c r="N1962" s="32">
        <v>129.32499999999999</v>
      </c>
    </row>
    <row r="1963" spans="13:14" x14ac:dyDescent="0.25">
      <c r="M1963" s="16">
        <v>34124</v>
      </c>
      <c r="N1963" s="32">
        <v>112.36</v>
      </c>
    </row>
    <row r="1964" spans="13:14" x14ac:dyDescent="0.25">
      <c r="M1964" s="16">
        <v>34125</v>
      </c>
      <c r="N1964" s="32">
        <v>87.605999999999995</v>
      </c>
    </row>
    <row r="1965" spans="13:14" x14ac:dyDescent="0.25">
      <c r="M1965" s="16">
        <v>34126</v>
      </c>
      <c r="N1965" s="32">
        <v>86.71</v>
      </c>
    </row>
    <row r="1966" spans="13:14" x14ac:dyDescent="0.25">
      <c r="M1966" s="16">
        <v>34127</v>
      </c>
      <c r="N1966" s="32">
        <v>103.634</v>
      </c>
    </row>
    <row r="1967" spans="13:14" x14ac:dyDescent="0.25">
      <c r="M1967" s="16">
        <v>34128</v>
      </c>
      <c r="N1967" s="32">
        <v>118.032</v>
      </c>
    </row>
    <row r="1968" spans="13:14" x14ac:dyDescent="0.25">
      <c r="M1968" s="16">
        <v>34129</v>
      </c>
      <c r="N1968" s="32">
        <v>122.188</v>
      </c>
    </row>
    <row r="1969" spans="13:14" x14ac:dyDescent="0.25">
      <c r="M1969" s="16">
        <v>34130</v>
      </c>
      <c r="N1969" s="32">
        <v>157.834</v>
      </c>
    </row>
    <row r="1970" spans="13:14" x14ac:dyDescent="0.25">
      <c r="M1970" s="16">
        <v>34131</v>
      </c>
      <c r="N1970" s="32">
        <v>166.15299999999999</v>
      </c>
    </row>
    <row r="1971" spans="13:14" x14ac:dyDescent="0.25">
      <c r="M1971" s="16">
        <v>34132</v>
      </c>
      <c r="N1971" s="32">
        <v>121.776</v>
      </c>
    </row>
    <row r="1972" spans="13:14" x14ac:dyDescent="0.25">
      <c r="M1972" s="16">
        <v>34133</v>
      </c>
      <c r="N1972" s="32">
        <v>109.709</v>
      </c>
    </row>
    <row r="1973" spans="13:14" x14ac:dyDescent="0.25">
      <c r="M1973" s="16">
        <v>34134</v>
      </c>
      <c r="N1973" s="32">
        <v>116.395</v>
      </c>
    </row>
    <row r="1974" spans="13:14" x14ac:dyDescent="0.25">
      <c r="M1974" s="16">
        <v>34135</v>
      </c>
      <c r="N1974" s="32">
        <v>89.847999999999999</v>
      </c>
    </row>
    <row r="1975" spans="13:14" x14ac:dyDescent="0.25">
      <c r="M1975" s="16">
        <v>34136</v>
      </c>
      <c r="N1975" s="32">
        <v>91.728999999999999</v>
      </c>
    </row>
    <row r="1976" spans="13:14" x14ac:dyDescent="0.25">
      <c r="M1976" s="16">
        <v>34137</v>
      </c>
      <c r="N1976" s="32">
        <v>91.073999999999998</v>
      </c>
    </row>
    <row r="1977" spans="13:14" x14ac:dyDescent="0.25">
      <c r="M1977" s="16">
        <v>34138</v>
      </c>
      <c r="N1977" s="32">
        <v>117.378</v>
      </c>
    </row>
    <row r="1978" spans="13:14" x14ac:dyDescent="0.25">
      <c r="M1978" s="16">
        <v>34139</v>
      </c>
      <c r="N1978" s="32">
        <v>114.60599999999999</v>
      </c>
    </row>
    <row r="1979" spans="13:14" x14ac:dyDescent="0.25">
      <c r="M1979" s="16">
        <v>34140</v>
      </c>
      <c r="N1979" s="32">
        <v>129.81399999999999</v>
      </c>
    </row>
    <row r="1980" spans="13:14" x14ac:dyDescent="0.25">
      <c r="M1980" s="16">
        <v>34141</v>
      </c>
      <c r="N1980" s="32">
        <v>132.95699999999999</v>
      </c>
    </row>
    <row r="1981" spans="13:14" x14ac:dyDescent="0.25">
      <c r="M1981" s="16">
        <v>34142</v>
      </c>
      <c r="N1981" s="32">
        <v>150.20400000000001</v>
      </c>
    </row>
    <row r="1982" spans="13:14" x14ac:dyDescent="0.25">
      <c r="M1982" s="16">
        <v>34143</v>
      </c>
      <c r="N1982" s="32">
        <v>176.59299999999999</v>
      </c>
    </row>
    <row r="1983" spans="13:14" x14ac:dyDescent="0.25">
      <c r="M1983" s="16">
        <v>34144</v>
      </c>
      <c r="N1983" s="32">
        <v>171.12899999999999</v>
      </c>
    </row>
    <row r="1984" spans="13:14" x14ac:dyDescent="0.25">
      <c r="M1984" s="16">
        <v>34145</v>
      </c>
      <c r="N1984" s="32">
        <v>151.06700000000001</v>
      </c>
    </row>
    <row r="1985" spans="13:14" x14ac:dyDescent="0.25">
      <c r="M1985" s="16">
        <v>34146</v>
      </c>
      <c r="N1985" s="32">
        <v>142.04900000000001</v>
      </c>
    </row>
    <row r="1986" spans="13:14" x14ac:dyDescent="0.25">
      <c r="M1986" s="16">
        <v>34147</v>
      </c>
      <c r="N1986" s="32">
        <v>132.62799999999999</v>
      </c>
    </row>
    <row r="1987" spans="13:14" x14ac:dyDescent="0.25">
      <c r="M1987" s="16">
        <v>34148</v>
      </c>
      <c r="N1987" s="32">
        <v>126.878</v>
      </c>
    </row>
    <row r="1988" spans="13:14" x14ac:dyDescent="0.25">
      <c r="M1988" s="16">
        <v>34149</v>
      </c>
      <c r="N1988" s="32">
        <v>143.07</v>
      </c>
    </row>
    <row r="1989" spans="13:14" x14ac:dyDescent="0.25">
      <c r="M1989" s="16">
        <v>34150</v>
      </c>
      <c r="N1989" s="32">
        <v>107.464</v>
      </c>
    </row>
    <row r="1990" spans="13:14" x14ac:dyDescent="0.25">
      <c r="M1990" s="16">
        <v>34151</v>
      </c>
      <c r="N1990" s="32">
        <v>66.302999999999997</v>
      </c>
    </row>
    <row r="1991" spans="13:14" x14ac:dyDescent="0.25">
      <c r="M1991" s="16">
        <v>34152</v>
      </c>
      <c r="N1991" s="32">
        <v>78.251999999999995</v>
      </c>
    </row>
    <row r="1992" spans="13:14" x14ac:dyDescent="0.25">
      <c r="M1992" s="16">
        <v>34153</v>
      </c>
      <c r="N1992" s="32">
        <v>101.172</v>
      </c>
    </row>
    <row r="1993" spans="13:14" x14ac:dyDescent="0.25">
      <c r="M1993" s="16">
        <v>34154</v>
      </c>
      <c r="N1993" s="32">
        <v>103.919</v>
      </c>
    </row>
    <row r="1994" spans="13:14" x14ac:dyDescent="0.25">
      <c r="M1994" s="16">
        <v>34155</v>
      </c>
      <c r="N1994" s="32">
        <v>99.073999999999998</v>
      </c>
    </row>
    <row r="1995" spans="13:14" x14ac:dyDescent="0.25">
      <c r="M1995" s="16">
        <v>34156</v>
      </c>
      <c r="N1995" s="32">
        <v>103.636</v>
      </c>
    </row>
    <row r="1996" spans="13:14" x14ac:dyDescent="0.25">
      <c r="M1996" s="16">
        <v>34157</v>
      </c>
      <c r="N1996" s="32">
        <v>114.697</v>
      </c>
    </row>
    <row r="1997" spans="13:14" x14ac:dyDescent="0.25">
      <c r="M1997" s="16">
        <v>34158</v>
      </c>
      <c r="N1997" s="32">
        <v>124.33799999999999</v>
      </c>
    </row>
    <row r="1998" spans="13:14" x14ac:dyDescent="0.25">
      <c r="M1998" s="16">
        <v>34159</v>
      </c>
      <c r="N1998" s="32">
        <v>135.11199999999999</v>
      </c>
    </row>
    <row r="1999" spans="13:14" x14ac:dyDescent="0.25">
      <c r="M1999" s="16">
        <v>34160</v>
      </c>
      <c r="N1999" s="32">
        <v>130.43100000000001</v>
      </c>
    </row>
    <row r="2000" spans="13:14" x14ac:dyDescent="0.25">
      <c r="M2000" s="16">
        <v>34161</v>
      </c>
      <c r="N2000" s="32">
        <v>129.99299999999999</v>
      </c>
    </row>
    <row r="2001" spans="13:14" x14ac:dyDescent="0.25">
      <c r="M2001" s="16">
        <v>34162</v>
      </c>
      <c r="N2001" s="32">
        <v>136.24299999999999</v>
      </c>
    </row>
    <row r="2002" spans="13:14" x14ac:dyDescent="0.25">
      <c r="M2002" s="16">
        <v>34163</v>
      </c>
      <c r="N2002" s="32">
        <v>130.31299999999999</v>
      </c>
    </row>
    <row r="2003" spans="13:14" x14ac:dyDescent="0.25">
      <c r="M2003" s="16">
        <v>34164</v>
      </c>
      <c r="N2003" s="32">
        <v>147.947</v>
      </c>
    </row>
    <row r="2004" spans="13:14" x14ac:dyDescent="0.25">
      <c r="M2004" s="16">
        <v>34165</v>
      </c>
      <c r="N2004" s="32">
        <v>133.94499999999999</v>
      </c>
    </row>
    <row r="2005" spans="13:14" x14ac:dyDescent="0.25">
      <c r="M2005" s="16">
        <v>34166</v>
      </c>
      <c r="N2005" s="32">
        <v>141.12700000000001</v>
      </c>
    </row>
    <row r="2006" spans="13:14" x14ac:dyDescent="0.25">
      <c r="M2006" s="16">
        <v>34167</v>
      </c>
      <c r="N2006" s="32">
        <v>100.205</v>
      </c>
    </row>
    <row r="2007" spans="13:14" x14ac:dyDescent="0.25">
      <c r="M2007" s="16">
        <v>34168</v>
      </c>
      <c r="N2007" s="32">
        <v>109.688</v>
      </c>
    </row>
    <row r="2008" spans="13:14" x14ac:dyDescent="0.25">
      <c r="M2008" s="16">
        <v>34169</v>
      </c>
      <c r="N2008" s="32">
        <v>105.652</v>
      </c>
    </row>
    <row r="2009" spans="13:14" x14ac:dyDescent="0.25">
      <c r="M2009" s="16">
        <v>34170</v>
      </c>
      <c r="N2009" s="32">
        <v>103.553</v>
      </c>
    </row>
    <row r="2010" spans="13:14" x14ac:dyDescent="0.25">
      <c r="M2010" s="16">
        <v>34171</v>
      </c>
      <c r="N2010" s="32">
        <v>123.40900000000001</v>
      </c>
    </row>
    <row r="2011" spans="13:14" x14ac:dyDescent="0.25">
      <c r="M2011" s="16">
        <v>34172</v>
      </c>
      <c r="N2011" s="32">
        <v>147.584</v>
      </c>
    </row>
    <row r="2012" spans="13:14" x14ac:dyDescent="0.25">
      <c r="M2012" s="16">
        <v>34173</v>
      </c>
      <c r="N2012" s="32">
        <v>149.35900000000001</v>
      </c>
    </row>
    <row r="2013" spans="13:14" x14ac:dyDescent="0.25">
      <c r="M2013" s="16">
        <v>34174</v>
      </c>
      <c r="N2013" s="32">
        <v>137.13200000000001</v>
      </c>
    </row>
    <row r="2014" spans="13:14" x14ac:dyDescent="0.25">
      <c r="M2014" s="16">
        <v>34175</v>
      </c>
      <c r="N2014" s="32">
        <v>151.94499999999999</v>
      </c>
    </row>
    <row r="2015" spans="13:14" x14ac:dyDescent="0.25">
      <c r="M2015" s="16">
        <v>34176</v>
      </c>
      <c r="N2015" s="32">
        <v>148.87799999999999</v>
      </c>
    </row>
    <row r="2016" spans="13:14" x14ac:dyDescent="0.25">
      <c r="M2016" s="16">
        <v>34177</v>
      </c>
      <c r="N2016" s="32">
        <v>134.87100000000001</v>
      </c>
    </row>
    <row r="2017" spans="13:14" x14ac:dyDescent="0.25">
      <c r="M2017" s="16">
        <v>34178</v>
      </c>
      <c r="N2017" s="32">
        <v>147.62200000000001</v>
      </c>
    </row>
    <row r="2018" spans="13:14" x14ac:dyDescent="0.25">
      <c r="M2018" s="16">
        <v>34179</v>
      </c>
      <c r="N2018" s="32">
        <v>135.31399999999999</v>
      </c>
    </row>
    <row r="2019" spans="13:14" x14ac:dyDescent="0.25">
      <c r="M2019" s="16">
        <v>34180</v>
      </c>
      <c r="N2019" s="32">
        <v>141.05000000000001</v>
      </c>
    </row>
    <row r="2020" spans="13:14" x14ac:dyDescent="0.25">
      <c r="M2020" s="16">
        <v>34181</v>
      </c>
      <c r="N2020" s="32">
        <v>105.209</v>
      </c>
    </row>
    <row r="2021" spans="13:14" x14ac:dyDescent="0.25">
      <c r="M2021" s="16">
        <v>34182</v>
      </c>
      <c r="N2021" s="32">
        <v>111.883</v>
      </c>
    </row>
    <row r="2022" spans="13:14" x14ac:dyDescent="0.25">
      <c r="M2022" s="16">
        <v>34183</v>
      </c>
      <c r="N2022" s="32">
        <v>111.495</v>
      </c>
    </row>
    <row r="2023" spans="13:14" x14ac:dyDescent="0.25">
      <c r="M2023" s="16">
        <v>34184</v>
      </c>
      <c r="N2023" s="32">
        <v>148.54599999999999</v>
      </c>
    </row>
    <row r="2024" spans="13:14" x14ac:dyDescent="0.25">
      <c r="M2024" s="16">
        <v>34185</v>
      </c>
      <c r="N2024" s="32">
        <v>157.65299999999999</v>
      </c>
    </row>
    <row r="2025" spans="13:14" x14ac:dyDescent="0.25">
      <c r="M2025" s="16">
        <v>34186</v>
      </c>
      <c r="N2025" s="32">
        <v>168.852</v>
      </c>
    </row>
    <row r="2026" spans="13:14" x14ac:dyDescent="0.25">
      <c r="M2026" s="16">
        <v>34187</v>
      </c>
      <c r="N2026" s="32">
        <v>153.38900000000001</v>
      </c>
    </row>
    <row r="2027" spans="13:14" x14ac:dyDescent="0.25">
      <c r="M2027" s="16">
        <v>34188</v>
      </c>
      <c r="N2027" s="32">
        <v>161.29499999999999</v>
      </c>
    </row>
    <row r="2028" spans="13:14" x14ac:dyDescent="0.25">
      <c r="M2028" s="16">
        <v>34189</v>
      </c>
      <c r="N2028" s="32">
        <v>155.792</v>
      </c>
    </row>
    <row r="2029" spans="13:14" x14ac:dyDescent="0.25">
      <c r="M2029" s="16">
        <v>34190</v>
      </c>
      <c r="N2029" s="32">
        <v>147.26900000000001</v>
      </c>
    </row>
    <row r="2030" spans="13:14" x14ac:dyDescent="0.25">
      <c r="M2030" s="16">
        <v>34191</v>
      </c>
      <c r="N2030" s="32">
        <v>153</v>
      </c>
    </row>
    <row r="2031" spans="13:14" x14ac:dyDescent="0.25">
      <c r="M2031" s="16">
        <v>34192</v>
      </c>
      <c r="N2031" s="32">
        <v>142.38800000000001</v>
      </c>
    </row>
    <row r="2032" spans="13:14" x14ac:dyDescent="0.25">
      <c r="M2032" s="16">
        <v>34193</v>
      </c>
      <c r="N2032" s="32">
        <v>160.86799999999999</v>
      </c>
    </row>
    <row r="2033" spans="13:14" x14ac:dyDescent="0.25">
      <c r="M2033" s="16">
        <v>34194</v>
      </c>
      <c r="N2033" s="32">
        <v>185.869</v>
      </c>
    </row>
    <row r="2034" spans="13:14" x14ac:dyDescent="0.25">
      <c r="M2034" s="16">
        <v>34195</v>
      </c>
      <c r="N2034" s="32">
        <v>180.52</v>
      </c>
    </row>
    <row r="2035" spans="13:14" x14ac:dyDescent="0.25">
      <c r="M2035" s="16">
        <v>34196</v>
      </c>
      <c r="N2035" s="32">
        <v>186.45</v>
      </c>
    </row>
    <row r="2036" spans="13:14" x14ac:dyDescent="0.25">
      <c r="M2036" s="16">
        <v>34197</v>
      </c>
      <c r="N2036" s="32">
        <v>185.82900000000001</v>
      </c>
    </row>
    <row r="2037" spans="13:14" x14ac:dyDescent="0.25">
      <c r="M2037" s="16">
        <v>34198</v>
      </c>
      <c r="N2037" s="32">
        <v>192.495</v>
      </c>
    </row>
    <row r="2038" spans="13:14" x14ac:dyDescent="0.25">
      <c r="M2038" s="16">
        <v>34199</v>
      </c>
      <c r="N2038" s="32">
        <v>186.87799999999999</v>
      </c>
    </row>
    <row r="2039" spans="13:14" x14ac:dyDescent="0.25">
      <c r="M2039" s="16">
        <v>34200</v>
      </c>
      <c r="N2039" s="32">
        <v>185.52099999999999</v>
      </c>
    </row>
    <row r="2040" spans="13:14" x14ac:dyDescent="0.25">
      <c r="M2040" s="16">
        <v>34201</v>
      </c>
      <c r="N2040" s="32">
        <v>204.12299999999999</v>
      </c>
    </row>
    <row r="2041" spans="13:14" x14ac:dyDescent="0.25">
      <c r="M2041" s="16">
        <v>34202</v>
      </c>
      <c r="N2041" s="32">
        <v>188.34800000000001</v>
      </c>
    </row>
    <row r="2042" spans="13:14" x14ac:dyDescent="0.25">
      <c r="M2042" s="16">
        <v>34203</v>
      </c>
      <c r="N2042" s="32">
        <v>203.19399999999999</v>
      </c>
    </row>
    <row r="2043" spans="13:14" x14ac:dyDescent="0.25">
      <c r="M2043" s="16">
        <v>34204</v>
      </c>
      <c r="N2043" s="32">
        <v>182.69200000000001</v>
      </c>
    </row>
    <row r="2044" spans="13:14" x14ac:dyDescent="0.25">
      <c r="M2044" s="16">
        <v>34205</v>
      </c>
      <c r="N2044" s="32">
        <v>189.78399999999999</v>
      </c>
    </row>
    <row r="2045" spans="13:14" x14ac:dyDescent="0.25">
      <c r="M2045" s="16">
        <v>34206</v>
      </c>
      <c r="N2045" s="32">
        <v>178.58199999999999</v>
      </c>
    </row>
    <row r="2046" spans="13:14" x14ac:dyDescent="0.25">
      <c r="M2046" s="16">
        <v>34207</v>
      </c>
      <c r="N2046" s="32">
        <v>173.387</v>
      </c>
    </row>
    <row r="2047" spans="13:14" x14ac:dyDescent="0.25">
      <c r="M2047" s="16">
        <v>34208</v>
      </c>
      <c r="N2047" s="32">
        <v>164.78800000000001</v>
      </c>
    </row>
    <row r="2048" spans="13:14" x14ac:dyDescent="0.25">
      <c r="M2048" s="16">
        <v>34209</v>
      </c>
      <c r="N2048" s="32">
        <v>143.50899999999999</v>
      </c>
    </row>
    <row r="2049" spans="13:14" x14ac:dyDescent="0.25">
      <c r="M2049" s="16">
        <v>34210</v>
      </c>
      <c r="N2049" s="32">
        <v>159.08799999999999</v>
      </c>
    </row>
    <row r="2050" spans="13:14" x14ac:dyDescent="0.25">
      <c r="M2050" s="16">
        <v>34211</v>
      </c>
      <c r="N2050" s="32">
        <v>146.22200000000001</v>
      </c>
    </row>
    <row r="2051" spans="13:14" x14ac:dyDescent="0.25">
      <c r="M2051" s="16">
        <v>34212</v>
      </c>
      <c r="N2051" s="32">
        <v>146.25899999999999</v>
      </c>
    </row>
    <row r="2052" spans="13:14" x14ac:dyDescent="0.25">
      <c r="M2052" s="16">
        <v>34213</v>
      </c>
      <c r="N2052" s="32">
        <v>136.82900000000001</v>
      </c>
    </row>
    <row r="2053" spans="13:14" x14ac:dyDescent="0.25">
      <c r="M2053" s="16">
        <v>34214</v>
      </c>
      <c r="N2053" s="32">
        <v>140.023</v>
      </c>
    </row>
    <row r="2054" spans="13:14" x14ac:dyDescent="0.25">
      <c r="M2054" s="16">
        <v>34215</v>
      </c>
      <c r="N2054" s="32">
        <v>158.71100000000001</v>
      </c>
    </row>
    <row r="2055" spans="13:14" x14ac:dyDescent="0.25">
      <c r="M2055" s="16">
        <v>34216</v>
      </c>
      <c r="N2055" s="32">
        <v>160.16800000000001</v>
      </c>
    </row>
    <row r="2056" spans="13:14" x14ac:dyDescent="0.25">
      <c r="M2056" s="16">
        <v>34217</v>
      </c>
      <c r="N2056" s="32">
        <v>157.33199999999999</v>
      </c>
    </row>
    <row r="2057" spans="13:14" x14ac:dyDescent="0.25">
      <c r="M2057" s="16">
        <v>34218</v>
      </c>
      <c r="N2057" s="32">
        <v>139.51</v>
      </c>
    </row>
    <row r="2058" spans="13:14" x14ac:dyDescent="0.25">
      <c r="M2058" s="16">
        <v>34219</v>
      </c>
      <c r="N2058" s="32">
        <v>152.36199999999999</v>
      </c>
    </row>
    <row r="2059" spans="13:14" x14ac:dyDescent="0.25">
      <c r="M2059" s="16">
        <v>34220</v>
      </c>
      <c r="N2059" s="32">
        <v>142.035</v>
      </c>
    </row>
    <row r="2060" spans="13:14" x14ac:dyDescent="0.25">
      <c r="M2060" s="16">
        <v>34221</v>
      </c>
      <c r="N2060" s="32">
        <v>150.43299999999999</v>
      </c>
    </row>
    <row r="2061" spans="13:14" x14ac:dyDescent="0.25">
      <c r="M2061" s="16">
        <v>34222</v>
      </c>
      <c r="N2061" s="32">
        <v>156.89500000000001</v>
      </c>
    </row>
    <row r="2062" spans="13:14" x14ac:dyDescent="0.25">
      <c r="M2062" s="16">
        <v>34223</v>
      </c>
      <c r="N2062" s="32">
        <v>139.86500000000001</v>
      </c>
    </row>
    <row r="2063" spans="13:14" x14ac:dyDescent="0.25">
      <c r="M2063" s="16">
        <v>34224</v>
      </c>
      <c r="N2063" s="32">
        <v>150.43199999999999</v>
      </c>
    </row>
    <row r="2064" spans="13:14" x14ac:dyDescent="0.25">
      <c r="M2064" s="16">
        <v>34225</v>
      </c>
      <c r="N2064" s="32">
        <v>140.06</v>
      </c>
    </row>
    <row r="2065" spans="13:14" x14ac:dyDescent="0.25">
      <c r="M2065" s="16">
        <v>34226</v>
      </c>
      <c r="N2065" s="32">
        <v>140.09899999999999</v>
      </c>
    </row>
    <row r="2066" spans="13:14" x14ac:dyDescent="0.25">
      <c r="M2066" s="16">
        <v>34227</v>
      </c>
      <c r="N2066" s="32">
        <v>142.035</v>
      </c>
    </row>
    <row r="2067" spans="13:14" x14ac:dyDescent="0.25">
      <c r="M2067" s="16">
        <v>34228</v>
      </c>
      <c r="N2067" s="32">
        <v>131.90100000000001</v>
      </c>
    </row>
    <row r="2068" spans="13:14" x14ac:dyDescent="0.25">
      <c r="M2068" s="16">
        <v>34229</v>
      </c>
      <c r="N2068" s="32">
        <v>137.578</v>
      </c>
    </row>
    <row r="2069" spans="13:14" x14ac:dyDescent="0.25">
      <c r="M2069" s="16">
        <v>34230</v>
      </c>
      <c r="N2069" s="32">
        <v>128.78899999999999</v>
      </c>
    </row>
    <row r="2070" spans="13:14" x14ac:dyDescent="0.25">
      <c r="M2070" s="16">
        <v>34231</v>
      </c>
      <c r="N2070" s="32">
        <v>131.31100000000001</v>
      </c>
    </row>
    <row r="2071" spans="13:14" x14ac:dyDescent="0.25">
      <c r="M2071" s="16">
        <v>34232</v>
      </c>
      <c r="N2071" s="32">
        <v>130.36500000000001</v>
      </c>
    </row>
    <row r="2072" spans="13:14" x14ac:dyDescent="0.25">
      <c r="M2072" s="16">
        <v>34233</v>
      </c>
      <c r="N2072" s="32">
        <v>148.501</v>
      </c>
    </row>
    <row r="2073" spans="13:14" x14ac:dyDescent="0.25">
      <c r="M2073" s="16">
        <v>34234</v>
      </c>
      <c r="N2073" s="32">
        <v>137.30099999999999</v>
      </c>
    </row>
    <row r="2074" spans="13:14" x14ac:dyDescent="0.25">
      <c r="M2074" s="16">
        <v>34235</v>
      </c>
      <c r="N2074" s="32">
        <v>148.65799999999999</v>
      </c>
    </row>
    <row r="2075" spans="13:14" x14ac:dyDescent="0.25">
      <c r="M2075" s="16">
        <v>34236</v>
      </c>
      <c r="N2075" s="32">
        <v>136.66999999999999</v>
      </c>
    </row>
    <row r="2076" spans="13:14" x14ac:dyDescent="0.25">
      <c r="M2076" s="16">
        <v>34237</v>
      </c>
      <c r="N2076" s="32">
        <v>143.37299999999999</v>
      </c>
    </row>
    <row r="2077" spans="13:14" x14ac:dyDescent="0.25">
      <c r="M2077" s="16">
        <v>34238</v>
      </c>
      <c r="N2077" s="32">
        <v>149.328</v>
      </c>
    </row>
    <row r="2078" spans="13:14" x14ac:dyDescent="0.25">
      <c r="M2078" s="16">
        <v>34239</v>
      </c>
      <c r="N2078" s="32">
        <v>135.99799999999999</v>
      </c>
    </row>
    <row r="2079" spans="13:14" x14ac:dyDescent="0.25">
      <c r="M2079" s="16">
        <v>34240</v>
      </c>
      <c r="N2079" s="32">
        <v>146.36799999999999</v>
      </c>
    </row>
    <row r="2080" spans="13:14" x14ac:dyDescent="0.25">
      <c r="M2080" s="16">
        <v>34241</v>
      </c>
      <c r="N2080" s="32">
        <v>143.29400000000001</v>
      </c>
    </row>
    <row r="2081" spans="13:14" x14ac:dyDescent="0.25">
      <c r="M2081" s="16">
        <v>34242</v>
      </c>
      <c r="N2081" s="32">
        <v>139.667</v>
      </c>
    </row>
    <row r="2082" spans="13:14" x14ac:dyDescent="0.25">
      <c r="M2082" s="16">
        <v>34243</v>
      </c>
      <c r="N2082" s="32">
        <v>128.334</v>
      </c>
    </row>
    <row r="2083" spans="13:14" x14ac:dyDescent="0.25">
      <c r="M2083" s="16">
        <v>34244</v>
      </c>
      <c r="N2083" s="32">
        <v>112.249</v>
      </c>
    </row>
    <row r="2084" spans="13:14" x14ac:dyDescent="0.25">
      <c r="M2084" s="16">
        <v>34245</v>
      </c>
      <c r="N2084" s="32">
        <v>120.854</v>
      </c>
    </row>
    <row r="2085" spans="13:14" x14ac:dyDescent="0.25">
      <c r="M2085" s="16">
        <v>34246</v>
      </c>
      <c r="N2085" s="32">
        <v>105.61799999999999</v>
      </c>
    </row>
    <row r="2086" spans="13:14" x14ac:dyDescent="0.25">
      <c r="M2086" s="16">
        <v>34247</v>
      </c>
      <c r="N2086" s="32">
        <v>107.03</v>
      </c>
    </row>
    <row r="2087" spans="13:14" x14ac:dyDescent="0.25">
      <c r="M2087" s="16">
        <v>34248</v>
      </c>
      <c r="N2087" s="32">
        <v>105.169</v>
      </c>
    </row>
    <row r="2088" spans="13:14" x14ac:dyDescent="0.25">
      <c r="M2088" s="16">
        <v>34249</v>
      </c>
      <c r="N2088" s="32">
        <v>99.876999999999995</v>
      </c>
    </row>
    <row r="2089" spans="13:14" x14ac:dyDescent="0.25">
      <c r="M2089" s="16">
        <v>34250</v>
      </c>
      <c r="N2089" s="32">
        <v>101.53400000000001</v>
      </c>
    </row>
    <row r="2090" spans="13:14" x14ac:dyDescent="0.25">
      <c r="M2090" s="16">
        <v>34251</v>
      </c>
      <c r="N2090" s="32">
        <v>103.837</v>
      </c>
    </row>
    <row r="2091" spans="13:14" x14ac:dyDescent="0.25">
      <c r="M2091" s="16">
        <v>34252</v>
      </c>
      <c r="N2091" s="32">
        <v>97.004999999999995</v>
      </c>
    </row>
    <row r="2092" spans="13:14" x14ac:dyDescent="0.25">
      <c r="M2092" s="16">
        <v>34253</v>
      </c>
      <c r="N2092" s="32">
        <v>108.491</v>
      </c>
    </row>
    <row r="2093" spans="13:14" x14ac:dyDescent="0.25">
      <c r="M2093" s="16">
        <v>34254</v>
      </c>
      <c r="N2093" s="32">
        <v>126.072</v>
      </c>
    </row>
    <row r="2094" spans="13:14" x14ac:dyDescent="0.25">
      <c r="M2094" s="16">
        <v>34255</v>
      </c>
      <c r="N2094" s="32">
        <v>93.573999999999998</v>
      </c>
    </row>
    <row r="2095" spans="13:14" x14ac:dyDescent="0.25">
      <c r="M2095" s="16">
        <v>34256</v>
      </c>
      <c r="N2095" s="32">
        <v>88.152000000000001</v>
      </c>
    </row>
    <row r="2096" spans="13:14" x14ac:dyDescent="0.25">
      <c r="M2096" s="16">
        <v>34257</v>
      </c>
      <c r="N2096" s="32">
        <v>77.12</v>
      </c>
    </row>
    <row r="2097" spans="13:14" x14ac:dyDescent="0.25">
      <c r="M2097" s="16">
        <v>34258</v>
      </c>
      <c r="N2097" s="32">
        <v>69.119</v>
      </c>
    </row>
    <row r="2098" spans="13:14" x14ac:dyDescent="0.25">
      <c r="M2098" s="16">
        <v>34259</v>
      </c>
      <c r="N2098" s="32">
        <v>75.097999999999999</v>
      </c>
    </row>
    <row r="2099" spans="13:14" x14ac:dyDescent="0.25">
      <c r="M2099" s="16">
        <v>34260</v>
      </c>
      <c r="N2099" s="32">
        <v>67.864999999999995</v>
      </c>
    </row>
    <row r="2100" spans="13:14" x14ac:dyDescent="0.25">
      <c r="M2100" s="16">
        <v>34261</v>
      </c>
      <c r="N2100" s="32">
        <v>88.519000000000005</v>
      </c>
    </row>
    <row r="2101" spans="13:14" x14ac:dyDescent="0.25">
      <c r="M2101" s="16">
        <v>34262</v>
      </c>
      <c r="N2101" s="32">
        <v>98.221000000000004</v>
      </c>
    </row>
    <row r="2102" spans="13:14" x14ac:dyDescent="0.25">
      <c r="M2102" s="16">
        <v>34263</v>
      </c>
      <c r="N2102" s="32">
        <v>99.472999999999999</v>
      </c>
    </row>
    <row r="2103" spans="13:14" x14ac:dyDescent="0.25">
      <c r="M2103" s="16">
        <v>34264</v>
      </c>
      <c r="N2103" s="32">
        <v>97.41</v>
      </c>
    </row>
    <row r="2104" spans="13:14" x14ac:dyDescent="0.25">
      <c r="M2104" s="16">
        <v>34265</v>
      </c>
      <c r="N2104" s="32">
        <v>113.093</v>
      </c>
    </row>
    <row r="2105" spans="13:14" x14ac:dyDescent="0.25">
      <c r="M2105" s="16">
        <v>34266</v>
      </c>
      <c r="N2105" s="32">
        <v>126.514</v>
      </c>
    </row>
    <row r="2106" spans="13:14" x14ac:dyDescent="0.25">
      <c r="M2106" s="16">
        <v>34267</v>
      </c>
      <c r="N2106" s="32">
        <v>140.58199999999999</v>
      </c>
    </row>
    <row r="2107" spans="13:14" x14ac:dyDescent="0.25">
      <c r="M2107" s="16">
        <v>34268</v>
      </c>
      <c r="N2107" s="32">
        <v>120.741</v>
      </c>
    </row>
    <row r="2108" spans="13:14" x14ac:dyDescent="0.25">
      <c r="M2108" s="16">
        <v>34269</v>
      </c>
      <c r="N2108" s="32">
        <v>122.071</v>
      </c>
    </row>
    <row r="2109" spans="13:14" x14ac:dyDescent="0.25">
      <c r="M2109" s="16">
        <v>34270</v>
      </c>
      <c r="N2109" s="32">
        <v>130.6</v>
      </c>
    </row>
    <row r="2110" spans="13:14" x14ac:dyDescent="0.25">
      <c r="M2110" s="16">
        <v>34271</v>
      </c>
      <c r="N2110" s="32">
        <v>127.726</v>
      </c>
    </row>
    <row r="2111" spans="13:14" x14ac:dyDescent="0.25">
      <c r="M2111" s="16">
        <v>34272</v>
      </c>
      <c r="N2111" s="32">
        <v>136.82499999999999</v>
      </c>
    </row>
    <row r="2112" spans="13:14" x14ac:dyDescent="0.25">
      <c r="M2112" s="16">
        <v>34273</v>
      </c>
      <c r="N2112" s="32">
        <v>140.17699999999999</v>
      </c>
    </row>
    <row r="2113" spans="13:14" x14ac:dyDescent="0.25">
      <c r="M2113" s="16">
        <v>34274</v>
      </c>
      <c r="N2113" s="32">
        <v>134.767</v>
      </c>
    </row>
    <row r="2114" spans="13:14" x14ac:dyDescent="0.25">
      <c r="M2114" s="16">
        <v>34275</v>
      </c>
      <c r="N2114" s="32">
        <v>142.68</v>
      </c>
    </row>
    <row r="2115" spans="13:14" x14ac:dyDescent="0.25">
      <c r="M2115" s="16">
        <v>34276</v>
      </c>
      <c r="N2115" s="32">
        <v>138.64599999999999</v>
      </c>
    </row>
    <row r="2116" spans="13:14" x14ac:dyDescent="0.25">
      <c r="M2116" s="16">
        <v>34277</v>
      </c>
      <c r="N2116" s="32">
        <v>140.25899999999999</v>
      </c>
    </row>
    <row r="2117" spans="13:14" x14ac:dyDescent="0.25">
      <c r="M2117" s="16">
        <v>34278</v>
      </c>
      <c r="N2117" s="32">
        <v>134.56700000000001</v>
      </c>
    </row>
    <row r="2118" spans="13:14" x14ac:dyDescent="0.25">
      <c r="M2118" s="16">
        <v>34279</v>
      </c>
      <c r="N2118" s="32">
        <v>140.22399999999999</v>
      </c>
    </row>
    <row r="2119" spans="13:14" x14ac:dyDescent="0.25">
      <c r="M2119" s="16">
        <v>34280</v>
      </c>
      <c r="N2119" s="32">
        <v>134.73099999999999</v>
      </c>
    </row>
    <row r="2120" spans="13:14" x14ac:dyDescent="0.25">
      <c r="M2120" s="16">
        <v>34281</v>
      </c>
      <c r="N2120" s="32">
        <v>124.639</v>
      </c>
    </row>
    <row r="2121" spans="13:14" x14ac:dyDescent="0.25">
      <c r="M2121" s="16">
        <v>34282</v>
      </c>
      <c r="N2121" s="32">
        <v>112.768</v>
      </c>
    </row>
    <row r="2122" spans="13:14" x14ac:dyDescent="0.25">
      <c r="M2122" s="16">
        <v>34283</v>
      </c>
      <c r="N2122" s="32">
        <v>106.033</v>
      </c>
    </row>
    <row r="2123" spans="13:14" x14ac:dyDescent="0.25">
      <c r="M2123" s="16">
        <v>34284</v>
      </c>
      <c r="N2123" s="32">
        <v>103.17</v>
      </c>
    </row>
    <row r="2124" spans="13:14" x14ac:dyDescent="0.25">
      <c r="M2124" s="16">
        <v>34285</v>
      </c>
      <c r="N2124" s="32">
        <v>85.61</v>
      </c>
    </row>
    <row r="2125" spans="13:14" x14ac:dyDescent="0.25">
      <c r="M2125" s="16">
        <v>34286</v>
      </c>
      <c r="N2125" s="32">
        <v>102.96299999999999</v>
      </c>
    </row>
    <row r="2126" spans="13:14" x14ac:dyDescent="0.25">
      <c r="M2126" s="16">
        <v>34287</v>
      </c>
      <c r="N2126" s="32">
        <v>92.349000000000004</v>
      </c>
    </row>
    <row r="2127" spans="13:14" x14ac:dyDescent="0.25">
      <c r="M2127" s="16">
        <v>34288</v>
      </c>
      <c r="N2127" s="32">
        <v>97.72</v>
      </c>
    </row>
    <row r="2128" spans="13:14" x14ac:dyDescent="0.25">
      <c r="M2128" s="16">
        <v>34289</v>
      </c>
      <c r="N2128" s="32">
        <v>102.56</v>
      </c>
    </row>
    <row r="2129" spans="13:14" x14ac:dyDescent="0.25">
      <c r="M2129" s="16">
        <v>34290</v>
      </c>
      <c r="N2129" s="32">
        <v>90.332999999999998</v>
      </c>
    </row>
    <row r="2130" spans="13:14" x14ac:dyDescent="0.25">
      <c r="M2130" s="16">
        <v>34291</v>
      </c>
      <c r="N2130" s="32">
        <v>84.563999999999993</v>
      </c>
    </row>
    <row r="2131" spans="13:14" x14ac:dyDescent="0.25">
      <c r="M2131" s="16">
        <v>34292</v>
      </c>
      <c r="N2131" s="32">
        <v>96.71</v>
      </c>
    </row>
    <row r="2132" spans="13:14" x14ac:dyDescent="0.25">
      <c r="M2132" s="16">
        <v>34293</v>
      </c>
      <c r="N2132" s="32">
        <v>93.927000000000007</v>
      </c>
    </row>
    <row r="2133" spans="13:14" x14ac:dyDescent="0.25">
      <c r="M2133" s="16">
        <v>34294</v>
      </c>
      <c r="N2133" s="32">
        <v>103.93300000000001</v>
      </c>
    </row>
    <row r="2134" spans="13:14" x14ac:dyDescent="0.25">
      <c r="M2134" s="16">
        <v>34295</v>
      </c>
      <c r="N2134" s="32">
        <v>104.539</v>
      </c>
    </row>
    <row r="2135" spans="13:14" x14ac:dyDescent="0.25">
      <c r="M2135" s="16">
        <v>34296</v>
      </c>
      <c r="N2135" s="32">
        <v>101.19</v>
      </c>
    </row>
    <row r="2136" spans="13:14" x14ac:dyDescent="0.25">
      <c r="M2136" s="16">
        <v>34297</v>
      </c>
      <c r="N2136" s="32">
        <v>92.754000000000005</v>
      </c>
    </row>
    <row r="2137" spans="13:14" x14ac:dyDescent="0.25">
      <c r="M2137" s="16">
        <v>34298</v>
      </c>
      <c r="N2137" s="32">
        <v>92.472999999999999</v>
      </c>
    </row>
    <row r="2138" spans="13:14" x14ac:dyDescent="0.25">
      <c r="M2138" s="16">
        <v>34299</v>
      </c>
      <c r="N2138" s="32">
        <v>95.739000000000004</v>
      </c>
    </row>
    <row r="2139" spans="13:14" x14ac:dyDescent="0.25">
      <c r="M2139" s="16">
        <v>34300</v>
      </c>
      <c r="N2139" s="32">
        <v>92.671000000000006</v>
      </c>
    </row>
    <row r="2140" spans="13:14" x14ac:dyDescent="0.25">
      <c r="M2140" s="16">
        <v>34301</v>
      </c>
      <c r="N2140" s="32">
        <v>84.843999999999994</v>
      </c>
    </row>
    <row r="2141" spans="13:14" x14ac:dyDescent="0.25">
      <c r="M2141" s="16">
        <v>34302</v>
      </c>
      <c r="N2141" s="32">
        <v>103.20699999999999</v>
      </c>
    </row>
    <row r="2142" spans="13:14" x14ac:dyDescent="0.25">
      <c r="M2142" s="16">
        <v>34303</v>
      </c>
      <c r="N2142" s="32">
        <v>93.522000000000006</v>
      </c>
    </row>
    <row r="2143" spans="13:14" x14ac:dyDescent="0.25">
      <c r="M2143" s="16">
        <v>34304</v>
      </c>
      <c r="N2143" s="32">
        <v>75.015000000000001</v>
      </c>
    </row>
    <row r="2144" spans="13:14" x14ac:dyDescent="0.25">
      <c r="M2144" s="16">
        <v>34305</v>
      </c>
      <c r="N2144" s="32">
        <v>69.507999999999996</v>
      </c>
    </row>
    <row r="2145" spans="13:14" x14ac:dyDescent="0.25">
      <c r="M2145" s="16">
        <v>34306</v>
      </c>
      <c r="N2145" s="32">
        <v>76.501999999999995</v>
      </c>
    </row>
    <row r="2146" spans="13:14" x14ac:dyDescent="0.25">
      <c r="M2146" s="16">
        <v>34307</v>
      </c>
      <c r="N2146" s="32">
        <v>68.984999999999999</v>
      </c>
    </row>
    <row r="2147" spans="13:14" x14ac:dyDescent="0.25">
      <c r="M2147" s="16">
        <v>34308</v>
      </c>
      <c r="N2147" s="32">
        <v>75.096000000000004</v>
      </c>
    </row>
    <row r="2148" spans="13:14" x14ac:dyDescent="0.25">
      <c r="M2148" s="16">
        <v>34309</v>
      </c>
      <c r="N2148" s="32">
        <v>68.299000000000007</v>
      </c>
    </row>
    <row r="2149" spans="13:14" x14ac:dyDescent="0.25">
      <c r="M2149" s="16">
        <v>34310</v>
      </c>
      <c r="N2149" s="32">
        <v>63.276000000000003</v>
      </c>
    </row>
    <row r="2150" spans="13:14" x14ac:dyDescent="0.25">
      <c r="M2150" s="16">
        <v>34311</v>
      </c>
      <c r="N2150" s="32">
        <v>72.802999999999997</v>
      </c>
    </row>
    <row r="2151" spans="13:14" x14ac:dyDescent="0.25">
      <c r="M2151" s="16">
        <v>34312</v>
      </c>
      <c r="N2151" s="32">
        <v>78.551000000000002</v>
      </c>
    </row>
    <row r="2152" spans="13:14" x14ac:dyDescent="0.25">
      <c r="M2152" s="16">
        <v>34313</v>
      </c>
      <c r="N2152" s="32">
        <v>76.661000000000001</v>
      </c>
    </row>
    <row r="2153" spans="13:14" x14ac:dyDescent="0.25">
      <c r="M2153" s="16">
        <v>34314</v>
      </c>
      <c r="N2153" s="32">
        <v>73.649000000000001</v>
      </c>
    </row>
    <row r="2154" spans="13:14" x14ac:dyDescent="0.25">
      <c r="M2154" s="16">
        <v>34315</v>
      </c>
      <c r="N2154" s="32">
        <v>65.046000000000006</v>
      </c>
    </row>
    <row r="2155" spans="13:14" x14ac:dyDescent="0.25">
      <c r="M2155" s="16">
        <v>34316</v>
      </c>
      <c r="N2155" s="32">
        <v>81.326999999999998</v>
      </c>
    </row>
    <row r="2156" spans="13:14" x14ac:dyDescent="0.25">
      <c r="M2156" s="16">
        <v>34317</v>
      </c>
      <c r="N2156" s="32">
        <v>79.879000000000005</v>
      </c>
    </row>
    <row r="2157" spans="13:14" x14ac:dyDescent="0.25">
      <c r="M2157" s="16">
        <v>34318</v>
      </c>
      <c r="N2157" s="32">
        <v>69.066000000000003</v>
      </c>
    </row>
    <row r="2158" spans="13:14" x14ac:dyDescent="0.25">
      <c r="M2158" s="16">
        <v>34319</v>
      </c>
      <c r="N2158" s="32">
        <v>77.427000000000007</v>
      </c>
    </row>
    <row r="2159" spans="13:14" x14ac:dyDescent="0.25">
      <c r="M2159" s="16">
        <v>34320</v>
      </c>
      <c r="N2159" s="32">
        <v>95.799000000000007</v>
      </c>
    </row>
    <row r="2160" spans="13:14" x14ac:dyDescent="0.25">
      <c r="M2160" s="16">
        <v>34321</v>
      </c>
      <c r="N2160" s="32">
        <v>71.64</v>
      </c>
    </row>
    <row r="2161" spans="13:14" x14ac:dyDescent="0.25">
      <c r="M2161" s="16">
        <v>34322</v>
      </c>
      <c r="N2161" s="32">
        <v>67.819999999999993</v>
      </c>
    </row>
    <row r="2162" spans="13:14" x14ac:dyDescent="0.25">
      <c r="M2162" s="16">
        <v>34323</v>
      </c>
      <c r="N2162" s="32">
        <v>76.381</v>
      </c>
    </row>
    <row r="2163" spans="13:14" x14ac:dyDescent="0.25">
      <c r="M2163" s="16">
        <v>34324</v>
      </c>
      <c r="N2163" s="32">
        <v>82.852999999999994</v>
      </c>
    </row>
    <row r="2164" spans="13:14" x14ac:dyDescent="0.25">
      <c r="M2164" s="16">
        <v>34325</v>
      </c>
      <c r="N2164" s="32">
        <v>87.153000000000006</v>
      </c>
    </row>
    <row r="2165" spans="13:14" x14ac:dyDescent="0.25">
      <c r="M2165" s="16">
        <v>34326</v>
      </c>
      <c r="N2165" s="32">
        <v>70.069999999999993</v>
      </c>
    </row>
    <row r="2166" spans="13:14" x14ac:dyDescent="0.25">
      <c r="M2166" s="16">
        <v>34327</v>
      </c>
      <c r="N2166" s="32">
        <v>74.373999999999995</v>
      </c>
    </row>
    <row r="2167" spans="13:14" x14ac:dyDescent="0.25">
      <c r="M2167" s="16">
        <v>34328</v>
      </c>
      <c r="N2167" s="32">
        <v>68.021000000000001</v>
      </c>
    </row>
    <row r="2168" spans="13:14" x14ac:dyDescent="0.25">
      <c r="M2168" s="16">
        <v>34329</v>
      </c>
      <c r="N2168" s="32">
        <v>64.844999999999999</v>
      </c>
    </row>
    <row r="2169" spans="13:14" x14ac:dyDescent="0.25">
      <c r="M2169" s="16">
        <v>34330</v>
      </c>
      <c r="N2169" s="32">
        <v>72.123000000000005</v>
      </c>
    </row>
    <row r="2170" spans="13:14" x14ac:dyDescent="0.25">
      <c r="M2170" s="16">
        <v>34331</v>
      </c>
      <c r="N2170" s="32">
        <v>76.302999999999997</v>
      </c>
    </row>
    <row r="2171" spans="13:14" x14ac:dyDescent="0.25">
      <c r="M2171" s="16">
        <v>34332</v>
      </c>
      <c r="N2171" s="32">
        <v>67.616</v>
      </c>
    </row>
    <row r="2172" spans="13:14" x14ac:dyDescent="0.25">
      <c r="M2172" s="16">
        <v>34333</v>
      </c>
      <c r="N2172" s="32">
        <v>77.826999999999998</v>
      </c>
    </row>
    <row r="2173" spans="13:14" x14ac:dyDescent="0.25">
      <c r="M2173" s="16">
        <v>34334</v>
      </c>
      <c r="N2173" s="32">
        <v>69.022999999999996</v>
      </c>
    </row>
    <row r="2174" spans="13:14" x14ac:dyDescent="0.25">
      <c r="M2174" s="16">
        <v>34335</v>
      </c>
      <c r="N2174" s="32">
        <v>73.444999999999993</v>
      </c>
    </row>
    <row r="2175" spans="13:14" x14ac:dyDescent="0.25">
      <c r="M2175" s="16">
        <v>34336</v>
      </c>
      <c r="N2175" s="32">
        <v>64.415000000000006</v>
      </c>
    </row>
    <row r="2176" spans="13:14" x14ac:dyDescent="0.25">
      <c r="M2176" s="16">
        <v>34337</v>
      </c>
      <c r="N2176" s="32">
        <v>75.277000000000001</v>
      </c>
    </row>
    <row r="2177" spans="13:14" x14ac:dyDescent="0.25">
      <c r="M2177" s="16">
        <v>34338</v>
      </c>
      <c r="N2177" s="32">
        <v>90.828000000000003</v>
      </c>
    </row>
    <row r="2178" spans="13:14" x14ac:dyDescent="0.25">
      <c r="M2178" s="16">
        <v>34339</v>
      </c>
      <c r="N2178" s="32">
        <v>104.887</v>
      </c>
    </row>
    <row r="2179" spans="13:14" x14ac:dyDescent="0.25">
      <c r="M2179" s="16">
        <v>34340</v>
      </c>
      <c r="N2179" s="32">
        <v>77.11</v>
      </c>
    </row>
    <row r="2180" spans="13:14" x14ac:dyDescent="0.25">
      <c r="M2180" s="16">
        <v>34341</v>
      </c>
      <c r="N2180" s="32">
        <v>73.872</v>
      </c>
    </row>
    <row r="2181" spans="13:14" x14ac:dyDescent="0.25">
      <c r="M2181" s="16">
        <v>34342</v>
      </c>
      <c r="N2181" s="32">
        <v>68.376999999999995</v>
      </c>
    </row>
    <row r="2182" spans="13:14" x14ac:dyDescent="0.25">
      <c r="M2182" s="16">
        <v>34343</v>
      </c>
      <c r="N2182" s="32">
        <v>76.299000000000007</v>
      </c>
    </row>
    <row r="2183" spans="13:14" x14ac:dyDescent="0.25">
      <c r="M2183" s="16">
        <v>34344</v>
      </c>
      <c r="N2183" s="32">
        <v>82.519000000000005</v>
      </c>
    </row>
    <row r="2184" spans="13:14" x14ac:dyDescent="0.25">
      <c r="M2184" s="16">
        <v>34345</v>
      </c>
      <c r="N2184" s="32">
        <v>88.611000000000004</v>
      </c>
    </row>
    <row r="2185" spans="13:14" x14ac:dyDescent="0.25">
      <c r="M2185" s="16">
        <v>34346</v>
      </c>
      <c r="N2185" s="32">
        <v>105.56699999999999</v>
      </c>
    </row>
    <row r="2186" spans="13:14" x14ac:dyDescent="0.25">
      <c r="M2186" s="16">
        <v>34347</v>
      </c>
      <c r="N2186" s="32">
        <v>82.435000000000002</v>
      </c>
    </row>
    <row r="2187" spans="13:14" x14ac:dyDescent="0.25">
      <c r="M2187" s="16">
        <v>34348</v>
      </c>
      <c r="N2187" s="32">
        <v>87.248999999999995</v>
      </c>
    </row>
    <row r="2188" spans="13:14" x14ac:dyDescent="0.25">
      <c r="M2188" s="16">
        <v>34349</v>
      </c>
      <c r="N2188" s="32">
        <v>71.953999999999994</v>
      </c>
    </row>
    <row r="2189" spans="13:14" x14ac:dyDescent="0.25">
      <c r="M2189" s="16">
        <v>34350</v>
      </c>
      <c r="N2189" s="32">
        <v>73.744</v>
      </c>
    </row>
    <row r="2190" spans="13:14" x14ac:dyDescent="0.25">
      <c r="M2190" s="16">
        <v>34351</v>
      </c>
      <c r="N2190" s="32">
        <v>91.850999999999999</v>
      </c>
    </row>
    <row r="2191" spans="13:14" x14ac:dyDescent="0.25">
      <c r="M2191" s="16">
        <v>34352</v>
      </c>
      <c r="N2191" s="32">
        <v>96.790999999999997</v>
      </c>
    </row>
    <row r="2192" spans="13:14" x14ac:dyDescent="0.25">
      <c r="M2192" s="16">
        <v>34353</v>
      </c>
      <c r="N2192" s="32">
        <v>103.182</v>
      </c>
    </row>
    <row r="2193" spans="13:14" x14ac:dyDescent="0.25">
      <c r="M2193" s="16">
        <v>34354</v>
      </c>
      <c r="N2193" s="32">
        <v>90.784000000000006</v>
      </c>
    </row>
    <row r="2194" spans="13:14" x14ac:dyDescent="0.25">
      <c r="M2194" s="16">
        <v>34355</v>
      </c>
      <c r="N2194" s="32">
        <v>95.852999999999994</v>
      </c>
    </row>
    <row r="2195" spans="13:14" x14ac:dyDescent="0.25">
      <c r="M2195" s="16">
        <v>34356</v>
      </c>
      <c r="N2195" s="32">
        <v>71.444000000000003</v>
      </c>
    </row>
    <row r="2196" spans="13:14" x14ac:dyDescent="0.25">
      <c r="M2196" s="16">
        <v>34357</v>
      </c>
      <c r="N2196" s="32">
        <v>70.975999999999999</v>
      </c>
    </row>
    <row r="2197" spans="13:14" x14ac:dyDescent="0.25">
      <c r="M2197" s="16">
        <v>34358</v>
      </c>
      <c r="N2197" s="32">
        <v>83.203000000000003</v>
      </c>
    </row>
    <row r="2198" spans="13:14" x14ac:dyDescent="0.25">
      <c r="M2198" s="16">
        <v>34359</v>
      </c>
      <c r="N2198" s="32">
        <v>79.453000000000003</v>
      </c>
    </row>
    <row r="2199" spans="13:14" x14ac:dyDescent="0.25">
      <c r="M2199" s="16">
        <v>34360</v>
      </c>
      <c r="N2199" s="32">
        <v>75.277000000000001</v>
      </c>
    </row>
    <row r="2200" spans="13:14" x14ac:dyDescent="0.25">
      <c r="M2200" s="16">
        <v>34361</v>
      </c>
      <c r="N2200" s="32">
        <v>81.197999999999993</v>
      </c>
    </row>
    <row r="2201" spans="13:14" x14ac:dyDescent="0.25">
      <c r="M2201" s="16">
        <v>34362</v>
      </c>
      <c r="N2201" s="32">
        <v>78.174000000000007</v>
      </c>
    </row>
    <row r="2202" spans="13:14" x14ac:dyDescent="0.25">
      <c r="M2202" s="16">
        <v>34363</v>
      </c>
      <c r="N2202" s="32">
        <v>73.061000000000007</v>
      </c>
    </row>
    <row r="2203" spans="13:14" x14ac:dyDescent="0.25">
      <c r="M2203" s="16">
        <v>34364</v>
      </c>
      <c r="N2203" s="32">
        <v>83.415999999999997</v>
      </c>
    </row>
    <row r="2204" spans="13:14" x14ac:dyDescent="0.25">
      <c r="M2204" s="16">
        <v>34365</v>
      </c>
      <c r="N2204" s="32">
        <v>76.727999999999994</v>
      </c>
    </row>
    <row r="2205" spans="13:14" x14ac:dyDescent="0.25">
      <c r="M2205" s="16">
        <v>34366</v>
      </c>
      <c r="N2205" s="32">
        <v>81</v>
      </c>
    </row>
    <row r="2206" spans="13:14" x14ac:dyDescent="0.25">
      <c r="M2206" s="16">
        <v>34367</v>
      </c>
      <c r="N2206" s="32">
        <v>74</v>
      </c>
    </row>
    <row r="2207" spans="13:14" x14ac:dyDescent="0.25">
      <c r="M2207" s="16">
        <v>34368</v>
      </c>
      <c r="N2207" s="32">
        <v>81</v>
      </c>
    </row>
    <row r="2208" spans="13:14" x14ac:dyDescent="0.25">
      <c r="M2208" s="16">
        <v>34369</v>
      </c>
      <c r="N2208" s="32">
        <v>79</v>
      </c>
    </row>
    <row r="2209" spans="13:14" x14ac:dyDescent="0.25">
      <c r="M2209" s="16">
        <v>34370</v>
      </c>
      <c r="N2209" s="32">
        <v>74</v>
      </c>
    </row>
    <row r="2210" spans="13:14" x14ac:dyDescent="0.25">
      <c r="M2210" s="16">
        <v>34371</v>
      </c>
      <c r="N2210" s="32">
        <v>74</v>
      </c>
    </row>
    <row r="2211" spans="13:14" x14ac:dyDescent="0.25">
      <c r="M2211" s="16">
        <v>34372</v>
      </c>
      <c r="N2211" s="32">
        <v>74</v>
      </c>
    </row>
    <row r="2212" spans="13:14" x14ac:dyDescent="0.25">
      <c r="M2212" s="16">
        <v>34373</v>
      </c>
      <c r="N2212" s="32">
        <v>64</v>
      </c>
    </row>
    <row r="2213" spans="13:14" x14ac:dyDescent="0.25">
      <c r="M2213" s="16">
        <v>34374</v>
      </c>
      <c r="N2213" s="32">
        <v>57</v>
      </c>
    </row>
    <row r="2214" spans="13:14" x14ac:dyDescent="0.25">
      <c r="M2214" s="16">
        <v>34375</v>
      </c>
      <c r="N2214" s="32">
        <v>72</v>
      </c>
    </row>
    <row r="2215" spans="13:14" x14ac:dyDescent="0.25">
      <c r="M2215" s="16">
        <v>34376</v>
      </c>
      <c r="N2215" s="32">
        <v>74</v>
      </c>
    </row>
    <row r="2216" spans="13:14" x14ac:dyDescent="0.25">
      <c r="M2216" s="16">
        <v>34377</v>
      </c>
      <c r="N2216" s="32">
        <v>81</v>
      </c>
    </row>
    <row r="2217" spans="13:14" x14ac:dyDescent="0.25">
      <c r="M2217" s="16">
        <v>34378</v>
      </c>
      <c r="N2217" s="32">
        <v>73</v>
      </c>
    </row>
    <row r="2218" spans="13:14" x14ac:dyDescent="0.25">
      <c r="M2218" s="16">
        <v>34379</v>
      </c>
      <c r="N2218" s="32">
        <v>89</v>
      </c>
    </row>
    <row r="2219" spans="13:14" x14ac:dyDescent="0.25">
      <c r="M2219" s="16">
        <v>34380</v>
      </c>
      <c r="N2219" s="32">
        <v>80</v>
      </c>
    </row>
    <row r="2220" spans="13:14" x14ac:dyDescent="0.25">
      <c r="M2220" s="16">
        <v>34381</v>
      </c>
      <c r="N2220" s="32">
        <v>79</v>
      </c>
    </row>
    <row r="2221" spans="13:14" x14ac:dyDescent="0.25">
      <c r="M2221" s="16">
        <v>34382</v>
      </c>
      <c r="N2221" s="32">
        <v>78</v>
      </c>
    </row>
    <row r="2222" spans="13:14" x14ac:dyDescent="0.25">
      <c r="M2222" s="16">
        <v>34383</v>
      </c>
      <c r="N2222" s="32">
        <v>76</v>
      </c>
    </row>
    <row r="2223" spans="13:14" x14ac:dyDescent="0.25">
      <c r="M2223" s="16">
        <v>34384</v>
      </c>
      <c r="N2223" s="32">
        <v>63</v>
      </c>
    </row>
    <row r="2224" spans="13:14" x14ac:dyDescent="0.25">
      <c r="M2224" s="16">
        <v>34385</v>
      </c>
      <c r="N2224" s="32">
        <v>77</v>
      </c>
    </row>
    <row r="2225" spans="13:14" x14ac:dyDescent="0.25">
      <c r="M2225" s="16">
        <v>34386</v>
      </c>
      <c r="N2225" s="32">
        <v>74</v>
      </c>
    </row>
    <row r="2226" spans="13:14" x14ac:dyDescent="0.25">
      <c r="M2226" s="16">
        <v>34387</v>
      </c>
      <c r="N2226" s="32">
        <v>65</v>
      </c>
    </row>
    <row r="2227" spans="13:14" x14ac:dyDescent="0.25">
      <c r="M2227" s="16">
        <v>34388</v>
      </c>
      <c r="N2227" s="32">
        <v>60</v>
      </c>
    </row>
    <row r="2228" spans="13:14" x14ac:dyDescent="0.25">
      <c r="M2228" s="16">
        <v>34389</v>
      </c>
      <c r="N2228" s="32">
        <v>78</v>
      </c>
    </row>
    <row r="2229" spans="13:14" x14ac:dyDescent="0.25">
      <c r="M2229" s="16">
        <v>34390</v>
      </c>
      <c r="N2229" s="32">
        <v>105</v>
      </c>
    </row>
    <row r="2230" spans="13:14" x14ac:dyDescent="0.25">
      <c r="M2230" s="16">
        <v>34391</v>
      </c>
      <c r="N2230" s="32">
        <v>81</v>
      </c>
    </row>
    <row r="2231" spans="13:14" x14ac:dyDescent="0.25">
      <c r="M2231" s="16">
        <v>34392</v>
      </c>
      <c r="N2231" s="32">
        <v>65</v>
      </c>
    </row>
    <row r="2232" spans="13:14" x14ac:dyDescent="0.25">
      <c r="M2232" s="16">
        <v>34393</v>
      </c>
      <c r="N2232" s="32">
        <v>73</v>
      </c>
    </row>
    <row r="2233" spans="13:14" x14ac:dyDescent="0.25">
      <c r="M2233" s="16">
        <v>34394</v>
      </c>
      <c r="N2233" s="32">
        <v>86</v>
      </c>
    </row>
    <row r="2234" spans="13:14" x14ac:dyDescent="0.25">
      <c r="M2234" s="16">
        <v>34395</v>
      </c>
      <c r="N2234" s="32">
        <v>76</v>
      </c>
    </row>
    <row r="2235" spans="13:14" x14ac:dyDescent="0.25">
      <c r="M2235" s="16">
        <v>34396</v>
      </c>
      <c r="N2235" s="32">
        <v>73</v>
      </c>
    </row>
    <row r="2236" spans="13:14" x14ac:dyDescent="0.25">
      <c r="M2236" s="16">
        <v>34397</v>
      </c>
      <c r="N2236" s="32">
        <v>84</v>
      </c>
    </row>
    <row r="2237" spans="13:14" x14ac:dyDescent="0.25">
      <c r="M2237" s="16">
        <v>34398</v>
      </c>
      <c r="N2237" s="32">
        <v>69</v>
      </c>
    </row>
    <row r="2238" spans="13:14" x14ac:dyDescent="0.25">
      <c r="M2238" s="16">
        <v>34399</v>
      </c>
      <c r="N2238" s="32">
        <v>69</v>
      </c>
    </row>
    <row r="2239" spans="13:14" x14ac:dyDescent="0.25">
      <c r="M2239" s="16">
        <v>34400</v>
      </c>
      <c r="N2239" s="32">
        <v>79</v>
      </c>
    </row>
    <row r="2240" spans="13:14" x14ac:dyDescent="0.25">
      <c r="M2240" s="16">
        <v>34401</v>
      </c>
      <c r="N2240" s="32">
        <v>79</v>
      </c>
    </row>
    <row r="2241" spans="13:14" x14ac:dyDescent="0.25">
      <c r="M2241" s="16">
        <v>34402</v>
      </c>
      <c r="N2241" s="32">
        <v>72</v>
      </c>
    </row>
    <row r="2242" spans="13:14" x14ac:dyDescent="0.25">
      <c r="M2242" s="16">
        <v>34403</v>
      </c>
      <c r="N2242" s="32">
        <v>70</v>
      </c>
    </row>
    <row r="2243" spans="13:14" x14ac:dyDescent="0.25">
      <c r="M2243" s="16">
        <v>34404</v>
      </c>
      <c r="N2243" s="32">
        <v>88</v>
      </c>
    </row>
    <row r="2244" spans="13:14" x14ac:dyDescent="0.25">
      <c r="M2244" s="16">
        <v>34405</v>
      </c>
      <c r="N2244" s="32">
        <v>87</v>
      </c>
    </row>
    <row r="2245" spans="13:14" x14ac:dyDescent="0.25">
      <c r="M2245" s="16">
        <v>34406</v>
      </c>
      <c r="N2245" s="32">
        <v>94</v>
      </c>
    </row>
    <row r="2246" spans="13:14" x14ac:dyDescent="0.25">
      <c r="M2246" s="16">
        <v>34407</v>
      </c>
      <c r="N2246" s="32">
        <v>101</v>
      </c>
    </row>
    <row r="2247" spans="13:14" x14ac:dyDescent="0.25">
      <c r="M2247" s="16">
        <v>34408</v>
      </c>
      <c r="N2247" s="32">
        <v>102</v>
      </c>
    </row>
    <row r="2248" spans="13:14" x14ac:dyDescent="0.25">
      <c r="M2248" s="16">
        <v>34409</v>
      </c>
      <c r="N2248" s="32">
        <v>110</v>
      </c>
    </row>
    <row r="2249" spans="13:14" x14ac:dyDescent="0.25">
      <c r="M2249" s="16">
        <v>34410</v>
      </c>
      <c r="N2249" s="32">
        <v>105</v>
      </c>
    </row>
    <row r="2250" spans="13:14" x14ac:dyDescent="0.25">
      <c r="M2250" s="16">
        <v>34411</v>
      </c>
      <c r="N2250" s="32">
        <v>98</v>
      </c>
    </row>
    <row r="2251" spans="13:14" x14ac:dyDescent="0.25">
      <c r="M2251" s="16">
        <v>34412</v>
      </c>
      <c r="N2251" s="32">
        <v>112</v>
      </c>
    </row>
    <row r="2252" spans="13:14" x14ac:dyDescent="0.25">
      <c r="M2252" s="16">
        <v>34413</v>
      </c>
      <c r="N2252" s="32">
        <v>99</v>
      </c>
    </row>
    <row r="2253" spans="13:14" x14ac:dyDescent="0.25">
      <c r="M2253" s="16">
        <v>34414</v>
      </c>
      <c r="N2253" s="32">
        <v>101</v>
      </c>
    </row>
    <row r="2254" spans="13:14" x14ac:dyDescent="0.25">
      <c r="M2254" s="16">
        <v>34415</v>
      </c>
      <c r="N2254" s="32">
        <v>49</v>
      </c>
    </row>
    <row r="2255" spans="13:14" x14ac:dyDescent="0.25">
      <c r="M2255" s="16">
        <v>34416</v>
      </c>
      <c r="N2255" s="32">
        <v>69</v>
      </c>
    </row>
    <row r="2256" spans="13:14" x14ac:dyDescent="0.25">
      <c r="M2256" s="16">
        <v>34417</v>
      </c>
      <c r="N2256" s="32">
        <v>79</v>
      </c>
    </row>
    <row r="2257" spans="13:14" x14ac:dyDescent="0.25">
      <c r="M2257" s="16">
        <v>34418</v>
      </c>
      <c r="N2257" s="32">
        <v>130</v>
      </c>
    </row>
    <row r="2258" spans="13:14" x14ac:dyDescent="0.25">
      <c r="M2258" s="16">
        <v>34419</v>
      </c>
      <c r="N2258" s="32">
        <v>109</v>
      </c>
    </row>
    <row r="2259" spans="13:14" x14ac:dyDescent="0.25">
      <c r="M2259" s="16">
        <v>34420</v>
      </c>
      <c r="N2259" s="32">
        <v>105</v>
      </c>
    </row>
    <row r="2260" spans="13:14" x14ac:dyDescent="0.25">
      <c r="M2260" s="16">
        <v>34421</v>
      </c>
      <c r="N2260" s="32">
        <v>129</v>
      </c>
    </row>
    <row r="2261" spans="13:14" x14ac:dyDescent="0.25">
      <c r="M2261" s="16">
        <v>34422</v>
      </c>
      <c r="N2261" s="32">
        <v>113</v>
      </c>
    </row>
    <row r="2262" spans="13:14" x14ac:dyDescent="0.25">
      <c r="M2262" s="16">
        <v>34423</v>
      </c>
      <c r="N2262" s="32">
        <v>108</v>
      </c>
    </row>
    <row r="2263" spans="13:14" x14ac:dyDescent="0.25">
      <c r="M2263" s="16">
        <v>34424</v>
      </c>
      <c r="N2263" s="32">
        <v>100</v>
      </c>
    </row>
    <row r="2264" spans="13:14" x14ac:dyDescent="0.25">
      <c r="M2264" s="16">
        <v>34425</v>
      </c>
      <c r="N2264" s="32">
        <v>116</v>
      </c>
    </row>
    <row r="2265" spans="13:14" x14ac:dyDescent="0.25">
      <c r="M2265" s="16">
        <v>34426</v>
      </c>
      <c r="N2265" s="32">
        <v>101</v>
      </c>
    </row>
    <row r="2266" spans="13:14" x14ac:dyDescent="0.25">
      <c r="M2266" s="16">
        <v>34427</v>
      </c>
      <c r="N2266" s="32">
        <v>117</v>
      </c>
    </row>
    <row r="2267" spans="13:14" x14ac:dyDescent="0.25">
      <c r="M2267" s="16">
        <v>34428</v>
      </c>
      <c r="N2267" s="32">
        <v>112</v>
      </c>
    </row>
    <row r="2268" spans="13:14" x14ac:dyDescent="0.25">
      <c r="M2268" s="16">
        <v>34429</v>
      </c>
      <c r="N2268" s="32">
        <v>126</v>
      </c>
    </row>
    <row r="2269" spans="13:14" x14ac:dyDescent="0.25">
      <c r="M2269" s="16">
        <v>34430</v>
      </c>
      <c r="N2269" s="32">
        <v>110</v>
      </c>
    </row>
    <row r="2270" spans="13:14" x14ac:dyDescent="0.25">
      <c r="M2270" s="16">
        <v>34431</v>
      </c>
      <c r="N2270" s="32">
        <v>111</v>
      </c>
    </row>
    <row r="2271" spans="13:14" x14ac:dyDescent="0.25">
      <c r="M2271" s="16">
        <v>34432</v>
      </c>
      <c r="N2271" s="32">
        <v>115</v>
      </c>
    </row>
    <row r="2272" spans="13:14" x14ac:dyDescent="0.25">
      <c r="M2272" s="16">
        <v>34433</v>
      </c>
      <c r="N2272" s="32">
        <v>85</v>
      </c>
    </row>
    <row r="2273" spans="13:14" x14ac:dyDescent="0.25">
      <c r="M2273" s="16">
        <v>34434</v>
      </c>
      <c r="N2273" s="32">
        <v>69</v>
      </c>
    </row>
    <row r="2274" spans="13:14" x14ac:dyDescent="0.25">
      <c r="M2274" s="16">
        <v>34435</v>
      </c>
      <c r="N2274" s="32">
        <v>110</v>
      </c>
    </row>
    <row r="2275" spans="13:14" x14ac:dyDescent="0.25">
      <c r="M2275" s="16">
        <v>34436</v>
      </c>
      <c r="N2275" s="32">
        <v>107</v>
      </c>
    </row>
    <row r="2276" spans="13:14" x14ac:dyDescent="0.25">
      <c r="M2276" s="16">
        <v>34437</v>
      </c>
      <c r="N2276" s="32">
        <v>106</v>
      </c>
    </row>
    <row r="2277" spans="13:14" x14ac:dyDescent="0.25">
      <c r="M2277" s="16">
        <v>34438</v>
      </c>
      <c r="N2277" s="32">
        <v>133</v>
      </c>
    </row>
    <row r="2278" spans="13:14" x14ac:dyDescent="0.25">
      <c r="M2278" s="16">
        <v>34439</v>
      </c>
      <c r="N2278" s="32">
        <v>134</v>
      </c>
    </row>
    <row r="2279" spans="13:14" x14ac:dyDescent="0.25">
      <c r="M2279" s="16">
        <v>34440</v>
      </c>
      <c r="N2279" s="32">
        <v>131</v>
      </c>
    </row>
    <row r="2280" spans="13:14" x14ac:dyDescent="0.25">
      <c r="M2280" s="16">
        <v>34441</v>
      </c>
      <c r="N2280" s="32">
        <v>123</v>
      </c>
    </row>
    <row r="2281" spans="13:14" x14ac:dyDescent="0.25">
      <c r="M2281" s="16">
        <v>34442</v>
      </c>
      <c r="N2281" s="32">
        <v>130</v>
      </c>
    </row>
    <row r="2282" spans="13:14" x14ac:dyDescent="0.25">
      <c r="M2282" s="16">
        <v>34443</v>
      </c>
      <c r="N2282" s="32">
        <v>132</v>
      </c>
    </row>
    <row r="2283" spans="13:14" x14ac:dyDescent="0.25">
      <c r="M2283" s="16">
        <v>34444</v>
      </c>
      <c r="N2283" s="32">
        <v>128</v>
      </c>
    </row>
    <row r="2284" spans="13:14" x14ac:dyDescent="0.25">
      <c r="M2284" s="16">
        <v>34445</v>
      </c>
      <c r="N2284" s="32">
        <v>131</v>
      </c>
    </row>
    <row r="2285" spans="13:14" x14ac:dyDescent="0.25">
      <c r="M2285" s="16">
        <v>34446</v>
      </c>
      <c r="N2285" s="32">
        <v>134</v>
      </c>
    </row>
    <row r="2286" spans="13:14" x14ac:dyDescent="0.25">
      <c r="M2286" s="16">
        <v>34447</v>
      </c>
      <c r="N2286" s="32">
        <v>137</v>
      </c>
    </row>
    <row r="2287" spans="13:14" x14ac:dyDescent="0.25">
      <c r="M2287" s="16">
        <v>34448</v>
      </c>
      <c r="N2287" s="32">
        <v>113</v>
      </c>
    </row>
    <row r="2288" spans="13:14" x14ac:dyDescent="0.25">
      <c r="M2288" s="16">
        <v>34449</v>
      </c>
      <c r="N2288" s="32">
        <v>107</v>
      </c>
    </row>
    <row r="2289" spans="13:14" x14ac:dyDescent="0.25">
      <c r="M2289" s="16">
        <v>34450</v>
      </c>
      <c r="N2289" s="32">
        <v>121</v>
      </c>
    </row>
    <row r="2290" spans="13:14" x14ac:dyDescent="0.25">
      <c r="M2290" s="16">
        <v>34451</v>
      </c>
      <c r="N2290" s="32">
        <v>94</v>
      </c>
    </row>
    <row r="2291" spans="13:14" x14ac:dyDescent="0.25">
      <c r="M2291" s="16">
        <v>34452</v>
      </c>
      <c r="N2291" s="32">
        <v>94</v>
      </c>
    </row>
    <row r="2292" spans="13:14" x14ac:dyDescent="0.25">
      <c r="M2292" s="16">
        <v>34453</v>
      </c>
      <c r="N2292" s="32">
        <v>111</v>
      </c>
    </row>
    <row r="2293" spans="13:14" x14ac:dyDescent="0.25">
      <c r="M2293" s="16">
        <v>34454</v>
      </c>
      <c r="N2293" s="32">
        <v>122</v>
      </c>
    </row>
    <row r="2294" spans="13:14" x14ac:dyDescent="0.25">
      <c r="M2294" s="16">
        <v>34455</v>
      </c>
      <c r="N2294" s="32">
        <v>120</v>
      </c>
    </row>
    <row r="2295" spans="13:14" x14ac:dyDescent="0.25">
      <c r="M2295" s="16">
        <v>34456</v>
      </c>
      <c r="N2295" s="32">
        <v>122</v>
      </c>
    </row>
    <row r="2296" spans="13:14" x14ac:dyDescent="0.25">
      <c r="M2296" s="16">
        <v>34457</v>
      </c>
      <c r="N2296" s="32">
        <v>132</v>
      </c>
    </row>
    <row r="2297" spans="13:14" x14ac:dyDescent="0.25">
      <c r="M2297" s="16">
        <v>34458</v>
      </c>
      <c r="N2297" s="32">
        <v>129</v>
      </c>
    </row>
    <row r="2298" spans="13:14" x14ac:dyDescent="0.25">
      <c r="M2298" s="16">
        <v>34459</v>
      </c>
      <c r="N2298" s="32">
        <v>119</v>
      </c>
    </row>
    <row r="2299" spans="13:14" x14ac:dyDescent="0.25">
      <c r="M2299" s="16">
        <v>34460</v>
      </c>
      <c r="N2299" s="32">
        <v>129</v>
      </c>
    </row>
    <row r="2300" spans="13:14" x14ac:dyDescent="0.25">
      <c r="M2300" s="16">
        <v>34461</v>
      </c>
      <c r="N2300" s="32">
        <v>105</v>
      </c>
    </row>
    <row r="2301" spans="13:14" x14ac:dyDescent="0.25">
      <c r="M2301" s="16">
        <v>34462</v>
      </c>
      <c r="N2301" s="32">
        <v>82</v>
      </c>
    </row>
    <row r="2302" spans="13:14" x14ac:dyDescent="0.25">
      <c r="M2302" s="16">
        <v>34463</v>
      </c>
      <c r="N2302" s="32">
        <v>115</v>
      </c>
    </row>
    <row r="2303" spans="13:14" x14ac:dyDescent="0.25">
      <c r="M2303" s="16">
        <v>34464</v>
      </c>
      <c r="N2303" s="32">
        <v>109</v>
      </c>
    </row>
    <row r="2304" spans="13:14" x14ac:dyDescent="0.25">
      <c r="M2304" s="16">
        <v>34465</v>
      </c>
      <c r="N2304" s="32">
        <v>88</v>
      </c>
    </row>
    <row r="2305" spans="13:14" x14ac:dyDescent="0.25">
      <c r="M2305" s="16">
        <v>34466</v>
      </c>
      <c r="N2305" s="32">
        <v>119</v>
      </c>
    </row>
    <row r="2306" spans="13:14" x14ac:dyDescent="0.25">
      <c r="M2306" s="16">
        <v>34467</v>
      </c>
      <c r="N2306" s="32">
        <v>118</v>
      </c>
    </row>
    <row r="2307" spans="13:14" x14ac:dyDescent="0.25">
      <c r="M2307" s="16">
        <v>34468</v>
      </c>
      <c r="N2307" s="32">
        <v>124</v>
      </c>
    </row>
    <row r="2308" spans="13:14" x14ac:dyDescent="0.25">
      <c r="M2308" s="16">
        <v>34469</v>
      </c>
      <c r="N2308" s="32">
        <v>114</v>
      </c>
    </row>
    <row r="2309" spans="13:14" x14ac:dyDescent="0.25">
      <c r="M2309" s="16">
        <v>34470</v>
      </c>
      <c r="N2309" s="32">
        <v>125</v>
      </c>
    </row>
    <row r="2310" spans="13:14" x14ac:dyDescent="0.25">
      <c r="M2310" s="16">
        <v>34471</v>
      </c>
      <c r="N2310" s="32">
        <v>101</v>
      </c>
    </row>
    <row r="2311" spans="13:14" x14ac:dyDescent="0.25">
      <c r="M2311" s="16">
        <v>34472</v>
      </c>
      <c r="N2311" s="32">
        <v>96</v>
      </c>
    </row>
    <row r="2312" spans="13:14" x14ac:dyDescent="0.25">
      <c r="M2312" s="16">
        <v>34473</v>
      </c>
      <c r="N2312" s="32">
        <v>128</v>
      </c>
    </row>
    <row r="2313" spans="13:14" x14ac:dyDescent="0.25">
      <c r="M2313" s="16">
        <v>34474</v>
      </c>
      <c r="N2313" s="32">
        <v>107</v>
      </c>
    </row>
    <row r="2314" spans="13:14" x14ac:dyDescent="0.25">
      <c r="M2314" s="16">
        <v>34475</v>
      </c>
      <c r="N2314" s="32">
        <v>122</v>
      </c>
    </row>
    <row r="2315" spans="13:14" x14ac:dyDescent="0.25">
      <c r="M2315" s="16">
        <v>34476</v>
      </c>
      <c r="N2315" s="32">
        <v>128</v>
      </c>
    </row>
    <row r="2316" spans="13:14" x14ac:dyDescent="0.25">
      <c r="M2316" s="16">
        <v>34477</v>
      </c>
      <c r="N2316" s="32">
        <v>125</v>
      </c>
    </row>
    <row r="2317" spans="13:14" x14ac:dyDescent="0.25">
      <c r="M2317" s="16">
        <v>34478</v>
      </c>
      <c r="N2317" s="32">
        <v>144</v>
      </c>
    </row>
    <row r="2318" spans="13:14" x14ac:dyDescent="0.25">
      <c r="M2318" s="16">
        <v>34479</v>
      </c>
      <c r="N2318" s="32">
        <v>157</v>
      </c>
    </row>
    <row r="2319" spans="13:14" x14ac:dyDescent="0.25">
      <c r="M2319" s="16">
        <v>34480</v>
      </c>
      <c r="N2319" s="32">
        <v>147</v>
      </c>
    </row>
    <row r="2320" spans="13:14" x14ac:dyDescent="0.25">
      <c r="M2320" s="16">
        <v>34481</v>
      </c>
      <c r="N2320" s="32">
        <v>145</v>
      </c>
    </row>
    <row r="2321" spans="13:14" x14ac:dyDescent="0.25">
      <c r="M2321" s="16">
        <v>34482</v>
      </c>
      <c r="N2321" s="32">
        <v>148</v>
      </c>
    </row>
    <row r="2322" spans="13:14" x14ac:dyDescent="0.25">
      <c r="M2322" s="16">
        <v>34483</v>
      </c>
      <c r="N2322" s="32">
        <v>136</v>
      </c>
    </row>
    <row r="2323" spans="13:14" x14ac:dyDescent="0.25">
      <c r="M2323" s="16">
        <v>34484</v>
      </c>
      <c r="N2323" s="32">
        <v>154</v>
      </c>
    </row>
    <row r="2324" spans="13:14" x14ac:dyDescent="0.25">
      <c r="M2324" s="16">
        <v>34485</v>
      </c>
      <c r="N2324" s="32">
        <v>159</v>
      </c>
    </row>
    <row r="2325" spans="13:14" x14ac:dyDescent="0.25">
      <c r="M2325" s="16">
        <v>34486</v>
      </c>
      <c r="N2325" s="32">
        <v>146</v>
      </c>
    </row>
    <row r="2326" spans="13:14" x14ac:dyDescent="0.25">
      <c r="M2326" s="16">
        <v>34487</v>
      </c>
      <c r="N2326" s="32">
        <v>177</v>
      </c>
    </row>
    <row r="2327" spans="13:14" x14ac:dyDescent="0.25">
      <c r="M2327" s="16">
        <v>34488</v>
      </c>
      <c r="N2327" s="32">
        <v>162</v>
      </c>
    </row>
    <row r="2328" spans="13:14" x14ac:dyDescent="0.25">
      <c r="M2328" s="16">
        <v>34489</v>
      </c>
      <c r="N2328" s="32">
        <v>154</v>
      </c>
    </row>
    <row r="2329" spans="13:14" x14ac:dyDescent="0.25">
      <c r="M2329" s="16">
        <v>34490</v>
      </c>
      <c r="N2329" s="32">
        <v>163</v>
      </c>
    </row>
    <row r="2330" spans="13:14" x14ac:dyDescent="0.25">
      <c r="M2330" s="16">
        <v>34491</v>
      </c>
      <c r="N2330" s="32">
        <v>154</v>
      </c>
    </row>
    <row r="2331" spans="13:14" x14ac:dyDescent="0.25">
      <c r="M2331" s="16">
        <v>34492</v>
      </c>
      <c r="N2331" s="32">
        <v>161</v>
      </c>
    </row>
    <row r="2332" spans="13:14" x14ac:dyDescent="0.25">
      <c r="M2332" s="16">
        <v>34493</v>
      </c>
      <c r="N2332" s="32">
        <v>204</v>
      </c>
    </row>
    <row r="2333" spans="13:14" x14ac:dyDescent="0.25">
      <c r="M2333" s="16">
        <v>34494</v>
      </c>
      <c r="N2333" s="32">
        <v>222</v>
      </c>
    </row>
    <row r="2334" spans="13:14" x14ac:dyDescent="0.25">
      <c r="M2334" s="16">
        <v>34495</v>
      </c>
      <c r="N2334" s="32">
        <v>221</v>
      </c>
    </row>
    <row r="2335" spans="13:14" x14ac:dyDescent="0.25">
      <c r="M2335" s="16">
        <v>34496</v>
      </c>
      <c r="N2335" s="32">
        <v>187</v>
      </c>
    </row>
    <row r="2336" spans="13:14" x14ac:dyDescent="0.25">
      <c r="M2336" s="16">
        <v>34497</v>
      </c>
      <c r="N2336" s="32">
        <v>188</v>
      </c>
    </row>
    <row r="2337" spans="13:14" x14ac:dyDescent="0.25">
      <c r="M2337" s="16">
        <v>34498</v>
      </c>
      <c r="N2337" s="32">
        <v>180</v>
      </c>
    </row>
    <row r="2338" spans="13:14" x14ac:dyDescent="0.25">
      <c r="M2338" s="16">
        <v>34499</v>
      </c>
      <c r="N2338" s="32">
        <v>162</v>
      </c>
    </row>
    <row r="2339" spans="13:14" x14ac:dyDescent="0.25">
      <c r="M2339" s="16">
        <v>34500</v>
      </c>
      <c r="N2339" s="32">
        <v>145</v>
      </c>
    </row>
    <row r="2340" spans="13:14" x14ac:dyDescent="0.25">
      <c r="M2340" s="16">
        <v>34501</v>
      </c>
      <c r="N2340" s="32">
        <v>162</v>
      </c>
    </row>
    <row r="2341" spans="13:14" x14ac:dyDescent="0.25">
      <c r="M2341" s="16">
        <v>34502</v>
      </c>
      <c r="N2341" s="32">
        <v>156</v>
      </c>
    </row>
    <row r="2342" spans="13:14" x14ac:dyDescent="0.25">
      <c r="M2342" s="16">
        <v>34503</v>
      </c>
      <c r="N2342" s="32">
        <v>177</v>
      </c>
    </row>
    <row r="2343" spans="13:14" x14ac:dyDescent="0.25">
      <c r="M2343" s="16">
        <v>34504</v>
      </c>
      <c r="N2343" s="32">
        <v>163</v>
      </c>
    </row>
    <row r="2344" spans="13:14" x14ac:dyDescent="0.25">
      <c r="M2344" s="16">
        <v>34505</v>
      </c>
      <c r="N2344" s="32">
        <v>168</v>
      </c>
    </row>
    <row r="2345" spans="13:14" x14ac:dyDescent="0.25">
      <c r="M2345" s="16">
        <v>34506</v>
      </c>
      <c r="N2345" s="32">
        <v>158</v>
      </c>
    </row>
    <row r="2346" spans="13:14" x14ac:dyDescent="0.25">
      <c r="M2346" s="16">
        <v>34507</v>
      </c>
      <c r="N2346" s="32">
        <v>184</v>
      </c>
    </row>
    <row r="2347" spans="13:14" x14ac:dyDescent="0.25">
      <c r="M2347" s="16">
        <v>34508</v>
      </c>
      <c r="N2347" s="32">
        <v>177</v>
      </c>
    </row>
    <row r="2348" spans="13:14" x14ac:dyDescent="0.25">
      <c r="M2348" s="16">
        <v>34509</v>
      </c>
      <c r="N2348" s="32">
        <v>188</v>
      </c>
    </row>
    <row r="2349" spans="13:14" x14ac:dyDescent="0.25">
      <c r="M2349" s="16">
        <v>34510</v>
      </c>
      <c r="N2349" s="32">
        <v>175</v>
      </c>
    </row>
    <row r="2350" spans="13:14" x14ac:dyDescent="0.25">
      <c r="M2350" s="16">
        <v>34511</v>
      </c>
      <c r="N2350" s="32">
        <v>185</v>
      </c>
    </row>
    <row r="2351" spans="13:14" x14ac:dyDescent="0.25">
      <c r="M2351" s="16">
        <v>34512</v>
      </c>
      <c r="N2351" s="32">
        <v>177</v>
      </c>
    </row>
    <row r="2352" spans="13:14" x14ac:dyDescent="0.25">
      <c r="M2352" s="16">
        <v>34513</v>
      </c>
      <c r="N2352" s="32">
        <v>183</v>
      </c>
    </row>
    <row r="2353" spans="13:14" x14ac:dyDescent="0.25">
      <c r="M2353" s="16">
        <v>34514</v>
      </c>
      <c r="N2353" s="32">
        <v>178</v>
      </c>
    </row>
    <row r="2354" spans="13:14" x14ac:dyDescent="0.25">
      <c r="M2354" s="16">
        <v>34515</v>
      </c>
      <c r="N2354" s="32">
        <v>180</v>
      </c>
    </row>
    <row r="2355" spans="13:14" x14ac:dyDescent="0.25">
      <c r="M2355" s="16">
        <v>34516</v>
      </c>
      <c r="N2355" s="32">
        <v>180</v>
      </c>
    </row>
    <row r="2356" spans="13:14" x14ac:dyDescent="0.25">
      <c r="M2356" s="16">
        <v>34517</v>
      </c>
      <c r="N2356" s="32">
        <v>191</v>
      </c>
    </row>
    <row r="2357" spans="13:14" x14ac:dyDescent="0.25">
      <c r="M2357" s="16">
        <v>34518</v>
      </c>
      <c r="N2357" s="32">
        <v>184</v>
      </c>
    </row>
    <row r="2358" spans="13:14" x14ac:dyDescent="0.25">
      <c r="M2358" s="16">
        <v>34519</v>
      </c>
      <c r="N2358" s="32">
        <v>189</v>
      </c>
    </row>
    <row r="2359" spans="13:14" x14ac:dyDescent="0.25">
      <c r="M2359" s="16">
        <v>34520</v>
      </c>
      <c r="N2359" s="32">
        <v>148</v>
      </c>
    </row>
    <row r="2360" spans="13:14" x14ac:dyDescent="0.25">
      <c r="M2360" s="16">
        <v>34521</v>
      </c>
      <c r="N2360" s="32">
        <v>125</v>
      </c>
    </row>
    <row r="2361" spans="13:14" x14ac:dyDescent="0.25">
      <c r="M2361" s="16">
        <v>34522</v>
      </c>
      <c r="N2361" s="32">
        <v>134</v>
      </c>
    </row>
    <row r="2362" spans="13:14" x14ac:dyDescent="0.25">
      <c r="M2362" s="16">
        <v>34523</v>
      </c>
      <c r="N2362" s="32">
        <v>136</v>
      </c>
    </row>
    <row r="2363" spans="13:14" x14ac:dyDescent="0.25">
      <c r="M2363" s="16">
        <v>34524</v>
      </c>
      <c r="N2363" s="32">
        <v>136</v>
      </c>
    </row>
    <row r="2364" spans="13:14" x14ac:dyDescent="0.25">
      <c r="M2364" s="16">
        <v>34525</v>
      </c>
      <c r="N2364" s="32">
        <v>131</v>
      </c>
    </row>
    <row r="2365" spans="13:14" x14ac:dyDescent="0.25">
      <c r="M2365" s="16">
        <v>34526</v>
      </c>
      <c r="N2365" s="32">
        <v>137</v>
      </c>
    </row>
    <row r="2366" spans="13:14" x14ac:dyDescent="0.25">
      <c r="M2366" s="16">
        <v>34527</v>
      </c>
      <c r="N2366" s="32">
        <v>138</v>
      </c>
    </row>
    <row r="2367" spans="13:14" x14ac:dyDescent="0.25">
      <c r="M2367" s="16">
        <v>34528</v>
      </c>
      <c r="N2367" s="32">
        <v>140</v>
      </c>
    </row>
    <row r="2368" spans="13:14" x14ac:dyDescent="0.25">
      <c r="M2368" s="16">
        <v>34529</v>
      </c>
      <c r="N2368" s="32">
        <v>136</v>
      </c>
    </row>
    <row r="2369" spans="13:14" x14ac:dyDescent="0.25">
      <c r="M2369" s="16">
        <v>34530</v>
      </c>
      <c r="N2369" s="32">
        <v>138</v>
      </c>
    </row>
    <row r="2370" spans="13:14" x14ac:dyDescent="0.25">
      <c r="M2370" s="16">
        <v>34531</v>
      </c>
      <c r="N2370" s="32">
        <v>138</v>
      </c>
    </row>
    <row r="2371" spans="13:14" x14ac:dyDescent="0.25">
      <c r="M2371" s="16">
        <v>34532</v>
      </c>
      <c r="N2371" s="32">
        <v>136</v>
      </c>
    </row>
    <row r="2372" spans="13:14" x14ac:dyDescent="0.25">
      <c r="M2372" s="16">
        <v>34533</v>
      </c>
      <c r="N2372" s="32">
        <v>134</v>
      </c>
    </row>
    <row r="2373" spans="13:14" x14ac:dyDescent="0.25">
      <c r="M2373" s="16">
        <v>34534</v>
      </c>
      <c r="N2373" s="32">
        <v>142</v>
      </c>
    </row>
    <row r="2374" spans="13:14" x14ac:dyDescent="0.25">
      <c r="M2374" s="16">
        <v>34535</v>
      </c>
      <c r="N2374" s="32">
        <v>129</v>
      </c>
    </row>
    <row r="2375" spans="13:14" x14ac:dyDescent="0.25">
      <c r="M2375" s="16">
        <v>34536</v>
      </c>
      <c r="N2375" s="32">
        <v>112</v>
      </c>
    </row>
    <row r="2376" spans="13:14" x14ac:dyDescent="0.25">
      <c r="M2376" s="16">
        <v>34537</v>
      </c>
      <c r="N2376" s="32">
        <v>117</v>
      </c>
    </row>
    <row r="2377" spans="13:14" x14ac:dyDescent="0.25">
      <c r="M2377" s="16">
        <v>34538</v>
      </c>
      <c r="N2377" s="32">
        <v>113</v>
      </c>
    </row>
    <row r="2378" spans="13:14" x14ac:dyDescent="0.25">
      <c r="M2378" s="16">
        <v>34539</v>
      </c>
      <c r="N2378" s="32">
        <v>124</v>
      </c>
    </row>
    <row r="2379" spans="13:14" x14ac:dyDescent="0.25">
      <c r="M2379" s="16">
        <v>34540</v>
      </c>
      <c r="N2379" s="32">
        <v>108</v>
      </c>
    </row>
    <row r="2380" spans="13:14" x14ac:dyDescent="0.25">
      <c r="M2380" s="16">
        <v>34541</v>
      </c>
      <c r="N2380" s="32">
        <v>128</v>
      </c>
    </row>
    <row r="2381" spans="13:14" x14ac:dyDescent="0.25">
      <c r="M2381" s="16">
        <v>34542</v>
      </c>
      <c r="N2381" s="32">
        <v>129</v>
      </c>
    </row>
    <row r="2382" spans="13:14" x14ac:dyDescent="0.25">
      <c r="M2382" s="16">
        <v>34543</v>
      </c>
      <c r="N2382" s="32">
        <v>133</v>
      </c>
    </row>
    <row r="2383" spans="13:14" x14ac:dyDescent="0.25">
      <c r="M2383" s="16">
        <v>34544</v>
      </c>
      <c r="N2383" s="32">
        <v>129</v>
      </c>
    </row>
    <row r="2384" spans="13:14" x14ac:dyDescent="0.25">
      <c r="M2384" s="16">
        <v>34545</v>
      </c>
      <c r="N2384" s="32">
        <v>125</v>
      </c>
    </row>
    <row r="2385" spans="13:14" x14ac:dyDescent="0.25">
      <c r="M2385" s="16">
        <v>34546</v>
      </c>
      <c r="N2385" s="32">
        <v>114</v>
      </c>
    </row>
    <row r="2386" spans="13:14" x14ac:dyDescent="0.25">
      <c r="M2386" s="16">
        <v>34547</v>
      </c>
      <c r="N2386" s="32">
        <v>119</v>
      </c>
    </row>
    <row r="2387" spans="13:14" x14ac:dyDescent="0.25">
      <c r="M2387" s="16">
        <v>34548</v>
      </c>
      <c r="N2387" s="32">
        <v>131</v>
      </c>
    </row>
    <row r="2388" spans="13:14" x14ac:dyDescent="0.25">
      <c r="M2388" s="16">
        <v>34549</v>
      </c>
      <c r="N2388" s="32">
        <v>124</v>
      </c>
    </row>
    <row r="2389" spans="13:14" x14ac:dyDescent="0.25">
      <c r="M2389" s="16">
        <v>34550</v>
      </c>
      <c r="N2389" s="32">
        <v>115</v>
      </c>
    </row>
    <row r="2390" spans="13:14" x14ac:dyDescent="0.25">
      <c r="M2390" s="16">
        <v>34551</v>
      </c>
      <c r="N2390" s="32">
        <v>138</v>
      </c>
    </row>
    <row r="2391" spans="13:14" x14ac:dyDescent="0.25">
      <c r="M2391" s="16">
        <v>34552</v>
      </c>
      <c r="N2391" s="32">
        <v>39</v>
      </c>
    </row>
    <row r="2392" spans="13:14" x14ac:dyDescent="0.25">
      <c r="M2392" s="16">
        <v>34553</v>
      </c>
      <c r="N2392" s="32">
        <v>131</v>
      </c>
    </row>
    <row r="2393" spans="13:14" x14ac:dyDescent="0.25">
      <c r="M2393" s="16">
        <v>34554</v>
      </c>
      <c r="N2393" s="32">
        <v>127</v>
      </c>
    </row>
    <row r="2394" spans="13:14" x14ac:dyDescent="0.25">
      <c r="M2394" s="16">
        <v>34555</v>
      </c>
      <c r="N2394" s="32">
        <v>135</v>
      </c>
    </row>
    <row r="2395" spans="13:14" x14ac:dyDescent="0.25">
      <c r="M2395" s="16">
        <v>34556</v>
      </c>
      <c r="N2395" s="32">
        <v>127</v>
      </c>
    </row>
    <row r="2396" spans="13:14" x14ac:dyDescent="0.25">
      <c r="M2396" s="16">
        <v>34557</v>
      </c>
      <c r="N2396" s="32">
        <v>129</v>
      </c>
    </row>
    <row r="2397" spans="13:14" x14ac:dyDescent="0.25">
      <c r="M2397" s="16">
        <v>34558</v>
      </c>
      <c r="N2397" s="32">
        <v>131</v>
      </c>
    </row>
    <row r="2398" spans="13:14" x14ac:dyDescent="0.25">
      <c r="M2398" s="16">
        <v>34559</v>
      </c>
      <c r="N2398" s="32">
        <v>134</v>
      </c>
    </row>
    <row r="2399" spans="13:14" x14ac:dyDescent="0.25">
      <c r="M2399" s="16">
        <v>34560</v>
      </c>
      <c r="N2399" s="32">
        <v>128</v>
      </c>
    </row>
    <row r="2400" spans="13:14" x14ac:dyDescent="0.25">
      <c r="M2400" s="16">
        <v>34561</v>
      </c>
      <c r="N2400" s="32">
        <v>137</v>
      </c>
    </row>
    <row r="2401" spans="13:14" x14ac:dyDescent="0.25">
      <c r="M2401" s="16">
        <v>34562</v>
      </c>
      <c r="N2401" s="32">
        <v>125</v>
      </c>
    </row>
    <row r="2402" spans="13:14" x14ac:dyDescent="0.25">
      <c r="M2402" s="16">
        <v>34563</v>
      </c>
      <c r="N2402" s="32">
        <v>155</v>
      </c>
    </row>
    <row r="2403" spans="13:14" x14ac:dyDescent="0.25">
      <c r="M2403" s="16">
        <v>34564</v>
      </c>
      <c r="N2403" s="32">
        <v>175</v>
      </c>
    </row>
    <row r="2404" spans="13:14" x14ac:dyDescent="0.25">
      <c r="M2404" s="16">
        <v>34565</v>
      </c>
      <c r="N2404" s="32">
        <v>190</v>
      </c>
    </row>
    <row r="2405" spans="13:14" x14ac:dyDescent="0.25">
      <c r="M2405" s="16">
        <v>34566</v>
      </c>
      <c r="N2405" s="32">
        <v>169</v>
      </c>
    </row>
    <row r="2406" spans="13:14" x14ac:dyDescent="0.25">
      <c r="M2406" s="16">
        <v>34567</v>
      </c>
      <c r="N2406" s="32">
        <v>179</v>
      </c>
    </row>
    <row r="2407" spans="13:14" x14ac:dyDescent="0.25">
      <c r="M2407" s="16">
        <v>34568</v>
      </c>
      <c r="N2407" s="32">
        <v>179</v>
      </c>
    </row>
    <row r="2408" spans="13:14" x14ac:dyDescent="0.25">
      <c r="M2408" s="16">
        <v>34569</v>
      </c>
      <c r="N2408" s="32">
        <v>177</v>
      </c>
    </row>
    <row r="2409" spans="13:14" x14ac:dyDescent="0.25">
      <c r="M2409" s="16">
        <v>34570</v>
      </c>
      <c r="N2409" s="32">
        <v>178</v>
      </c>
    </row>
    <row r="2410" spans="13:14" x14ac:dyDescent="0.25">
      <c r="M2410" s="16">
        <v>34571</v>
      </c>
      <c r="N2410" s="32">
        <v>175</v>
      </c>
    </row>
    <row r="2411" spans="13:14" x14ac:dyDescent="0.25">
      <c r="M2411" s="16">
        <v>34572</v>
      </c>
      <c r="N2411" s="32">
        <v>173</v>
      </c>
    </row>
    <row r="2412" spans="13:14" x14ac:dyDescent="0.25">
      <c r="M2412" s="16">
        <v>34573</v>
      </c>
      <c r="N2412" s="32">
        <v>181</v>
      </c>
    </row>
    <row r="2413" spans="13:14" x14ac:dyDescent="0.25">
      <c r="M2413" s="16">
        <v>34574</v>
      </c>
      <c r="N2413" s="32">
        <v>168</v>
      </c>
    </row>
    <row r="2414" spans="13:14" x14ac:dyDescent="0.25">
      <c r="M2414" s="16">
        <v>34575</v>
      </c>
      <c r="N2414" s="32">
        <v>167</v>
      </c>
    </row>
    <row r="2415" spans="13:14" x14ac:dyDescent="0.25">
      <c r="M2415" s="16">
        <v>34576</v>
      </c>
      <c r="N2415" s="32">
        <v>178</v>
      </c>
    </row>
    <row r="2416" spans="13:14" x14ac:dyDescent="0.25">
      <c r="M2416" s="16">
        <v>34577</v>
      </c>
      <c r="N2416" s="32">
        <v>178</v>
      </c>
    </row>
    <row r="2417" spans="13:14" x14ac:dyDescent="0.25">
      <c r="M2417" s="16">
        <v>34578</v>
      </c>
      <c r="N2417" s="32">
        <v>187</v>
      </c>
    </row>
    <row r="2418" spans="13:14" x14ac:dyDescent="0.25">
      <c r="M2418" s="16">
        <v>34579</v>
      </c>
      <c r="N2418" s="32">
        <v>191</v>
      </c>
    </row>
    <row r="2419" spans="13:14" x14ac:dyDescent="0.25">
      <c r="M2419" s="16">
        <v>34580</v>
      </c>
      <c r="N2419" s="32">
        <v>173</v>
      </c>
    </row>
    <row r="2420" spans="13:14" x14ac:dyDescent="0.25">
      <c r="M2420" s="16">
        <v>34581</v>
      </c>
      <c r="N2420" s="32">
        <v>154</v>
      </c>
    </row>
    <row r="2421" spans="13:14" x14ac:dyDescent="0.25">
      <c r="M2421" s="16">
        <v>34582</v>
      </c>
      <c r="N2421" s="32">
        <v>159</v>
      </c>
    </row>
    <row r="2422" spans="13:14" x14ac:dyDescent="0.25">
      <c r="M2422" s="16">
        <v>34583</v>
      </c>
      <c r="N2422" s="32">
        <v>165</v>
      </c>
    </row>
    <row r="2423" spans="13:14" x14ac:dyDescent="0.25">
      <c r="M2423" s="16">
        <v>34584</v>
      </c>
      <c r="N2423" s="32">
        <v>163</v>
      </c>
    </row>
    <row r="2424" spans="13:14" x14ac:dyDescent="0.25">
      <c r="M2424" s="16">
        <v>34585</v>
      </c>
      <c r="N2424" s="32">
        <v>137</v>
      </c>
    </row>
    <row r="2425" spans="13:14" x14ac:dyDescent="0.25">
      <c r="M2425" s="16">
        <v>34586</v>
      </c>
      <c r="N2425" s="32">
        <v>157</v>
      </c>
    </row>
    <row r="2426" spans="13:14" x14ac:dyDescent="0.25">
      <c r="M2426" s="16">
        <v>34587</v>
      </c>
      <c r="N2426" s="32">
        <v>153</v>
      </c>
    </row>
    <row r="2427" spans="13:14" x14ac:dyDescent="0.25">
      <c r="M2427" s="16">
        <v>34588</v>
      </c>
      <c r="N2427" s="32">
        <v>115</v>
      </c>
    </row>
    <row r="2428" spans="13:14" x14ac:dyDescent="0.25">
      <c r="M2428" s="16">
        <v>34589</v>
      </c>
      <c r="N2428" s="32">
        <v>134</v>
      </c>
    </row>
    <row r="2429" spans="13:14" x14ac:dyDescent="0.25">
      <c r="M2429" s="16">
        <v>34590</v>
      </c>
      <c r="N2429" s="32">
        <v>107</v>
      </c>
    </row>
    <row r="2430" spans="13:14" x14ac:dyDescent="0.25">
      <c r="M2430" s="16">
        <v>34591</v>
      </c>
      <c r="N2430" s="32">
        <v>100</v>
      </c>
    </row>
    <row r="2431" spans="13:14" x14ac:dyDescent="0.25">
      <c r="M2431" s="16">
        <v>34592</v>
      </c>
      <c r="N2431" s="32">
        <v>117</v>
      </c>
    </row>
    <row r="2432" spans="13:14" x14ac:dyDescent="0.25">
      <c r="M2432" s="16">
        <v>34593</v>
      </c>
      <c r="N2432" s="32">
        <v>110</v>
      </c>
    </row>
    <row r="2433" spans="13:14" x14ac:dyDescent="0.25">
      <c r="M2433" s="16">
        <v>34594</v>
      </c>
      <c r="N2433" s="32">
        <v>122</v>
      </c>
    </row>
    <row r="2434" spans="13:14" x14ac:dyDescent="0.25">
      <c r="M2434" s="16">
        <v>34595</v>
      </c>
      <c r="N2434" s="32">
        <v>113</v>
      </c>
    </row>
    <row r="2435" spans="13:14" x14ac:dyDescent="0.25">
      <c r="M2435" s="16">
        <v>34596</v>
      </c>
      <c r="N2435" s="32">
        <v>127</v>
      </c>
    </row>
    <row r="2436" spans="13:14" x14ac:dyDescent="0.25">
      <c r="M2436" s="16">
        <v>34597</v>
      </c>
      <c r="N2436" s="32">
        <v>113</v>
      </c>
    </row>
    <row r="2437" spans="13:14" x14ac:dyDescent="0.25">
      <c r="M2437" s="16">
        <v>34598</v>
      </c>
      <c r="N2437" s="32">
        <v>120</v>
      </c>
    </row>
    <row r="2438" spans="13:14" x14ac:dyDescent="0.25">
      <c r="M2438" s="16">
        <v>34599</v>
      </c>
      <c r="N2438" s="32">
        <v>109</v>
      </c>
    </row>
    <row r="2439" spans="13:14" x14ac:dyDescent="0.25">
      <c r="M2439" s="16">
        <v>34600</v>
      </c>
      <c r="N2439" s="32">
        <v>145</v>
      </c>
    </row>
    <row r="2440" spans="13:14" x14ac:dyDescent="0.25">
      <c r="M2440" s="16">
        <v>34601</v>
      </c>
      <c r="N2440" s="32">
        <v>167</v>
      </c>
    </row>
    <row r="2441" spans="13:14" x14ac:dyDescent="0.25">
      <c r="M2441" s="16">
        <v>34602</v>
      </c>
      <c r="N2441" s="32">
        <v>156</v>
      </c>
    </row>
    <row r="2442" spans="13:14" x14ac:dyDescent="0.25">
      <c r="M2442" s="16">
        <v>34603</v>
      </c>
      <c r="N2442" s="32">
        <v>165</v>
      </c>
    </row>
    <row r="2443" spans="13:14" x14ac:dyDescent="0.25">
      <c r="M2443" s="16">
        <v>34604</v>
      </c>
      <c r="N2443" s="32">
        <v>142</v>
      </c>
    </row>
    <row r="2444" spans="13:14" x14ac:dyDescent="0.25">
      <c r="M2444" s="16">
        <v>34605</v>
      </c>
      <c r="N2444" s="32">
        <v>123</v>
      </c>
    </row>
    <row r="2445" spans="13:14" x14ac:dyDescent="0.25">
      <c r="M2445" s="16">
        <v>34606</v>
      </c>
      <c r="N2445" s="32">
        <v>119</v>
      </c>
    </row>
    <row r="2446" spans="13:14" x14ac:dyDescent="0.25">
      <c r="M2446" s="16">
        <v>34607</v>
      </c>
      <c r="N2446" s="32">
        <v>81</v>
      </c>
    </row>
    <row r="2447" spans="13:14" x14ac:dyDescent="0.25">
      <c r="M2447" s="16">
        <v>34608</v>
      </c>
      <c r="N2447" s="32">
        <v>180</v>
      </c>
    </row>
    <row r="2448" spans="13:14" x14ac:dyDescent="0.25">
      <c r="M2448" s="16">
        <v>34609</v>
      </c>
      <c r="N2448" s="32">
        <v>166</v>
      </c>
    </row>
    <row r="2449" spans="13:14" x14ac:dyDescent="0.25">
      <c r="M2449" s="16">
        <v>34610</v>
      </c>
      <c r="N2449" s="32">
        <v>171</v>
      </c>
    </row>
    <row r="2450" spans="13:14" x14ac:dyDescent="0.25">
      <c r="M2450" s="16">
        <v>34611</v>
      </c>
      <c r="N2450" s="32">
        <v>166</v>
      </c>
    </row>
    <row r="2451" spans="13:14" x14ac:dyDescent="0.25">
      <c r="M2451" s="16">
        <v>34612</v>
      </c>
      <c r="N2451" s="32">
        <v>167</v>
      </c>
    </row>
    <row r="2452" spans="13:14" x14ac:dyDescent="0.25">
      <c r="M2452" s="16">
        <v>34613</v>
      </c>
      <c r="N2452" s="32">
        <v>152</v>
      </c>
    </row>
    <row r="2453" spans="13:14" x14ac:dyDescent="0.25">
      <c r="M2453" s="16">
        <v>34614</v>
      </c>
      <c r="N2453" s="32">
        <v>157</v>
      </c>
    </row>
    <row r="2454" spans="13:14" x14ac:dyDescent="0.25">
      <c r="M2454" s="16">
        <v>34615</v>
      </c>
      <c r="N2454" s="32">
        <v>153</v>
      </c>
    </row>
    <row r="2455" spans="13:14" x14ac:dyDescent="0.25">
      <c r="M2455" s="16">
        <v>34616</v>
      </c>
      <c r="N2455" s="32">
        <v>160</v>
      </c>
    </row>
    <row r="2456" spans="13:14" x14ac:dyDescent="0.25">
      <c r="M2456" s="16">
        <v>34617</v>
      </c>
      <c r="N2456" s="32">
        <v>143</v>
      </c>
    </row>
    <row r="2457" spans="13:14" x14ac:dyDescent="0.25">
      <c r="M2457" s="16">
        <v>34618</v>
      </c>
      <c r="N2457" s="32">
        <v>142</v>
      </c>
    </row>
    <row r="2458" spans="13:14" x14ac:dyDescent="0.25">
      <c r="M2458" s="16">
        <v>34619</v>
      </c>
      <c r="N2458" s="32">
        <v>130</v>
      </c>
    </row>
    <row r="2459" spans="13:14" x14ac:dyDescent="0.25">
      <c r="M2459" s="16">
        <v>34620</v>
      </c>
      <c r="N2459" s="32">
        <v>143</v>
      </c>
    </row>
    <row r="2460" spans="13:14" x14ac:dyDescent="0.25">
      <c r="M2460" s="16">
        <v>34621</v>
      </c>
      <c r="N2460" s="32">
        <v>136</v>
      </c>
    </row>
    <row r="2461" spans="13:14" x14ac:dyDescent="0.25">
      <c r="M2461" s="16">
        <v>34622</v>
      </c>
      <c r="N2461" s="32">
        <v>141</v>
      </c>
    </row>
    <row r="2462" spans="13:14" x14ac:dyDescent="0.25">
      <c r="M2462" s="16">
        <v>34623</v>
      </c>
      <c r="N2462" s="32">
        <v>141</v>
      </c>
    </row>
    <row r="2463" spans="13:14" x14ac:dyDescent="0.25">
      <c r="M2463" s="16">
        <v>34624</v>
      </c>
      <c r="N2463" s="32">
        <v>142</v>
      </c>
    </row>
    <row r="2464" spans="13:14" x14ac:dyDescent="0.25">
      <c r="M2464" s="16">
        <v>34625</v>
      </c>
      <c r="N2464" s="32">
        <v>140</v>
      </c>
    </row>
    <row r="2465" spans="13:14" x14ac:dyDescent="0.25">
      <c r="M2465" s="16">
        <v>34626</v>
      </c>
      <c r="N2465" s="32">
        <v>142</v>
      </c>
    </row>
    <row r="2466" spans="13:14" x14ac:dyDescent="0.25">
      <c r="M2466" s="16">
        <v>34627</v>
      </c>
      <c r="N2466" s="32">
        <v>150</v>
      </c>
    </row>
    <row r="2467" spans="13:14" x14ac:dyDescent="0.25">
      <c r="M2467" s="16">
        <v>34628</v>
      </c>
      <c r="N2467" s="32">
        <v>137</v>
      </c>
    </row>
    <row r="2468" spans="13:14" x14ac:dyDescent="0.25">
      <c r="M2468" s="16">
        <v>34629</v>
      </c>
      <c r="N2468" s="32">
        <v>136</v>
      </c>
    </row>
    <row r="2469" spans="13:14" x14ac:dyDescent="0.25">
      <c r="M2469" s="16">
        <v>34630</v>
      </c>
      <c r="N2469" s="32">
        <v>148</v>
      </c>
    </row>
    <row r="2470" spans="13:14" x14ac:dyDescent="0.25">
      <c r="M2470" s="16">
        <v>34631</v>
      </c>
      <c r="N2470" s="32">
        <v>140</v>
      </c>
    </row>
    <row r="2471" spans="13:14" x14ac:dyDescent="0.25">
      <c r="M2471" s="16">
        <v>34632</v>
      </c>
      <c r="N2471" s="32">
        <v>126</v>
      </c>
    </row>
    <row r="2472" spans="13:14" x14ac:dyDescent="0.25">
      <c r="M2472" s="16">
        <v>34633</v>
      </c>
      <c r="N2472" s="32">
        <v>77</v>
      </c>
    </row>
    <row r="2473" spans="13:14" x14ac:dyDescent="0.25">
      <c r="M2473" s="16">
        <v>34634</v>
      </c>
      <c r="N2473" s="32">
        <v>98</v>
      </c>
    </row>
    <row r="2474" spans="13:14" x14ac:dyDescent="0.25">
      <c r="M2474" s="16">
        <v>34635</v>
      </c>
      <c r="N2474" s="32">
        <v>153</v>
      </c>
    </row>
    <row r="2475" spans="13:14" x14ac:dyDescent="0.25">
      <c r="M2475" s="16">
        <v>34636</v>
      </c>
      <c r="N2475" s="32">
        <v>152</v>
      </c>
    </row>
    <row r="2476" spans="13:14" x14ac:dyDescent="0.25">
      <c r="M2476" s="16">
        <v>34637</v>
      </c>
      <c r="N2476" s="32">
        <v>161</v>
      </c>
    </row>
    <row r="2477" spans="13:14" x14ac:dyDescent="0.25">
      <c r="M2477" s="16">
        <v>34638</v>
      </c>
      <c r="N2477" s="32">
        <v>134</v>
      </c>
    </row>
    <row r="2478" spans="13:14" x14ac:dyDescent="0.25">
      <c r="M2478" s="16">
        <v>34639</v>
      </c>
      <c r="N2478" s="32">
        <v>144</v>
      </c>
    </row>
    <row r="2479" spans="13:14" x14ac:dyDescent="0.25">
      <c r="M2479" s="16">
        <v>34640</v>
      </c>
      <c r="N2479" s="32">
        <v>141</v>
      </c>
    </row>
    <row r="2480" spans="13:14" x14ac:dyDescent="0.25">
      <c r="M2480" s="16">
        <v>34641</v>
      </c>
      <c r="N2480" s="32">
        <v>143</v>
      </c>
    </row>
    <row r="2481" spans="13:14" x14ac:dyDescent="0.25">
      <c r="M2481" s="16">
        <v>34642</v>
      </c>
      <c r="N2481" s="32">
        <v>136</v>
      </c>
    </row>
    <row r="2482" spans="13:14" x14ac:dyDescent="0.25">
      <c r="M2482" s="16">
        <v>34643</v>
      </c>
      <c r="N2482" s="32">
        <v>114</v>
      </c>
    </row>
    <row r="2483" spans="13:14" x14ac:dyDescent="0.25">
      <c r="M2483" s="16">
        <v>34644</v>
      </c>
      <c r="N2483" s="32">
        <v>83.7</v>
      </c>
    </row>
    <row r="2484" spans="13:14" x14ac:dyDescent="0.25">
      <c r="M2484" s="16">
        <v>34645</v>
      </c>
      <c r="N2484" s="32">
        <v>65</v>
      </c>
    </row>
    <row r="2485" spans="13:14" x14ac:dyDescent="0.25">
      <c r="M2485" s="16">
        <v>34646</v>
      </c>
      <c r="N2485" s="32">
        <v>93</v>
      </c>
    </row>
    <row r="2486" spans="13:14" x14ac:dyDescent="0.25">
      <c r="M2486" s="16">
        <v>34647</v>
      </c>
      <c r="N2486" s="32">
        <v>158</v>
      </c>
    </row>
    <row r="2487" spans="13:14" x14ac:dyDescent="0.25">
      <c r="M2487" s="16">
        <v>34648</v>
      </c>
      <c r="N2487" s="32">
        <v>66</v>
      </c>
    </row>
    <row r="2488" spans="13:14" x14ac:dyDescent="0.25">
      <c r="M2488" s="16">
        <v>34649</v>
      </c>
      <c r="N2488" s="32">
        <v>87</v>
      </c>
    </row>
    <row r="2489" spans="13:14" x14ac:dyDescent="0.25">
      <c r="M2489" s="16">
        <v>34650</v>
      </c>
      <c r="N2489" s="32">
        <v>78</v>
      </c>
    </row>
    <row r="2490" spans="13:14" x14ac:dyDescent="0.25">
      <c r="M2490" s="16">
        <v>34651</v>
      </c>
      <c r="N2490" s="32">
        <v>67</v>
      </c>
    </row>
    <row r="2491" spans="13:14" x14ac:dyDescent="0.25">
      <c r="M2491" s="16">
        <v>34652</v>
      </c>
      <c r="N2491" s="32">
        <v>80</v>
      </c>
    </row>
    <row r="2492" spans="13:14" x14ac:dyDescent="0.25">
      <c r="M2492" s="16">
        <v>34653</v>
      </c>
      <c r="N2492" s="32">
        <v>69</v>
      </c>
    </row>
    <row r="2493" spans="13:14" x14ac:dyDescent="0.25">
      <c r="M2493" s="16">
        <v>34654</v>
      </c>
      <c r="N2493" s="32">
        <v>53</v>
      </c>
    </row>
    <row r="2494" spans="13:14" x14ac:dyDescent="0.25">
      <c r="M2494" s="16">
        <v>34655</v>
      </c>
      <c r="N2494" s="32">
        <v>79</v>
      </c>
    </row>
    <row r="2495" spans="13:14" x14ac:dyDescent="0.25">
      <c r="M2495" s="16">
        <v>34656</v>
      </c>
      <c r="N2495" s="32">
        <v>64</v>
      </c>
    </row>
    <row r="2496" spans="13:14" x14ac:dyDescent="0.25">
      <c r="M2496" s="16">
        <v>34657</v>
      </c>
      <c r="N2496" s="32">
        <v>75</v>
      </c>
    </row>
    <row r="2497" spans="13:14" x14ac:dyDescent="0.25">
      <c r="M2497" s="16">
        <v>34658</v>
      </c>
      <c r="N2497" s="32">
        <v>71</v>
      </c>
    </row>
    <row r="2498" spans="13:14" x14ac:dyDescent="0.25">
      <c r="M2498" s="16">
        <v>34659</v>
      </c>
      <c r="N2498" s="32">
        <v>73</v>
      </c>
    </row>
    <row r="2499" spans="13:14" x14ac:dyDescent="0.25">
      <c r="M2499" s="16">
        <v>34660</v>
      </c>
      <c r="N2499" s="32">
        <v>81</v>
      </c>
    </row>
    <row r="2500" spans="13:14" x14ac:dyDescent="0.25">
      <c r="M2500" s="16">
        <v>34661</v>
      </c>
      <c r="N2500" s="32">
        <v>66</v>
      </c>
    </row>
    <row r="2501" spans="13:14" x14ac:dyDescent="0.25">
      <c r="M2501" s="16">
        <v>34662</v>
      </c>
      <c r="N2501" s="32">
        <v>75</v>
      </c>
    </row>
    <row r="2502" spans="13:14" x14ac:dyDescent="0.25">
      <c r="M2502" s="16">
        <v>34663</v>
      </c>
      <c r="N2502" s="32">
        <v>68</v>
      </c>
    </row>
    <row r="2503" spans="13:14" x14ac:dyDescent="0.25">
      <c r="M2503" s="16">
        <v>34664</v>
      </c>
      <c r="N2503" s="32">
        <v>74</v>
      </c>
    </row>
    <row r="2504" spans="13:14" x14ac:dyDescent="0.25">
      <c r="M2504" s="16">
        <v>34665</v>
      </c>
      <c r="N2504" s="32">
        <v>67</v>
      </c>
    </row>
    <row r="2505" spans="13:14" x14ac:dyDescent="0.25">
      <c r="M2505" s="16">
        <v>34666</v>
      </c>
      <c r="N2505" s="32">
        <v>72</v>
      </c>
    </row>
    <row r="2506" spans="13:14" x14ac:dyDescent="0.25">
      <c r="M2506" s="16">
        <v>34667</v>
      </c>
      <c r="N2506" s="32">
        <v>71</v>
      </c>
    </row>
    <row r="2507" spans="13:14" x14ac:dyDescent="0.25">
      <c r="M2507" s="16">
        <v>34668</v>
      </c>
      <c r="N2507" s="32">
        <v>76</v>
      </c>
    </row>
    <row r="2508" spans="13:14" x14ac:dyDescent="0.25">
      <c r="M2508" s="16">
        <v>34669</v>
      </c>
      <c r="N2508" s="32">
        <v>70</v>
      </c>
    </row>
    <row r="2509" spans="13:14" x14ac:dyDescent="0.25">
      <c r="M2509" s="16">
        <v>34670</v>
      </c>
      <c r="N2509" s="32">
        <v>67</v>
      </c>
    </row>
    <row r="2510" spans="13:14" x14ac:dyDescent="0.25">
      <c r="M2510" s="16">
        <v>34671</v>
      </c>
      <c r="N2510" s="32">
        <v>73</v>
      </c>
    </row>
    <row r="2511" spans="13:14" x14ac:dyDescent="0.25">
      <c r="M2511" s="16">
        <v>34672</v>
      </c>
      <c r="N2511" s="32">
        <v>66</v>
      </c>
    </row>
    <row r="2512" spans="13:14" x14ac:dyDescent="0.25">
      <c r="M2512" s="16">
        <v>34673</v>
      </c>
      <c r="N2512" s="32">
        <v>76</v>
      </c>
    </row>
    <row r="2513" spans="13:14" x14ac:dyDescent="0.25">
      <c r="M2513" s="16">
        <v>34674</v>
      </c>
      <c r="N2513" s="32">
        <v>80</v>
      </c>
    </row>
    <row r="2514" spans="13:14" x14ac:dyDescent="0.25">
      <c r="M2514" s="16">
        <v>34675</v>
      </c>
      <c r="N2514" s="32">
        <v>68</v>
      </c>
    </row>
    <row r="2515" spans="13:14" x14ac:dyDescent="0.25">
      <c r="M2515" s="16">
        <v>34676</v>
      </c>
      <c r="N2515" s="32">
        <v>81</v>
      </c>
    </row>
    <row r="2516" spans="13:14" x14ac:dyDescent="0.25">
      <c r="M2516" s="16">
        <v>34677</v>
      </c>
      <c r="N2516" s="32">
        <v>78</v>
      </c>
    </row>
    <row r="2517" spans="13:14" x14ac:dyDescent="0.25">
      <c r="M2517" s="16">
        <v>34678</v>
      </c>
      <c r="N2517" s="32">
        <v>80</v>
      </c>
    </row>
    <row r="2518" spans="13:14" x14ac:dyDescent="0.25">
      <c r="M2518" s="16">
        <v>34679</v>
      </c>
      <c r="N2518" s="32">
        <v>88</v>
      </c>
    </row>
    <row r="2519" spans="13:14" x14ac:dyDescent="0.25">
      <c r="M2519" s="16">
        <v>34680</v>
      </c>
      <c r="N2519" s="32">
        <v>92</v>
      </c>
    </row>
    <row r="2520" spans="13:14" x14ac:dyDescent="0.25">
      <c r="M2520" s="16">
        <v>34681</v>
      </c>
      <c r="N2520" s="32">
        <v>86</v>
      </c>
    </row>
    <row r="2521" spans="13:14" x14ac:dyDescent="0.25">
      <c r="M2521" s="16">
        <v>34682</v>
      </c>
      <c r="N2521" s="32">
        <v>86</v>
      </c>
    </row>
    <row r="2522" spans="13:14" x14ac:dyDescent="0.25">
      <c r="M2522" s="16">
        <v>34683</v>
      </c>
      <c r="N2522" s="32">
        <v>83</v>
      </c>
    </row>
    <row r="2523" spans="13:14" x14ac:dyDescent="0.25">
      <c r="M2523" s="16">
        <v>34684</v>
      </c>
      <c r="N2523" s="32">
        <v>102</v>
      </c>
    </row>
    <row r="2524" spans="13:14" x14ac:dyDescent="0.25">
      <c r="M2524" s="16">
        <v>34685</v>
      </c>
      <c r="N2524" s="32">
        <v>86</v>
      </c>
    </row>
    <row r="2525" spans="13:14" x14ac:dyDescent="0.25">
      <c r="M2525" s="16">
        <v>34686</v>
      </c>
      <c r="N2525" s="32">
        <v>88</v>
      </c>
    </row>
    <row r="2526" spans="13:14" x14ac:dyDescent="0.25">
      <c r="M2526" s="16">
        <v>34687</v>
      </c>
      <c r="N2526" s="32">
        <v>97</v>
      </c>
    </row>
    <row r="2527" spans="13:14" x14ac:dyDescent="0.25">
      <c r="M2527" s="16">
        <v>34688</v>
      </c>
      <c r="N2527" s="32">
        <v>111</v>
      </c>
    </row>
    <row r="2528" spans="13:14" x14ac:dyDescent="0.25">
      <c r="M2528" s="16">
        <v>34689</v>
      </c>
      <c r="N2528" s="32">
        <v>123</v>
      </c>
    </row>
    <row r="2529" spans="13:14" x14ac:dyDescent="0.25">
      <c r="M2529" s="16">
        <v>34690</v>
      </c>
      <c r="N2529" s="32">
        <v>114</v>
      </c>
    </row>
    <row r="2530" spans="13:14" x14ac:dyDescent="0.25">
      <c r="M2530" s="16">
        <v>34691</v>
      </c>
      <c r="N2530" s="32">
        <v>112</v>
      </c>
    </row>
    <row r="2531" spans="13:14" x14ac:dyDescent="0.25">
      <c r="M2531" s="16">
        <v>34692</v>
      </c>
      <c r="N2531" s="32">
        <v>100</v>
      </c>
    </row>
    <row r="2532" spans="13:14" x14ac:dyDescent="0.25">
      <c r="M2532" s="16">
        <v>34693</v>
      </c>
      <c r="N2532" s="32">
        <v>90</v>
      </c>
    </row>
    <row r="2533" spans="13:14" x14ac:dyDescent="0.25">
      <c r="M2533" s="16">
        <v>34694</v>
      </c>
      <c r="N2533" s="32">
        <v>99</v>
      </c>
    </row>
    <row r="2534" spans="13:14" x14ac:dyDescent="0.25">
      <c r="M2534" s="16">
        <v>34695</v>
      </c>
      <c r="N2534" s="32">
        <v>98</v>
      </c>
    </row>
    <row r="2535" spans="13:14" x14ac:dyDescent="0.25">
      <c r="M2535" s="16">
        <v>34696</v>
      </c>
      <c r="N2535" s="32">
        <v>95</v>
      </c>
    </row>
    <row r="2536" spans="13:14" x14ac:dyDescent="0.25">
      <c r="M2536" s="16">
        <v>34697</v>
      </c>
      <c r="N2536" s="32">
        <v>103</v>
      </c>
    </row>
    <row r="2537" spans="13:14" x14ac:dyDescent="0.25">
      <c r="M2537" s="16">
        <v>34698</v>
      </c>
      <c r="N2537" s="32">
        <v>91</v>
      </c>
    </row>
    <row r="2538" spans="13:14" x14ac:dyDescent="0.25">
      <c r="M2538" s="16">
        <v>34699</v>
      </c>
      <c r="N2538" s="32">
        <v>92</v>
      </c>
    </row>
    <row r="2539" spans="13:14" x14ac:dyDescent="0.25">
      <c r="M2539" s="16">
        <v>34700</v>
      </c>
      <c r="N2539" s="32">
        <v>76</v>
      </c>
    </row>
    <row r="2540" spans="13:14" x14ac:dyDescent="0.25">
      <c r="M2540" s="16">
        <v>34701</v>
      </c>
      <c r="N2540" s="32">
        <v>104</v>
      </c>
    </row>
    <row r="2541" spans="13:14" x14ac:dyDescent="0.25">
      <c r="M2541" s="16">
        <v>34702</v>
      </c>
      <c r="N2541" s="32">
        <v>102</v>
      </c>
    </row>
    <row r="2542" spans="13:14" x14ac:dyDescent="0.25">
      <c r="M2542" s="16">
        <v>34703</v>
      </c>
      <c r="N2542" s="32">
        <v>109</v>
      </c>
    </row>
    <row r="2543" spans="13:14" x14ac:dyDescent="0.25">
      <c r="M2543" s="16">
        <v>34704</v>
      </c>
      <c r="N2543" s="32">
        <v>109</v>
      </c>
    </row>
    <row r="2544" spans="13:14" x14ac:dyDescent="0.25">
      <c r="M2544" s="16">
        <v>34705</v>
      </c>
      <c r="N2544" s="32">
        <v>84</v>
      </c>
    </row>
    <row r="2545" spans="13:14" x14ac:dyDescent="0.25">
      <c r="M2545" s="16">
        <v>34706</v>
      </c>
      <c r="N2545" s="32">
        <v>63</v>
      </c>
    </row>
    <row r="2546" spans="13:14" x14ac:dyDescent="0.25">
      <c r="M2546" s="16">
        <v>34707</v>
      </c>
      <c r="N2546" s="32">
        <v>47</v>
      </c>
    </row>
    <row r="2547" spans="13:14" x14ac:dyDescent="0.25">
      <c r="M2547" s="16">
        <v>34708</v>
      </c>
      <c r="N2547" s="32">
        <v>48</v>
      </c>
    </row>
    <row r="2548" spans="13:14" x14ac:dyDescent="0.25">
      <c r="M2548" s="16">
        <v>34709</v>
      </c>
      <c r="N2548" s="32">
        <v>53</v>
      </c>
    </row>
    <row r="2549" spans="13:14" x14ac:dyDescent="0.25">
      <c r="M2549" s="16">
        <v>34710</v>
      </c>
      <c r="N2549" s="32">
        <v>38</v>
      </c>
    </row>
    <row r="2550" spans="13:14" x14ac:dyDescent="0.25">
      <c r="M2550" s="16">
        <v>34711</v>
      </c>
      <c r="N2550" s="32">
        <v>40</v>
      </c>
    </row>
    <row r="2551" spans="13:14" x14ac:dyDescent="0.25">
      <c r="M2551" s="16">
        <v>34712</v>
      </c>
      <c r="N2551" s="32">
        <v>47</v>
      </c>
    </row>
    <row r="2552" spans="13:14" x14ac:dyDescent="0.25">
      <c r="M2552" s="16">
        <v>34713</v>
      </c>
      <c r="N2552" s="32">
        <v>35</v>
      </c>
    </row>
    <row r="2553" spans="13:14" x14ac:dyDescent="0.25">
      <c r="M2553" s="16">
        <v>34714</v>
      </c>
      <c r="N2553" s="32">
        <v>48</v>
      </c>
    </row>
    <row r="2554" spans="13:14" x14ac:dyDescent="0.25">
      <c r="M2554" s="16">
        <v>34715</v>
      </c>
      <c r="N2554" s="32">
        <v>38</v>
      </c>
    </row>
    <row r="2555" spans="13:14" x14ac:dyDescent="0.25">
      <c r="M2555" s="16">
        <v>34716</v>
      </c>
      <c r="N2555" s="32">
        <v>31</v>
      </c>
    </row>
    <row r="2556" spans="13:14" x14ac:dyDescent="0.25">
      <c r="M2556" s="16">
        <v>34717</v>
      </c>
      <c r="N2556" s="32">
        <v>21</v>
      </c>
    </row>
    <row r="2557" spans="13:14" x14ac:dyDescent="0.25">
      <c r="M2557" s="16">
        <v>34718</v>
      </c>
      <c r="N2557" s="32">
        <v>35</v>
      </c>
    </row>
    <row r="2558" spans="13:14" x14ac:dyDescent="0.25">
      <c r="M2558" s="16">
        <v>34719</v>
      </c>
      <c r="N2558" s="32">
        <v>32</v>
      </c>
    </row>
    <row r="2559" spans="13:14" x14ac:dyDescent="0.25">
      <c r="M2559" s="16">
        <v>34720</v>
      </c>
      <c r="N2559" s="32">
        <v>42</v>
      </c>
    </row>
    <row r="2560" spans="13:14" x14ac:dyDescent="0.25">
      <c r="M2560" s="16">
        <v>34721</v>
      </c>
      <c r="N2560" s="32">
        <v>24</v>
      </c>
    </row>
    <row r="2561" spans="13:14" x14ac:dyDescent="0.25">
      <c r="M2561" s="16">
        <v>34722</v>
      </c>
      <c r="N2561" s="32">
        <v>29</v>
      </c>
    </row>
    <row r="2562" spans="13:14" x14ac:dyDescent="0.25">
      <c r="M2562" s="16">
        <v>34723</v>
      </c>
      <c r="N2562" s="32">
        <v>24</v>
      </c>
    </row>
    <row r="2563" spans="13:14" x14ac:dyDescent="0.25">
      <c r="M2563" s="16">
        <v>34724</v>
      </c>
      <c r="N2563" s="32">
        <v>47</v>
      </c>
    </row>
    <row r="2564" spans="13:14" x14ac:dyDescent="0.25">
      <c r="M2564" s="16">
        <v>34725</v>
      </c>
      <c r="N2564" s="32">
        <v>57</v>
      </c>
    </row>
    <row r="2565" spans="13:14" x14ac:dyDescent="0.25">
      <c r="M2565" s="16">
        <v>34726</v>
      </c>
      <c r="N2565" s="32">
        <v>66</v>
      </c>
    </row>
    <row r="2566" spans="13:14" x14ac:dyDescent="0.25">
      <c r="M2566" s="16">
        <v>34727</v>
      </c>
      <c r="N2566" s="32">
        <v>68</v>
      </c>
    </row>
    <row r="2567" spans="13:14" x14ac:dyDescent="0.25">
      <c r="M2567" s="16">
        <v>34728</v>
      </c>
      <c r="N2567" s="32">
        <v>72</v>
      </c>
    </row>
    <row r="2568" spans="13:14" x14ac:dyDescent="0.25">
      <c r="M2568" s="16">
        <v>34729</v>
      </c>
      <c r="N2568" s="32">
        <v>80</v>
      </c>
    </row>
    <row r="2569" spans="13:14" x14ac:dyDescent="0.25">
      <c r="M2569" s="16">
        <v>34730</v>
      </c>
      <c r="N2569" s="32">
        <v>70</v>
      </c>
    </row>
    <row r="2570" spans="13:14" x14ac:dyDescent="0.25">
      <c r="M2570" s="16">
        <v>34731</v>
      </c>
      <c r="N2570" s="32">
        <v>95</v>
      </c>
    </row>
    <row r="2571" spans="13:14" x14ac:dyDescent="0.25">
      <c r="M2571" s="16">
        <v>34732</v>
      </c>
      <c r="N2571" s="32">
        <v>87</v>
      </c>
    </row>
    <row r="2572" spans="13:14" x14ac:dyDescent="0.25">
      <c r="M2572" s="16">
        <v>34733</v>
      </c>
      <c r="N2572" s="32">
        <v>83</v>
      </c>
    </row>
    <row r="2573" spans="13:14" x14ac:dyDescent="0.25">
      <c r="M2573" s="16">
        <v>34734</v>
      </c>
      <c r="N2573" s="32">
        <v>91</v>
      </c>
    </row>
    <row r="2574" spans="13:14" x14ac:dyDescent="0.25">
      <c r="M2574" s="16">
        <v>34735</v>
      </c>
      <c r="N2574" s="32">
        <v>97</v>
      </c>
    </row>
    <row r="2575" spans="13:14" x14ac:dyDescent="0.25">
      <c r="M2575" s="16">
        <v>34736</v>
      </c>
      <c r="N2575" s="32">
        <v>69</v>
      </c>
    </row>
    <row r="2576" spans="13:14" x14ac:dyDescent="0.25">
      <c r="M2576" s="16">
        <v>34737</v>
      </c>
      <c r="N2576" s="32">
        <v>37</v>
      </c>
    </row>
    <row r="2577" spans="13:14" x14ac:dyDescent="0.25">
      <c r="M2577" s="16">
        <v>34738</v>
      </c>
      <c r="N2577" s="32">
        <v>40</v>
      </c>
    </row>
    <row r="2578" spans="13:14" x14ac:dyDescent="0.25">
      <c r="M2578" s="16">
        <v>34739</v>
      </c>
      <c r="N2578" s="32">
        <v>33</v>
      </c>
    </row>
    <row r="2579" spans="13:14" x14ac:dyDescent="0.25">
      <c r="M2579" s="16">
        <v>34740</v>
      </c>
      <c r="N2579" s="32">
        <v>32</v>
      </c>
    </row>
    <row r="2580" spans="13:14" x14ac:dyDescent="0.25">
      <c r="M2580" s="16">
        <v>34741</v>
      </c>
      <c r="N2580" s="32">
        <v>49</v>
      </c>
    </row>
    <row r="2581" spans="13:14" x14ac:dyDescent="0.25">
      <c r="M2581" s="16">
        <v>34742</v>
      </c>
      <c r="N2581" s="32">
        <v>43</v>
      </c>
    </row>
    <row r="2582" spans="13:14" x14ac:dyDescent="0.25">
      <c r="M2582" s="16">
        <v>34743</v>
      </c>
      <c r="N2582" s="32">
        <v>37</v>
      </c>
    </row>
    <row r="2583" spans="13:14" x14ac:dyDescent="0.25">
      <c r="M2583" s="16">
        <v>34744</v>
      </c>
      <c r="N2583" s="32">
        <v>39</v>
      </c>
    </row>
    <row r="2584" spans="13:14" x14ac:dyDescent="0.25">
      <c r="M2584" s="16">
        <v>34745</v>
      </c>
      <c r="N2584" s="32">
        <v>42</v>
      </c>
    </row>
    <row r="2585" spans="13:14" x14ac:dyDescent="0.25">
      <c r="M2585" s="16">
        <v>34746</v>
      </c>
      <c r="N2585" s="32">
        <v>37</v>
      </c>
    </row>
    <row r="2586" spans="13:14" x14ac:dyDescent="0.25">
      <c r="M2586" s="16">
        <v>34747</v>
      </c>
      <c r="N2586" s="32">
        <v>40</v>
      </c>
    </row>
    <row r="2587" spans="13:14" x14ac:dyDescent="0.25">
      <c r="M2587" s="16">
        <v>34748</v>
      </c>
      <c r="N2587" s="32">
        <v>30</v>
      </c>
    </row>
    <row r="2588" spans="13:14" x14ac:dyDescent="0.25">
      <c r="M2588" s="16">
        <v>34749</v>
      </c>
      <c r="N2588" s="32">
        <v>44</v>
      </c>
    </row>
    <row r="2589" spans="13:14" x14ac:dyDescent="0.25">
      <c r="M2589" s="16">
        <v>34750</v>
      </c>
      <c r="N2589" s="32">
        <v>37</v>
      </c>
    </row>
    <row r="2590" spans="13:14" x14ac:dyDescent="0.25">
      <c r="M2590" s="16">
        <v>34751</v>
      </c>
      <c r="N2590" s="32">
        <v>46</v>
      </c>
    </row>
    <row r="2591" spans="13:14" x14ac:dyDescent="0.25">
      <c r="M2591" s="16">
        <v>34752</v>
      </c>
      <c r="N2591" s="32">
        <v>36</v>
      </c>
    </row>
    <row r="2592" spans="13:14" x14ac:dyDescent="0.25">
      <c r="M2592" s="16">
        <v>34753</v>
      </c>
      <c r="N2592" s="32">
        <v>37</v>
      </c>
    </row>
    <row r="2593" spans="13:14" x14ac:dyDescent="0.25">
      <c r="M2593" s="16">
        <v>34754</v>
      </c>
      <c r="N2593" s="32">
        <v>39</v>
      </c>
    </row>
    <row r="2594" spans="13:14" x14ac:dyDescent="0.25">
      <c r="M2594" s="16">
        <v>34755</v>
      </c>
      <c r="N2594" s="32">
        <v>24</v>
      </c>
    </row>
    <row r="2595" spans="13:14" x14ac:dyDescent="0.25">
      <c r="M2595" s="16">
        <v>34756</v>
      </c>
      <c r="N2595" s="32">
        <v>31</v>
      </c>
    </row>
    <row r="2596" spans="13:14" x14ac:dyDescent="0.25">
      <c r="M2596" s="16">
        <v>34757</v>
      </c>
      <c r="N2596" s="32">
        <v>21</v>
      </c>
    </row>
    <row r="2597" spans="13:14" x14ac:dyDescent="0.25">
      <c r="M2597" s="16">
        <v>34758</v>
      </c>
      <c r="N2597" s="32">
        <v>32</v>
      </c>
    </row>
    <row r="2598" spans="13:14" x14ac:dyDescent="0.25">
      <c r="M2598" s="16">
        <v>34759</v>
      </c>
      <c r="N2598" s="32">
        <v>27</v>
      </c>
    </row>
    <row r="2599" spans="13:14" x14ac:dyDescent="0.25">
      <c r="M2599" s="16">
        <v>34760</v>
      </c>
      <c r="N2599" s="32">
        <v>29</v>
      </c>
    </row>
    <row r="2600" spans="13:14" x14ac:dyDescent="0.25">
      <c r="M2600" s="16">
        <v>34761</v>
      </c>
      <c r="N2600" s="32">
        <v>54</v>
      </c>
    </row>
    <row r="2601" spans="13:14" x14ac:dyDescent="0.25">
      <c r="M2601" s="16">
        <v>34762</v>
      </c>
      <c r="N2601" s="32">
        <v>31</v>
      </c>
    </row>
    <row r="2602" spans="13:14" x14ac:dyDescent="0.25">
      <c r="M2602" s="16">
        <v>34763</v>
      </c>
      <c r="N2602" s="32">
        <v>21</v>
      </c>
    </row>
    <row r="2603" spans="13:14" x14ac:dyDescent="0.25">
      <c r="M2603" s="16">
        <v>34764</v>
      </c>
      <c r="N2603" s="32">
        <v>29</v>
      </c>
    </row>
    <row r="2604" spans="13:14" x14ac:dyDescent="0.25">
      <c r="M2604" s="16">
        <v>34765</v>
      </c>
      <c r="N2604" s="32">
        <v>23</v>
      </c>
    </row>
    <row r="2605" spans="13:14" x14ac:dyDescent="0.25">
      <c r="M2605" s="16">
        <v>34766</v>
      </c>
      <c r="N2605" s="32">
        <v>43</v>
      </c>
    </row>
    <row r="2606" spans="13:14" x14ac:dyDescent="0.25">
      <c r="M2606" s="16">
        <v>34767</v>
      </c>
      <c r="N2606" s="32">
        <v>41</v>
      </c>
    </row>
    <row r="2607" spans="13:14" x14ac:dyDescent="0.25">
      <c r="M2607" s="16">
        <v>34768</v>
      </c>
      <c r="N2607" s="32">
        <v>42</v>
      </c>
    </row>
    <row r="2608" spans="13:14" x14ac:dyDescent="0.25">
      <c r="M2608" s="16">
        <v>34769</v>
      </c>
      <c r="N2608" s="32">
        <v>46</v>
      </c>
    </row>
    <row r="2609" spans="13:14" x14ac:dyDescent="0.25">
      <c r="M2609" s="16">
        <v>34770</v>
      </c>
      <c r="N2609" s="32">
        <v>42</v>
      </c>
    </row>
    <row r="2610" spans="13:14" x14ac:dyDescent="0.25">
      <c r="M2610" s="16">
        <v>34771</v>
      </c>
      <c r="N2610" s="32">
        <v>65</v>
      </c>
    </row>
    <row r="2611" spans="13:14" x14ac:dyDescent="0.25">
      <c r="M2611" s="16">
        <v>34772</v>
      </c>
      <c r="N2611" s="32">
        <v>39</v>
      </c>
    </row>
    <row r="2612" spans="13:14" x14ac:dyDescent="0.25">
      <c r="M2612" s="16">
        <v>34773</v>
      </c>
      <c r="N2612" s="32">
        <v>30</v>
      </c>
    </row>
    <row r="2613" spans="13:14" x14ac:dyDescent="0.25">
      <c r="M2613" s="16">
        <v>34774</v>
      </c>
      <c r="N2613" s="32">
        <v>25</v>
      </c>
    </row>
    <row r="2614" spans="13:14" x14ac:dyDescent="0.25">
      <c r="M2614" s="16">
        <v>34775</v>
      </c>
      <c r="N2614" s="32">
        <v>21</v>
      </c>
    </row>
    <row r="2615" spans="13:14" x14ac:dyDescent="0.25">
      <c r="M2615" s="16">
        <v>34776</v>
      </c>
      <c r="N2615" s="32">
        <v>18</v>
      </c>
    </row>
    <row r="2616" spans="13:14" x14ac:dyDescent="0.25">
      <c r="M2616" s="16">
        <v>34777</v>
      </c>
      <c r="N2616" s="32">
        <v>18</v>
      </c>
    </row>
    <row r="2617" spans="13:14" x14ac:dyDescent="0.25">
      <c r="M2617" s="16">
        <v>34778</v>
      </c>
      <c r="N2617" s="32">
        <v>34</v>
      </c>
    </row>
    <row r="2618" spans="13:14" x14ac:dyDescent="0.25">
      <c r="M2618" s="16">
        <v>34779</v>
      </c>
      <c r="N2618" s="32">
        <v>18</v>
      </c>
    </row>
    <row r="2619" spans="13:14" x14ac:dyDescent="0.25">
      <c r="M2619" s="16">
        <v>34780</v>
      </c>
      <c r="N2619" s="32">
        <v>20</v>
      </c>
    </row>
    <row r="2620" spans="13:14" x14ac:dyDescent="0.25">
      <c r="M2620" s="16">
        <v>34781</v>
      </c>
      <c r="N2620" s="32">
        <v>27</v>
      </c>
    </row>
    <row r="2621" spans="13:14" x14ac:dyDescent="0.25">
      <c r="M2621" s="16">
        <v>34782</v>
      </c>
      <c r="N2621" s="32">
        <v>21</v>
      </c>
    </row>
    <row r="2622" spans="13:14" x14ac:dyDescent="0.25">
      <c r="M2622" s="16">
        <v>34783</v>
      </c>
      <c r="N2622" s="32">
        <v>18</v>
      </c>
    </row>
    <row r="2623" spans="13:14" x14ac:dyDescent="0.25">
      <c r="M2623" s="16">
        <v>34784</v>
      </c>
      <c r="N2623" s="32">
        <v>22</v>
      </c>
    </row>
    <row r="2624" spans="13:14" x14ac:dyDescent="0.25">
      <c r="M2624" s="16">
        <v>34785</v>
      </c>
      <c r="N2624" s="32">
        <v>21</v>
      </c>
    </row>
    <row r="2625" spans="13:14" x14ac:dyDescent="0.25">
      <c r="M2625" s="16">
        <v>34786</v>
      </c>
      <c r="N2625" s="32">
        <v>22</v>
      </c>
    </row>
    <row r="2626" spans="13:14" x14ac:dyDescent="0.25">
      <c r="M2626" s="16">
        <v>34787</v>
      </c>
      <c r="N2626" s="32">
        <v>30</v>
      </c>
    </row>
    <row r="2627" spans="13:14" x14ac:dyDescent="0.25">
      <c r="M2627" s="16">
        <v>34788</v>
      </c>
      <c r="N2627" s="32">
        <v>24</v>
      </c>
    </row>
    <row r="2628" spans="13:14" x14ac:dyDescent="0.25">
      <c r="M2628" s="16">
        <v>34789</v>
      </c>
      <c r="N2628" s="32">
        <v>28</v>
      </c>
    </row>
    <row r="2629" spans="13:14" x14ac:dyDescent="0.25">
      <c r="M2629" s="16">
        <v>34790</v>
      </c>
      <c r="N2629" s="32">
        <v>20</v>
      </c>
    </row>
    <row r="2630" spans="13:14" x14ac:dyDescent="0.25">
      <c r="M2630" s="16">
        <v>34791</v>
      </c>
      <c r="N2630" s="32">
        <v>25</v>
      </c>
    </row>
    <row r="2631" spans="13:14" x14ac:dyDescent="0.25">
      <c r="M2631" s="16">
        <v>34792</v>
      </c>
      <c r="N2631" s="32">
        <v>28</v>
      </c>
    </row>
    <row r="2632" spans="13:14" x14ac:dyDescent="0.25">
      <c r="M2632" s="16">
        <v>34793</v>
      </c>
      <c r="N2632" s="32">
        <v>48</v>
      </c>
    </row>
    <row r="2633" spans="13:14" x14ac:dyDescent="0.25">
      <c r="M2633" s="16">
        <v>34794</v>
      </c>
      <c r="N2633" s="32">
        <v>50</v>
      </c>
    </row>
    <row r="2634" spans="13:14" x14ac:dyDescent="0.25">
      <c r="M2634" s="16">
        <v>34795</v>
      </c>
      <c r="N2634" s="32">
        <v>45</v>
      </c>
    </row>
    <row r="2635" spans="13:14" x14ac:dyDescent="0.25">
      <c r="M2635" s="16">
        <v>34796</v>
      </c>
      <c r="N2635" s="32">
        <v>48</v>
      </c>
    </row>
    <row r="2636" spans="13:14" x14ac:dyDescent="0.25">
      <c r="M2636" s="16">
        <v>34797</v>
      </c>
      <c r="N2636" s="32">
        <v>58</v>
      </c>
    </row>
    <row r="2637" spans="13:14" x14ac:dyDescent="0.25">
      <c r="M2637" s="16">
        <v>34798</v>
      </c>
      <c r="N2637" s="32">
        <v>55</v>
      </c>
    </row>
    <row r="2638" spans="13:14" x14ac:dyDescent="0.25">
      <c r="M2638" s="16">
        <v>34799</v>
      </c>
      <c r="N2638" s="32">
        <v>67</v>
      </c>
    </row>
    <row r="2639" spans="13:14" x14ac:dyDescent="0.25">
      <c r="M2639" s="16">
        <v>34800</v>
      </c>
      <c r="N2639" s="32">
        <v>56</v>
      </c>
    </row>
    <row r="2640" spans="13:14" x14ac:dyDescent="0.25">
      <c r="M2640" s="16">
        <v>34801</v>
      </c>
      <c r="N2640" s="32">
        <v>71</v>
      </c>
    </row>
    <row r="2641" spans="13:14" x14ac:dyDescent="0.25">
      <c r="M2641" s="16">
        <v>34802</v>
      </c>
      <c r="N2641" s="32">
        <v>66</v>
      </c>
    </row>
    <row r="2642" spans="13:14" x14ac:dyDescent="0.25">
      <c r="M2642" s="16">
        <v>34803</v>
      </c>
      <c r="N2642" s="32">
        <v>77</v>
      </c>
    </row>
    <row r="2643" spans="13:14" x14ac:dyDescent="0.25">
      <c r="M2643" s="16">
        <v>34804</v>
      </c>
      <c r="N2643" s="32">
        <v>66</v>
      </c>
    </row>
    <row r="2644" spans="13:14" x14ac:dyDescent="0.25">
      <c r="M2644" s="16">
        <v>34805</v>
      </c>
      <c r="N2644" s="32">
        <v>76</v>
      </c>
    </row>
    <row r="2645" spans="13:14" x14ac:dyDescent="0.25">
      <c r="M2645" s="16">
        <v>34806</v>
      </c>
      <c r="N2645" s="32">
        <v>61</v>
      </c>
    </row>
    <row r="2646" spans="13:14" x14ac:dyDescent="0.25">
      <c r="M2646" s="16">
        <v>34807</v>
      </c>
      <c r="N2646" s="32">
        <v>23</v>
      </c>
    </row>
    <row r="2647" spans="13:14" x14ac:dyDescent="0.25">
      <c r="M2647" s="16">
        <v>34808</v>
      </c>
      <c r="N2647" s="32">
        <v>97</v>
      </c>
    </row>
    <row r="2648" spans="13:14" x14ac:dyDescent="0.25">
      <c r="M2648" s="16">
        <v>34809</v>
      </c>
      <c r="N2648" s="32">
        <v>111</v>
      </c>
    </row>
    <row r="2649" spans="13:14" x14ac:dyDescent="0.25">
      <c r="M2649" s="16">
        <v>34810</v>
      </c>
      <c r="N2649" s="32">
        <v>128</v>
      </c>
    </row>
    <row r="2650" spans="13:14" x14ac:dyDescent="0.25">
      <c r="M2650" s="16">
        <v>34811</v>
      </c>
      <c r="N2650" s="32">
        <v>134</v>
      </c>
    </row>
    <row r="2651" spans="13:14" x14ac:dyDescent="0.25">
      <c r="M2651" s="16">
        <v>34812</v>
      </c>
      <c r="N2651" s="32">
        <v>136</v>
      </c>
    </row>
    <row r="2652" spans="13:14" x14ac:dyDescent="0.25">
      <c r="M2652" s="16">
        <v>34813</v>
      </c>
      <c r="N2652" s="32">
        <v>114</v>
      </c>
    </row>
    <row r="2653" spans="13:14" x14ac:dyDescent="0.25">
      <c r="M2653" s="16">
        <v>34814</v>
      </c>
      <c r="N2653" s="32">
        <v>87</v>
      </c>
    </row>
    <row r="2654" spans="13:14" x14ac:dyDescent="0.25">
      <c r="M2654" s="16">
        <v>34815</v>
      </c>
      <c r="N2654" s="32">
        <v>129</v>
      </c>
    </row>
    <row r="2655" spans="13:14" x14ac:dyDescent="0.25">
      <c r="M2655" s="16">
        <v>34816</v>
      </c>
      <c r="N2655" s="32">
        <v>122</v>
      </c>
    </row>
    <row r="2656" spans="13:14" x14ac:dyDescent="0.25">
      <c r="M2656" s="16">
        <v>34817</v>
      </c>
      <c r="N2656" s="32">
        <v>29</v>
      </c>
    </row>
    <row r="2657" spans="13:14" x14ac:dyDescent="0.25">
      <c r="M2657" s="16">
        <v>34818</v>
      </c>
      <c r="N2657" s="32">
        <v>101</v>
      </c>
    </row>
    <row r="2658" spans="13:14" x14ac:dyDescent="0.25">
      <c r="M2658" s="16">
        <v>34819</v>
      </c>
      <c r="N2658" s="32">
        <v>77</v>
      </c>
    </row>
    <row r="2659" spans="13:14" x14ac:dyDescent="0.25">
      <c r="M2659" s="16">
        <v>34820</v>
      </c>
      <c r="N2659" s="32">
        <v>81</v>
      </c>
    </row>
    <row r="2660" spans="13:14" x14ac:dyDescent="0.25">
      <c r="M2660" s="16">
        <v>34821</v>
      </c>
      <c r="N2660" s="32">
        <v>79</v>
      </c>
    </row>
    <row r="2661" spans="13:14" x14ac:dyDescent="0.25">
      <c r="M2661" s="16">
        <v>34822</v>
      </c>
      <c r="N2661" s="32">
        <v>77</v>
      </c>
    </row>
    <row r="2662" spans="13:14" x14ac:dyDescent="0.25">
      <c r="M2662" s="16">
        <v>34823</v>
      </c>
      <c r="N2662" s="32">
        <v>57</v>
      </c>
    </row>
    <row r="2663" spans="13:14" x14ac:dyDescent="0.25">
      <c r="M2663" s="16">
        <v>34824</v>
      </c>
      <c r="N2663" s="32">
        <v>39</v>
      </c>
    </row>
    <row r="2664" spans="13:14" x14ac:dyDescent="0.25">
      <c r="M2664" s="16">
        <v>34825</v>
      </c>
      <c r="N2664" s="32">
        <v>5</v>
      </c>
    </row>
    <row r="2665" spans="13:14" x14ac:dyDescent="0.25">
      <c r="M2665" s="16">
        <v>34826</v>
      </c>
      <c r="N2665" s="32">
        <v>34</v>
      </c>
    </row>
    <row r="2666" spans="13:14" x14ac:dyDescent="0.25">
      <c r="M2666" s="16">
        <v>34827</v>
      </c>
      <c r="N2666" s="32">
        <v>18</v>
      </c>
    </row>
    <row r="2667" spans="13:14" x14ac:dyDescent="0.25">
      <c r="M2667" s="16">
        <v>34828</v>
      </c>
      <c r="N2667" s="32">
        <v>15</v>
      </c>
    </row>
    <row r="2668" spans="13:14" x14ac:dyDescent="0.25">
      <c r="M2668" s="16">
        <v>34829</v>
      </c>
      <c r="N2668" s="32">
        <v>16</v>
      </c>
    </row>
    <row r="2669" spans="13:14" x14ac:dyDescent="0.25">
      <c r="M2669" s="16">
        <v>34830</v>
      </c>
      <c r="N2669" s="32">
        <v>23</v>
      </c>
    </row>
    <row r="2670" spans="13:14" x14ac:dyDescent="0.25">
      <c r="M2670" s="16">
        <v>34831</v>
      </c>
      <c r="N2670" s="32">
        <v>5</v>
      </c>
    </row>
    <row r="2671" spans="13:14" x14ac:dyDescent="0.25">
      <c r="M2671" s="16">
        <v>34832</v>
      </c>
      <c r="N2671" s="32">
        <v>17</v>
      </c>
    </row>
    <row r="2672" spans="13:14" x14ac:dyDescent="0.25">
      <c r="M2672" s="16">
        <v>34833</v>
      </c>
      <c r="N2672" s="32">
        <v>8</v>
      </c>
    </row>
    <row r="2673" spans="13:14" x14ac:dyDescent="0.25">
      <c r="M2673" s="16">
        <v>34834</v>
      </c>
      <c r="N2673" s="32">
        <v>16</v>
      </c>
    </row>
    <row r="2674" spans="13:14" x14ac:dyDescent="0.25">
      <c r="M2674" s="16">
        <v>34835</v>
      </c>
      <c r="N2674" s="32">
        <v>7</v>
      </c>
    </row>
    <row r="2675" spans="13:14" x14ac:dyDescent="0.25">
      <c r="M2675" s="16">
        <v>34836</v>
      </c>
      <c r="N2675" s="32">
        <v>19</v>
      </c>
    </row>
    <row r="2676" spans="13:14" x14ac:dyDescent="0.25">
      <c r="M2676" s="16">
        <v>34837</v>
      </c>
      <c r="N2676" s="32">
        <v>15</v>
      </c>
    </row>
    <row r="2677" spans="13:14" x14ac:dyDescent="0.25">
      <c r="M2677" s="16">
        <v>34838</v>
      </c>
      <c r="N2677" s="32">
        <v>13</v>
      </c>
    </row>
    <row r="2678" spans="13:14" x14ac:dyDescent="0.25">
      <c r="M2678" s="16">
        <v>34839</v>
      </c>
      <c r="N2678" s="32">
        <v>29</v>
      </c>
    </row>
    <row r="2679" spans="13:14" x14ac:dyDescent="0.25">
      <c r="M2679" s="16">
        <v>34840</v>
      </c>
      <c r="N2679" s="32">
        <v>32</v>
      </c>
    </row>
    <row r="2680" spans="13:14" x14ac:dyDescent="0.25">
      <c r="M2680" s="16">
        <v>34841</v>
      </c>
      <c r="N2680" s="32">
        <v>45</v>
      </c>
    </row>
    <row r="2681" spans="13:14" x14ac:dyDescent="0.25">
      <c r="M2681" s="16">
        <v>34842</v>
      </c>
      <c r="N2681" s="32">
        <v>16</v>
      </c>
    </row>
    <row r="2682" spans="13:14" x14ac:dyDescent="0.25">
      <c r="M2682" s="16">
        <v>34843</v>
      </c>
      <c r="N2682" s="32">
        <v>36</v>
      </c>
    </row>
    <row r="2683" spans="13:14" x14ac:dyDescent="0.25">
      <c r="M2683" s="16">
        <v>34844</v>
      </c>
      <c r="N2683" s="32">
        <v>65</v>
      </c>
    </row>
    <row r="2684" spans="13:14" x14ac:dyDescent="0.25">
      <c r="M2684" s="16">
        <v>34845</v>
      </c>
      <c r="N2684" s="32">
        <v>71</v>
      </c>
    </row>
    <row r="2685" spans="13:14" x14ac:dyDescent="0.25">
      <c r="M2685" s="16">
        <v>34846</v>
      </c>
      <c r="N2685" s="32">
        <v>59</v>
      </c>
    </row>
    <row r="2686" spans="13:14" x14ac:dyDescent="0.25">
      <c r="M2686" s="16">
        <v>34847</v>
      </c>
      <c r="N2686" s="32">
        <v>57</v>
      </c>
    </row>
    <row r="2687" spans="13:14" x14ac:dyDescent="0.25">
      <c r="M2687" s="16">
        <v>34848</v>
      </c>
      <c r="N2687" s="32">
        <v>70</v>
      </c>
    </row>
    <row r="2688" spans="13:14" x14ac:dyDescent="0.25">
      <c r="M2688" s="16">
        <v>34849</v>
      </c>
      <c r="N2688" s="32">
        <v>66</v>
      </c>
    </row>
    <row r="2689" spans="13:14" x14ac:dyDescent="0.25">
      <c r="M2689" s="16">
        <v>34850</v>
      </c>
      <c r="N2689" s="32">
        <v>82</v>
      </c>
    </row>
    <row r="2690" spans="13:14" x14ac:dyDescent="0.25">
      <c r="M2690" s="16">
        <v>34851</v>
      </c>
      <c r="N2690" s="32">
        <v>67</v>
      </c>
    </row>
    <row r="2691" spans="13:14" x14ac:dyDescent="0.25">
      <c r="M2691" s="16">
        <v>34852</v>
      </c>
      <c r="N2691" s="32">
        <v>34</v>
      </c>
    </row>
    <row r="2692" spans="13:14" x14ac:dyDescent="0.25">
      <c r="M2692" s="16">
        <v>34853</v>
      </c>
      <c r="N2692" s="32">
        <v>50</v>
      </c>
    </row>
    <row r="2693" spans="13:14" x14ac:dyDescent="0.25">
      <c r="M2693" s="16">
        <v>34854</v>
      </c>
      <c r="N2693" s="32">
        <v>35</v>
      </c>
    </row>
    <row r="2694" spans="13:14" x14ac:dyDescent="0.25">
      <c r="M2694" s="16">
        <v>34855</v>
      </c>
      <c r="N2694" s="32">
        <v>43</v>
      </c>
    </row>
    <row r="2695" spans="13:14" x14ac:dyDescent="0.25">
      <c r="M2695" s="16">
        <v>34856</v>
      </c>
      <c r="N2695" s="32">
        <v>82</v>
      </c>
    </row>
    <row r="2696" spans="13:14" x14ac:dyDescent="0.25">
      <c r="M2696" s="16">
        <v>34857</v>
      </c>
      <c r="N2696" s="32">
        <v>74</v>
      </c>
    </row>
    <row r="2697" spans="13:14" x14ac:dyDescent="0.25">
      <c r="M2697" s="16">
        <v>34858</v>
      </c>
      <c r="N2697" s="32">
        <v>94</v>
      </c>
    </row>
    <row r="2698" spans="13:14" x14ac:dyDescent="0.25">
      <c r="M2698" s="16">
        <v>34859</v>
      </c>
      <c r="N2698" s="32">
        <v>78</v>
      </c>
    </row>
    <row r="2699" spans="13:14" x14ac:dyDescent="0.25">
      <c r="M2699" s="16">
        <v>34860</v>
      </c>
      <c r="N2699" s="32">
        <v>72</v>
      </c>
    </row>
    <row r="2700" spans="13:14" x14ac:dyDescent="0.25">
      <c r="M2700" s="16">
        <v>34861</v>
      </c>
      <c r="N2700" s="32">
        <v>64</v>
      </c>
    </row>
    <row r="2701" spans="13:14" x14ac:dyDescent="0.25">
      <c r="M2701" s="16">
        <v>34862</v>
      </c>
      <c r="N2701" s="32">
        <v>79</v>
      </c>
    </row>
    <row r="2702" spans="13:14" x14ac:dyDescent="0.25">
      <c r="M2702" s="16">
        <v>34863</v>
      </c>
      <c r="N2702" s="32">
        <v>83</v>
      </c>
    </row>
    <row r="2703" spans="13:14" x14ac:dyDescent="0.25">
      <c r="M2703" s="16">
        <v>34864</v>
      </c>
      <c r="N2703" s="32">
        <v>82</v>
      </c>
    </row>
    <row r="2704" spans="13:14" x14ac:dyDescent="0.25">
      <c r="M2704" s="16">
        <v>34865</v>
      </c>
      <c r="N2704" s="32">
        <v>78</v>
      </c>
    </row>
    <row r="2705" spans="13:14" x14ac:dyDescent="0.25">
      <c r="M2705" s="16">
        <v>34866</v>
      </c>
      <c r="N2705" s="32">
        <v>68</v>
      </c>
    </row>
    <row r="2706" spans="13:14" x14ac:dyDescent="0.25">
      <c r="M2706" s="16">
        <v>34867</v>
      </c>
      <c r="N2706" s="32">
        <v>70</v>
      </c>
    </row>
    <row r="2707" spans="13:14" x14ac:dyDescent="0.25">
      <c r="M2707" s="16">
        <v>34868</v>
      </c>
      <c r="N2707" s="32">
        <v>46</v>
      </c>
    </row>
    <row r="2708" spans="13:14" x14ac:dyDescent="0.25">
      <c r="M2708" s="16">
        <v>34869</v>
      </c>
      <c r="N2708" s="32">
        <v>48</v>
      </c>
    </row>
    <row r="2709" spans="13:14" x14ac:dyDescent="0.25">
      <c r="M2709" s="16">
        <v>34870</v>
      </c>
      <c r="N2709" s="32">
        <v>79</v>
      </c>
    </row>
    <row r="2710" spans="13:14" x14ac:dyDescent="0.25">
      <c r="M2710" s="16">
        <v>34871</v>
      </c>
      <c r="N2710" s="32">
        <v>90</v>
      </c>
    </row>
    <row r="2711" spans="13:14" x14ac:dyDescent="0.25">
      <c r="M2711" s="16">
        <v>34872</v>
      </c>
      <c r="N2711" s="32">
        <v>85</v>
      </c>
    </row>
    <row r="2712" spans="13:14" x14ac:dyDescent="0.25">
      <c r="M2712" s="16">
        <v>34873</v>
      </c>
      <c r="N2712" s="32">
        <v>101</v>
      </c>
    </row>
    <row r="2713" spans="13:14" x14ac:dyDescent="0.25">
      <c r="M2713" s="16">
        <v>34874</v>
      </c>
      <c r="N2713" s="32">
        <v>107</v>
      </c>
    </row>
    <row r="2714" spans="13:14" x14ac:dyDescent="0.25">
      <c r="M2714" s="16">
        <v>34875</v>
      </c>
      <c r="N2714" s="32">
        <v>120</v>
      </c>
    </row>
    <row r="2715" spans="13:14" x14ac:dyDescent="0.25">
      <c r="M2715" s="16">
        <v>34876</v>
      </c>
      <c r="N2715" s="32">
        <v>120</v>
      </c>
    </row>
    <row r="2716" spans="13:14" x14ac:dyDescent="0.25">
      <c r="M2716" s="16">
        <v>34877</v>
      </c>
      <c r="N2716" s="32">
        <v>99</v>
      </c>
    </row>
    <row r="2717" spans="13:14" x14ac:dyDescent="0.25">
      <c r="M2717" s="16">
        <v>34878</v>
      </c>
      <c r="N2717" s="32">
        <v>102</v>
      </c>
    </row>
    <row r="2718" spans="13:14" x14ac:dyDescent="0.25">
      <c r="M2718" s="16">
        <v>34879</v>
      </c>
      <c r="N2718" s="32">
        <v>84</v>
      </c>
    </row>
    <row r="2719" spans="13:14" x14ac:dyDescent="0.25">
      <c r="M2719" s="16">
        <v>34880</v>
      </c>
      <c r="N2719" s="32">
        <v>92</v>
      </c>
    </row>
    <row r="2720" spans="13:14" x14ac:dyDescent="0.25">
      <c r="M2720" s="16">
        <v>34881</v>
      </c>
      <c r="N2720" s="32">
        <v>90</v>
      </c>
    </row>
    <row r="2721" spans="13:14" x14ac:dyDescent="0.25">
      <c r="M2721" s="16">
        <v>34882</v>
      </c>
      <c r="N2721" s="32">
        <v>84</v>
      </c>
    </row>
    <row r="2722" spans="13:14" x14ac:dyDescent="0.25">
      <c r="M2722" s="16">
        <v>34883</v>
      </c>
      <c r="N2722" s="32">
        <v>81</v>
      </c>
    </row>
    <row r="2723" spans="13:14" x14ac:dyDescent="0.25">
      <c r="M2723" s="16">
        <v>34884</v>
      </c>
      <c r="N2723" s="32">
        <v>57</v>
      </c>
    </row>
    <row r="2724" spans="13:14" x14ac:dyDescent="0.25">
      <c r="M2724" s="16">
        <v>34885</v>
      </c>
      <c r="N2724" s="32">
        <v>87</v>
      </c>
    </row>
    <row r="2725" spans="13:14" x14ac:dyDescent="0.25">
      <c r="M2725" s="16">
        <v>34886</v>
      </c>
      <c r="N2725" s="32">
        <v>96</v>
      </c>
    </row>
    <row r="2726" spans="13:14" x14ac:dyDescent="0.25">
      <c r="M2726" s="16">
        <v>34887</v>
      </c>
      <c r="N2726" s="32">
        <v>81</v>
      </c>
    </row>
    <row r="2727" spans="13:14" x14ac:dyDescent="0.25">
      <c r="M2727" s="16">
        <v>34888</v>
      </c>
      <c r="N2727" s="32">
        <v>102</v>
      </c>
    </row>
    <row r="2728" spans="13:14" x14ac:dyDescent="0.25">
      <c r="M2728" s="16">
        <v>34889</v>
      </c>
      <c r="N2728" s="32">
        <v>103</v>
      </c>
    </row>
    <row r="2729" spans="13:14" x14ac:dyDescent="0.25">
      <c r="M2729" s="16">
        <v>34890</v>
      </c>
      <c r="N2729" s="32">
        <v>136</v>
      </c>
    </row>
    <row r="2730" spans="13:14" x14ac:dyDescent="0.25">
      <c r="M2730" s="16">
        <v>34891</v>
      </c>
      <c r="N2730" s="32">
        <v>148</v>
      </c>
    </row>
    <row r="2731" spans="13:14" x14ac:dyDescent="0.25">
      <c r="M2731" s="16">
        <v>34892</v>
      </c>
      <c r="N2731" s="32">
        <v>137</v>
      </c>
    </row>
    <row r="2732" spans="13:14" x14ac:dyDescent="0.25">
      <c r="M2732" s="16">
        <v>34893</v>
      </c>
      <c r="N2732" s="32">
        <v>136</v>
      </c>
    </row>
    <row r="2733" spans="13:14" x14ac:dyDescent="0.25">
      <c r="M2733" s="16">
        <v>34894</v>
      </c>
      <c r="N2733" s="32">
        <v>143</v>
      </c>
    </row>
    <row r="2734" spans="13:14" x14ac:dyDescent="0.25">
      <c r="M2734" s="16">
        <v>34895</v>
      </c>
      <c r="N2734" s="32">
        <v>184</v>
      </c>
    </row>
    <row r="2735" spans="13:14" x14ac:dyDescent="0.25">
      <c r="M2735" s="16">
        <v>34896</v>
      </c>
      <c r="N2735" s="32">
        <v>167</v>
      </c>
    </row>
    <row r="2736" spans="13:14" x14ac:dyDescent="0.25">
      <c r="M2736" s="16">
        <v>34897</v>
      </c>
      <c r="N2736" s="32">
        <v>145</v>
      </c>
    </row>
    <row r="2737" spans="13:14" x14ac:dyDescent="0.25">
      <c r="M2737" s="16">
        <v>34898</v>
      </c>
      <c r="N2737" s="32">
        <v>127</v>
      </c>
    </row>
    <row r="2738" spans="13:14" x14ac:dyDescent="0.25">
      <c r="M2738" s="16">
        <v>34899</v>
      </c>
      <c r="N2738" s="32">
        <v>160</v>
      </c>
    </row>
    <row r="2739" spans="13:14" x14ac:dyDescent="0.25">
      <c r="M2739" s="16">
        <v>34900</v>
      </c>
      <c r="N2739" s="32">
        <v>125</v>
      </c>
    </row>
    <row r="2740" spans="13:14" x14ac:dyDescent="0.25">
      <c r="M2740" s="16">
        <v>34901</v>
      </c>
      <c r="N2740" s="32">
        <v>131</v>
      </c>
    </row>
    <row r="2741" spans="13:14" x14ac:dyDescent="0.25">
      <c r="M2741" s="16">
        <v>34902</v>
      </c>
      <c r="N2741" s="32">
        <v>144</v>
      </c>
    </row>
    <row r="2742" spans="13:14" x14ac:dyDescent="0.25">
      <c r="M2742" s="16">
        <v>34903</v>
      </c>
      <c r="N2742" s="32">
        <v>148</v>
      </c>
    </row>
    <row r="2743" spans="13:14" x14ac:dyDescent="0.25">
      <c r="M2743" s="16">
        <v>34904</v>
      </c>
      <c r="N2743" s="32">
        <v>133</v>
      </c>
    </row>
    <row r="2744" spans="13:14" x14ac:dyDescent="0.25">
      <c r="M2744" s="16">
        <v>34905</v>
      </c>
      <c r="N2744" s="32">
        <v>147</v>
      </c>
    </row>
    <row r="2745" spans="13:14" x14ac:dyDescent="0.25">
      <c r="M2745" s="16">
        <v>34906</v>
      </c>
      <c r="N2745" s="32">
        <v>155</v>
      </c>
    </row>
    <row r="2746" spans="13:14" x14ac:dyDescent="0.25">
      <c r="M2746" s="16">
        <v>34907</v>
      </c>
      <c r="N2746" s="32">
        <v>162</v>
      </c>
    </row>
    <row r="2747" spans="13:14" x14ac:dyDescent="0.25">
      <c r="M2747" s="16">
        <v>34908</v>
      </c>
      <c r="N2747" s="32">
        <v>148</v>
      </c>
    </row>
    <row r="2748" spans="13:14" x14ac:dyDescent="0.25">
      <c r="M2748" s="16">
        <v>34909</v>
      </c>
      <c r="N2748" s="32">
        <v>166</v>
      </c>
    </row>
    <row r="2749" spans="13:14" x14ac:dyDescent="0.25">
      <c r="M2749" s="16">
        <v>34910</v>
      </c>
      <c r="N2749" s="32">
        <v>162</v>
      </c>
    </row>
    <row r="2750" spans="13:14" x14ac:dyDescent="0.25">
      <c r="M2750" s="16">
        <v>34911</v>
      </c>
      <c r="N2750" s="32">
        <v>160</v>
      </c>
    </row>
    <row r="2751" spans="13:14" x14ac:dyDescent="0.25">
      <c r="M2751" s="16">
        <v>34912</v>
      </c>
      <c r="N2751" s="32">
        <v>150</v>
      </c>
    </row>
    <row r="2752" spans="13:14" x14ac:dyDescent="0.25">
      <c r="M2752" s="16">
        <v>34913</v>
      </c>
      <c r="N2752" s="32">
        <v>153</v>
      </c>
    </row>
    <row r="2753" spans="13:14" x14ac:dyDescent="0.25">
      <c r="M2753" s="16">
        <v>34914</v>
      </c>
      <c r="N2753" s="32">
        <v>159</v>
      </c>
    </row>
    <row r="2754" spans="13:14" x14ac:dyDescent="0.25">
      <c r="M2754" s="16">
        <v>34915</v>
      </c>
      <c r="N2754" s="32">
        <v>154</v>
      </c>
    </row>
    <row r="2755" spans="13:14" x14ac:dyDescent="0.25">
      <c r="M2755" s="16">
        <v>34916</v>
      </c>
      <c r="N2755" s="32">
        <v>105</v>
      </c>
    </row>
    <row r="2756" spans="13:14" x14ac:dyDescent="0.25">
      <c r="M2756" s="16">
        <v>34917</v>
      </c>
      <c r="N2756" s="32">
        <v>103</v>
      </c>
    </row>
    <row r="2757" spans="13:14" x14ac:dyDescent="0.25">
      <c r="M2757" s="16">
        <v>34918</v>
      </c>
      <c r="N2757" s="32">
        <v>107</v>
      </c>
    </row>
    <row r="2758" spans="13:14" x14ac:dyDescent="0.25">
      <c r="M2758" s="16">
        <v>34919</v>
      </c>
      <c r="N2758" s="32">
        <v>82</v>
      </c>
    </row>
    <row r="2759" spans="13:14" x14ac:dyDescent="0.25">
      <c r="M2759" s="16">
        <v>34920</v>
      </c>
      <c r="N2759" s="32">
        <v>96</v>
      </c>
    </row>
    <row r="2760" spans="13:14" x14ac:dyDescent="0.25">
      <c r="M2760" s="16">
        <v>34921</v>
      </c>
      <c r="N2760" s="32">
        <v>95</v>
      </c>
    </row>
    <row r="2761" spans="13:14" x14ac:dyDescent="0.25">
      <c r="M2761" s="16">
        <v>34922</v>
      </c>
      <c r="N2761" s="32">
        <v>109</v>
      </c>
    </row>
    <row r="2762" spans="13:14" x14ac:dyDescent="0.25">
      <c r="M2762" s="16">
        <v>34923</v>
      </c>
      <c r="N2762" s="32">
        <v>111</v>
      </c>
    </row>
    <row r="2763" spans="13:14" x14ac:dyDescent="0.25">
      <c r="M2763" s="16">
        <v>34924</v>
      </c>
      <c r="N2763" s="32">
        <v>107</v>
      </c>
    </row>
    <row r="2764" spans="13:14" x14ac:dyDescent="0.25">
      <c r="M2764" s="16">
        <v>34925</v>
      </c>
      <c r="N2764" s="32">
        <v>107</v>
      </c>
    </row>
    <row r="2765" spans="13:14" x14ac:dyDescent="0.25">
      <c r="M2765" s="16">
        <v>34926</v>
      </c>
      <c r="N2765" s="32">
        <v>93</v>
      </c>
    </row>
    <row r="2766" spans="13:14" x14ac:dyDescent="0.25">
      <c r="M2766" s="16">
        <v>34927</v>
      </c>
      <c r="N2766" s="32">
        <v>103</v>
      </c>
    </row>
    <row r="2767" spans="13:14" x14ac:dyDescent="0.25">
      <c r="M2767" s="16">
        <v>34928</v>
      </c>
      <c r="N2767" s="32">
        <v>97</v>
      </c>
    </row>
    <row r="2768" spans="13:14" x14ac:dyDescent="0.25">
      <c r="M2768" s="16">
        <v>34929</v>
      </c>
      <c r="N2768" s="32">
        <v>83</v>
      </c>
    </row>
    <row r="2769" spans="13:14" x14ac:dyDescent="0.25">
      <c r="M2769" s="16">
        <v>34930</v>
      </c>
      <c r="N2769" s="32">
        <v>98</v>
      </c>
    </row>
    <row r="2770" spans="13:14" x14ac:dyDescent="0.25">
      <c r="M2770" s="16">
        <v>34931</v>
      </c>
      <c r="N2770" s="32">
        <v>114</v>
      </c>
    </row>
    <row r="2771" spans="13:14" x14ac:dyDescent="0.25">
      <c r="M2771" s="16">
        <v>34932</v>
      </c>
      <c r="N2771" s="32">
        <v>92</v>
      </c>
    </row>
    <row r="2772" spans="13:14" x14ac:dyDescent="0.25">
      <c r="M2772" s="16">
        <v>34933</v>
      </c>
      <c r="N2772" s="32">
        <v>75</v>
      </c>
    </row>
    <row r="2773" spans="13:14" x14ac:dyDescent="0.25">
      <c r="M2773" s="16">
        <v>34934</v>
      </c>
      <c r="N2773" s="32">
        <v>85</v>
      </c>
    </row>
    <row r="2774" spans="13:14" x14ac:dyDescent="0.25">
      <c r="M2774" s="16">
        <v>34935</v>
      </c>
      <c r="N2774" s="32">
        <v>105</v>
      </c>
    </row>
    <row r="2775" spans="13:14" x14ac:dyDescent="0.25">
      <c r="M2775" s="16">
        <v>34936</v>
      </c>
      <c r="N2775" s="32">
        <v>108</v>
      </c>
    </row>
    <row r="2776" spans="13:14" x14ac:dyDescent="0.25">
      <c r="M2776" s="16">
        <v>34937</v>
      </c>
      <c r="N2776" s="32">
        <v>96</v>
      </c>
    </row>
    <row r="2777" spans="13:14" x14ac:dyDescent="0.25">
      <c r="M2777" s="16">
        <v>34938</v>
      </c>
      <c r="N2777" s="32">
        <v>113</v>
      </c>
    </row>
    <row r="2778" spans="13:14" x14ac:dyDescent="0.25">
      <c r="M2778" s="16">
        <v>34939</v>
      </c>
      <c r="N2778" s="32">
        <v>121</v>
      </c>
    </row>
    <row r="2779" spans="13:14" x14ac:dyDescent="0.25">
      <c r="M2779" s="16">
        <v>34940</v>
      </c>
      <c r="N2779" s="32">
        <v>98</v>
      </c>
    </row>
    <row r="2780" spans="13:14" x14ac:dyDescent="0.25">
      <c r="M2780" s="16">
        <v>34941</v>
      </c>
      <c r="N2780" s="32">
        <v>88</v>
      </c>
    </row>
    <row r="2781" spans="13:14" x14ac:dyDescent="0.25">
      <c r="M2781" s="16">
        <v>34942</v>
      </c>
      <c r="N2781" s="32">
        <v>127</v>
      </c>
    </row>
    <row r="2782" spans="13:14" x14ac:dyDescent="0.25">
      <c r="M2782" s="16">
        <v>34943</v>
      </c>
      <c r="N2782" s="32">
        <v>134</v>
      </c>
    </row>
    <row r="2783" spans="13:14" x14ac:dyDescent="0.25">
      <c r="M2783" s="16">
        <v>34944</v>
      </c>
      <c r="N2783" s="32">
        <v>115</v>
      </c>
    </row>
    <row r="2784" spans="13:14" x14ac:dyDescent="0.25">
      <c r="M2784" s="16">
        <v>34945</v>
      </c>
      <c r="N2784" s="32">
        <v>118</v>
      </c>
    </row>
    <row r="2785" spans="13:14" x14ac:dyDescent="0.25">
      <c r="M2785" s="16">
        <v>34946</v>
      </c>
      <c r="N2785" s="32">
        <v>101</v>
      </c>
    </row>
    <row r="2786" spans="13:14" x14ac:dyDescent="0.25">
      <c r="M2786" s="16">
        <v>34947</v>
      </c>
      <c r="N2786" s="32">
        <v>69</v>
      </c>
    </row>
    <row r="2787" spans="13:14" x14ac:dyDescent="0.25">
      <c r="M2787" s="16">
        <v>34948</v>
      </c>
      <c r="N2787" s="32">
        <v>99</v>
      </c>
    </row>
    <row r="2788" spans="13:14" x14ac:dyDescent="0.25">
      <c r="M2788" s="16">
        <v>34949</v>
      </c>
      <c r="N2788" s="32">
        <v>103</v>
      </c>
    </row>
    <row r="2789" spans="13:14" x14ac:dyDescent="0.25">
      <c r="M2789" s="16">
        <v>34950</v>
      </c>
      <c r="N2789" s="32">
        <v>99</v>
      </c>
    </row>
    <row r="2790" spans="13:14" x14ac:dyDescent="0.25">
      <c r="M2790" s="16">
        <v>34951</v>
      </c>
      <c r="N2790" s="32">
        <v>72</v>
      </c>
    </row>
    <row r="2791" spans="13:14" x14ac:dyDescent="0.25">
      <c r="M2791" s="16">
        <v>34952</v>
      </c>
      <c r="N2791" s="32">
        <v>66</v>
      </c>
    </row>
    <row r="2792" spans="13:14" x14ac:dyDescent="0.25">
      <c r="M2792" s="16">
        <v>34953</v>
      </c>
      <c r="N2792" s="32">
        <v>99</v>
      </c>
    </row>
    <row r="2793" spans="13:14" x14ac:dyDescent="0.25">
      <c r="M2793" s="16">
        <v>34954</v>
      </c>
      <c r="N2793" s="32">
        <v>104</v>
      </c>
    </row>
    <row r="2794" spans="13:14" x14ac:dyDescent="0.25">
      <c r="M2794" s="16">
        <v>34955</v>
      </c>
      <c r="N2794" s="32">
        <v>120</v>
      </c>
    </row>
    <row r="2795" spans="13:14" x14ac:dyDescent="0.25">
      <c r="M2795" s="16">
        <v>34956</v>
      </c>
      <c r="N2795" s="32">
        <v>112</v>
      </c>
    </row>
    <row r="2796" spans="13:14" x14ac:dyDescent="0.25">
      <c r="M2796" s="16">
        <v>34957</v>
      </c>
      <c r="N2796" s="32">
        <v>104</v>
      </c>
    </row>
    <row r="2797" spans="13:14" x14ac:dyDescent="0.25">
      <c r="M2797" s="16">
        <v>34958</v>
      </c>
      <c r="N2797" s="32">
        <v>109</v>
      </c>
    </row>
    <row r="2798" spans="13:14" x14ac:dyDescent="0.25">
      <c r="M2798" s="16">
        <v>34959</v>
      </c>
      <c r="N2798" s="32">
        <v>81</v>
      </c>
    </row>
    <row r="2799" spans="13:14" x14ac:dyDescent="0.25">
      <c r="M2799" s="16">
        <v>34960</v>
      </c>
      <c r="N2799" s="32">
        <v>103</v>
      </c>
    </row>
    <row r="2800" spans="13:14" x14ac:dyDescent="0.25">
      <c r="M2800" s="16">
        <v>34961</v>
      </c>
      <c r="N2800" s="32">
        <v>96</v>
      </c>
    </row>
    <row r="2801" spans="13:14" x14ac:dyDescent="0.25">
      <c r="M2801" s="16">
        <v>34962</v>
      </c>
      <c r="N2801" s="32">
        <v>117</v>
      </c>
    </row>
    <row r="2802" spans="13:14" x14ac:dyDescent="0.25">
      <c r="M2802" s="16">
        <v>34963</v>
      </c>
      <c r="N2802" s="32">
        <v>115</v>
      </c>
    </row>
    <row r="2803" spans="13:14" x14ac:dyDescent="0.25">
      <c r="M2803" s="16">
        <v>34964</v>
      </c>
      <c r="N2803" s="32">
        <v>107</v>
      </c>
    </row>
    <row r="2804" spans="13:14" x14ac:dyDescent="0.25">
      <c r="M2804" s="16">
        <v>34965</v>
      </c>
      <c r="N2804" s="32">
        <v>79</v>
      </c>
    </row>
    <row r="2805" spans="13:14" x14ac:dyDescent="0.25">
      <c r="M2805" s="16">
        <v>34966</v>
      </c>
      <c r="N2805" s="32">
        <v>91</v>
      </c>
    </row>
    <row r="2806" spans="13:14" x14ac:dyDescent="0.25">
      <c r="M2806" s="16">
        <v>34967</v>
      </c>
      <c r="N2806" s="32">
        <v>72</v>
      </c>
    </row>
    <row r="2807" spans="13:14" x14ac:dyDescent="0.25">
      <c r="M2807" s="16">
        <v>34968</v>
      </c>
      <c r="N2807" s="32">
        <v>93</v>
      </c>
    </row>
    <row r="2808" spans="13:14" x14ac:dyDescent="0.25">
      <c r="M2808" s="16">
        <v>34969</v>
      </c>
      <c r="N2808" s="32">
        <v>122</v>
      </c>
    </row>
    <row r="2809" spans="13:14" x14ac:dyDescent="0.25">
      <c r="M2809" s="16">
        <v>34970</v>
      </c>
      <c r="N2809" s="32">
        <v>93</v>
      </c>
    </row>
    <row r="2810" spans="13:14" x14ac:dyDescent="0.25">
      <c r="M2810" s="16">
        <v>34971</v>
      </c>
      <c r="N2810" s="32">
        <v>96</v>
      </c>
    </row>
    <row r="2811" spans="13:14" x14ac:dyDescent="0.25">
      <c r="M2811" s="16">
        <v>34972</v>
      </c>
      <c r="N2811" s="32">
        <v>83</v>
      </c>
    </row>
    <row r="2812" spans="13:14" x14ac:dyDescent="0.25">
      <c r="M2812" s="16">
        <v>34973</v>
      </c>
      <c r="N2812" s="32">
        <v>0</v>
      </c>
    </row>
    <row r="2813" spans="13:14" x14ac:dyDescent="0.25">
      <c r="M2813" s="16">
        <v>34974</v>
      </c>
      <c r="N2813" s="32">
        <v>0</v>
      </c>
    </row>
    <row r="2814" spans="13:14" x14ac:dyDescent="0.25">
      <c r="M2814" s="16">
        <v>34975</v>
      </c>
      <c r="N2814" s="32">
        <v>0</v>
      </c>
    </row>
    <row r="2815" spans="13:14" x14ac:dyDescent="0.25">
      <c r="M2815" s="16">
        <v>34976</v>
      </c>
      <c r="N2815" s="32">
        <v>0</v>
      </c>
    </row>
    <row r="2816" spans="13:14" x14ac:dyDescent="0.25">
      <c r="M2816" s="16">
        <v>34977</v>
      </c>
      <c r="N2816" s="32">
        <v>0</v>
      </c>
    </row>
    <row r="2817" spans="13:14" x14ac:dyDescent="0.25">
      <c r="M2817" s="16">
        <v>34978</v>
      </c>
      <c r="N2817" s="32">
        <v>0</v>
      </c>
    </row>
    <row r="2818" spans="13:14" x14ac:dyDescent="0.25">
      <c r="M2818" s="16">
        <v>34979</v>
      </c>
      <c r="N2818" s="32">
        <v>0</v>
      </c>
    </row>
    <row r="2819" spans="13:14" x14ac:dyDescent="0.25">
      <c r="M2819" s="16">
        <v>34980</v>
      </c>
      <c r="N2819" s="32">
        <v>0</v>
      </c>
    </row>
    <row r="2820" spans="13:14" x14ac:dyDescent="0.25">
      <c r="M2820" s="16">
        <v>34981</v>
      </c>
      <c r="N2820" s="32">
        <v>0</v>
      </c>
    </row>
    <row r="2821" spans="13:14" x14ac:dyDescent="0.25">
      <c r="M2821" s="16">
        <v>34982</v>
      </c>
      <c r="N2821" s="32">
        <v>0</v>
      </c>
    </row>
    <row r="2822" spans="13:14" x14ac:dyDescent="0.25">
      <c r="M2822" s="16">
        <v>34983</v>
      </c>
      <c r="N2822" s="32">
        <v>0</v>
      </c>
    </row>
    <row r="2823" spans="13:14" x14ac:dyDescent="0.25">
      <c r="M2823" s="16">
        <v>34984</v>
      </c>
      <c r="N2823" s="32">
        <v>0</v>
      </c>
    </row>
    <row r="2824" spans="13:14" x14ac:dyDescent="0.25">
      <c r="M2824" s="16">
        <v>34985</v>
      </c>
      <c r="N2824" s="32">
        <v>0</v>
      </c>
    </row>
    <row r="2825" spans="13:14" x14ac:dyDescent="0.25">
      <c r="M2825" s="16">
        <v>34986</v>
      </c>
      <c r="N2825" s="32">
        <v>0</v>
      </c>
    </row>
    <row r="2826" spans="13:14" x14ac:dyDescent="0.25">
      <c r="M2826" s="16">
        <v>34987</v>
      </c>
      <c r="N2826" s="32">
        <v>0</v>
      </c>
    </row>
    <row r="2827" spans="13:14" x14ac:dyDescent="0.25">
      <c r="M2827" s="16">
        <v>34988</v>
      </c>
      <c r="N2827" s="32">
        <v>0</v>
      </c>
    </row>
    <row r="2828" spans="13:14" x14ac:dyDescent="0.25">
      <c r="M2828" s="16">
        <v>34989</v>
      </c>
      <c r="N2828" s="32">
        <v>0</v>
      </c>
    </row>
    <row r="2829" spans="13:14" x14ac:dyDescent="0.25">
      <c r="M2829" s="16">
        <v>34990</v>
      </c>
      <c r="N2829" s="32">
        <v>0</v>
      </c>
    </row>
    <row r="2830" spans="13:14" x14ac:dyDescent="0.25">
      <c r="M2830" s="16">
        <v>34991</v>
      </c>
      <c r="N2830" s="32">
        <v>0</v>
      </c>
    </row>
    <row r="2831" spans="13:14" x14ac:dyDescent="0.25">
      <c r="M2831" s="16">
        <v>34992</v>
      </c>
      <c r="N2831" s="32">
        <v>0</v>
      </c>
    </row>
    <row r="2832" spans="13:14" x14ac:dyDescent="0.25">
      <c r="M2832" s="16">
        <v>34993</v>
      </c>
      <c r="N2832" s="32">
        <v>0</v>
      </c>
    </row>
    <row r="2833" spans="13:14" x14ac:dyDescent="0.25">
      <c r="M2833" s="16">
        <v>34994</v>
      </c>
      <c r="N2833" s="32">
        <v>0</v>
      </c>
    </row>
    <row r="2834" spans="13:14" x14ac:dyDescent="0.25">
      <c r="M2834" s="16">
        <v>34995</v>
      </c>
      <c r="N2834" s="32">
        <v>0</v>
      </c>
    </row>
    <row r="2835" spans="13:14" x14ac:dyDescent="0.25">
      <c r="M2835" s="16">
        <v>34996</v>
      </c>
      <c r="N2835" s="32">
        <v>0</v>
      </c>
    </row>
    <row r="2836" spans="13:14" x14ac:dyDescent="0.25">
      <c r="M2836" s="16">
        <v>34997</v>
      </c>
      <c r="N2836" s="32">
        <v>0</v>
      </c>
    </row>
    <row r="2837" spans="13:14" x14ac:dyDescent="0.25">
      <c r="M2837" s="16">
        <v>34998</v>
      </c>
      <c r="N2837" s="32">
        <v>0</v>
      </c>
    </row>
    <row r="2838" spans="13:14" x14ac:dyDescent="0.25">
      <c r="M2838" s="16">
        <v>34999</v>
      </c>
      <c r="N2838" s="32">
        <v>0</v>
      </c>
    </row>
    <row r="2839" spans="13:14" x14ac:dyDescent="0.25">
      <c r="M2839" s="16">
        <v>35000</v>
      </c>
      <c r="N2839" s="32">
        <v>0</v>
      </c>
    </row>
    <row r="2840" spans="13:14" x14ac:dyDescent="0.25">
      <c r="M2840" s="16">
        <v>35001</v>
      </c>
      <c r="N2840" s="32">
        <v>95</v>
      </c>
    </row>
    <row r="2841" spans="13:14" x14ac:dyDescent="0.25">
      <c r="M2841" s="16">
        <v>35002</v>
      </c>
      <c r="N2841" s="32">
        <v>89</v>
      </c>
    </row>
    <row r="2842" spans="13:14" x14ac:dyDescent="0.25">
      <c r="M2842" s="16">
        <v>35003</v>
      </c>
      <c r="N2842" s="32">
        <v>89</v>
      </c>
    </row>
    <row r="2843" spans="13:14" x14ac:dyDescent="0.25">
      <c r="M2843" s="16">
        <v>35004</v>
      </c>
      <c r="N2843" s="32">
        <v>87</v>
      </c>
    </row>
    <row r="2844" spans="13:14" x14ac:dyDescent="0.25">
      <c r="M2844" s="16">
        <v>35005</v>
      </c>
      <c r="N2844" s="32">
        <v>84</v>
      </c>
    </row>
    <row r="2845" spans="13:14" x14ac:dyDescent="0.25">
      <c r="M2845" s="16">
        <v>35006</v>
      </c>
      <c r="N2845" s="32">
        <v>71</v>
      </c>
    </row>
    <row r="2846" spans="13:14" x14ac:dyDescent="0.25">
      <c r="M2846" s="16">
        <v>35007</v>
      </c>
      <c r="N2846" s="32">
        <v>93</v>
      </c>
    </row>
    <row r="2847" spans="13:14" x14ac:dyDescent="0.25">
      <c r="M2847" s="16">
        <v>35008</v>
      </c>
      <c r="N2847" s="32">
        <v>102</v>
      </c>
    </row>
    <row r="2848" spans="13:14" x14ac:dyDescent="0.25">
      <c r="M2848" s="16">
        <v>35009</v>
      </c>
      <c r="N2848" s="32">
        <v>112</v>
      </c>
    </row>
    <row r="2849" spans="13:14" x14ac:dyDescent="0.25">
      <c r="M2849" s="16">
        <v>35010</v>
      </c>
      <c r="N2849" s="32">
        <v>91</v>
      </c>
    </row>
    <row r="2850" spans="13:14" x14ac:dyDescent="0.25">
      <c r="M2850" s="16">
        <v>35011</v>
      </c>
      <c r="N2850" s="32">
        <v>115</v>
      </c>
    </row>
    <row r="2851" spans="13:14" x14ac:dyDescent="0.25">
      <c r="M2851" s="16">
        <v>35012</v>
      </c>
      <c r="N2851" s="32">
        <v>103</v>
      </c>
    </row>
    <row r="2852" spans="13:14" x14ac:dyDescent="0.25">
      <c r="M2852" s="16">
        <v>35013</v>
      </c>
      <c r="N2852" s="32">
        <v>87</v>
      </c>
    </row>
    <row r="2853" spans="13:14" x14ac:dyDescent="0.25">
      <c r="M2853" s="16">
        <v>35014</v>
      </c>
      <c r="N2853" s="32">
        <v>115</v>
      </c>
    </row>
    <row r="2854" spans="13:14" x14ac:dyDescent="0.25">
      <c r="M2854" s="16">
        <v>35015</v>
      </c>
      <c r="N2854" s="32">
        <v>91</v>
      </c>
    </row>
    <row r="2855" spans="13:14" x14ac:dyDescent="0.25">
      <c r="M2855" s="16">
        <v>35016</v>
      </c>
      <c r="N2855" s="32">
        <v>105</v>
      </c>
    </row>
    <row r="2856" spans="13:14" x14ac:dyDescent="0.25">
      <c r="M2856" s="16">
        <v>35017</v>
      </c>
      <c r="N2856" s="32">
        <v>112</v>
      </c>
    </row>
    <row r="2857" spans="13:14" x14ac:dyDescent="0.25">
      <c r="M2857" s="16">
        <v>35018</v>
      </c>
      <c r="N2857" s="32">
        <v>88</v>
      </c>
    </row>
    <row r="2858" spans="13:14" x14ac:dyDescent="0.25">
      <c r="M2858" s="16">
        <v>35019</v>
      </c>
      <c r="N2858" s="32">
        <v>120</v>
      </c>
    </row>
    <row r="2859" spans="13:14" x14ac:dyDescent="0.25">
      <c r="M2859" s="16">
        <v>35020</v>
      </c>
      <c r="N2859" s="32">
        <v>102</v>
      </c>
    </row>
    <row r="2860" spans="13:14" x14ac:dyDescent="0.25">
      <c r="M2860" s="16">
        <v>35021</v>
      </c>
      <c r="N2860" s="32">
        <v>117</v>
      </c>
    </row>
    <row r="2861" spans="13:14" x14ac:dyDescent="0.25">
      <c r="M2861" s="16">
        <v>35022</v>
      </c>
      <c r="N2861" s="32">
        <v>96</v>
      </c>
    </row>
    <row r="2862" spans="13:14" x14ac:dyDescent="0.25">
      <c r="M2862" s="16">
        <v>35023</v>
      </c>
      <c r="N2862" s="32">
        <v>62</v>
      </c>
    </row>
    <row r="2863" spans="13:14" x14ac:dyDescent="0.25">
      <c r="M2863" s="16">
        <v>35024</v>
      </c>
      <c r="N2863" s="32">
        <v>69</v>
      </c>
    </row>
    <row r="2864" spans="13:14" x14ac:dyDescent="0.25">
      <c r="M2864" s="16">
        <v>35025</v>
      </c>
      <c r="N2864" s="32">
        <v>67</v>
      </c>
    </row>
    <row r="2865" spans="13:14" x14ac:dyDescent="0.25">
      <c r="M2865" s="16">
        <v>35026</v>
      </c>
      <c r="N2865" s="32">
        <v>63</v>
      </c>
    </row>
    <row r="2866" spans="13:14" x14ac:dyDescent="0.25">
      <c r="M2866" s="16">
        <v>35027</v>
      </c>
      <c r="N2866" s="32">
        <v>55</v>
      </c>
    </row>
    <row r="2867" spans="13:14" x14ac:dyDescent="0.25">
      <c r="M2867" s="16">
        <v>35028</v>
      </c>
      <c r="N2867" s="32">
        <v>66</v>
      </c>
    </row>
    <row r="2868" spans="13:14" x14ac:dyDescent="0.25">
      <c r="M2868" s="16">
        <v>35029</v>
      </c>
      <c r="N2868" s="32">
        <v>74</v>
      </c>
    </row>
    <row r="2869" spans="13:14" x14ac:dyDescent="0.25">
      <c r="M2869" s="16">
        <v>35030</v>
      </c>
      <c r="N2869" s="32">
        <v>85</v>
      </c>
    </row>
    <row r="2870" spans="13:14" x14ac:dyDescent="0.25">
      <c r="M2870" s="16">
        <v>35031</v>
      </c>
      <c r="N2870" s="32">
        <v>77</v>
      </c>
    </row>
    <row r="2871" spans="13:14" x14ac:dyDescent="0.25">
      <c r="M2871" s="16">
        <v>35032</v>
      </c>
      <c r="N2871" s="32">
        <v>57</v>
      </c>
    </row>
    <row r="2872" spans="13:14" x14ac:dyDescent="0.25">
      <c r="M2872" s="16">
        <v>35033</v>
      </c>
      <c r="N2872" s="32">
        <v>43</v>
      </c>
    </row>
    <row r="2873" spans="13:14" x14ac:dyDescent="0.25">
      <c r="M2873" s="16">
        <v>35034</v>
      </c>
      <c r="N2873" s="32">
        <v>35</v>
      </c>
    </row>
    <row r="2874" spans="13:14" x14ac:dyDescent="0.25">
      <c r="M2874" s="16">
        <v>35035</v>
      </c>
      <c r="N2874" s="32">
        <v>35</v>
      </c>
    </row>
    <row r="2875" spans="13:14" x14ac:dyDescent="0.25">
      <c r="M2875" s="16">
        <v>35036</v>
      </c>
      <c r="N2875" s="32">
        <v>50</v>
      </c>
    </row>
    <row r="2876" spans="13:14" x14ac:dyDescent="0.25">
      <c r="M2876" s="16">
        <v>35037</v>
      </c>
      <c r="N2876" s="32">
        <v>61</v>
      </c>
    </row>
    <row r="2877" spans="13:14" x14ac:dyDescent="0.25">
      <c r="M2877" s="16">
        <v>35038</v>
      </c>
      <c r="N2877" s="32">
        <v>74</v>
      </c>
    </row>
    <row r="2878" spans="13:14" x14ac:dyDescent="0.25">
      <c r="M2878" s="16">
        <v>35039</v>
      </c>
      <c r="N2878" s="32">
        <v>59</v>
      </c>
    </row>
    <row r="2879" spans="13:14" x14ac:dyDescent="0.25">
      <c r="M2879" s="16">
        <v>35040</v>
      </c>
      <c r="N2879" s="32">
        <v>55</v>
      </c>
    </row>
    <row r="2880" spans="13:14" x14ac:dyDescent="0.25">
      <c r="M2880" s="16">
        <v>35041</v>
      </c>
      <c r="N2880" s="32">
        <v>52</v>
      </c>
    </row>
    <row r="2881" spans="13:14" x14ac:dyDescent="0.25">
      <c r="M2881" s="16">
        <v>35042</v>
      </c>
      <c r="N2881" s="32">
        <v>74</v>
      </c>
    </row>
    <row r="2882" spans="13:14" x14ac:dyDescent="0.25">
      <c r="M2882" s="16">
        <v>35043</v>
      </c>
      <c r="N2882" s="32">
        <v>58</v>
      </c>
    </row>
    <row r="2883" spans="13:14" x14ac:dyDescent="0.25">
      <c r="M2883" s="16">
        <v>35044</v>
      </c>
      <c r="N2883" s="32">
        <v>55</v>
      </c>
    </row>
    <row r="2884" spans="13:14" x14ac:dyDescent="0.25">
      <c r="M2884" s="16">
        <v>35045</v>
      </c>
      <c r="N2884" s="32">
        <v>56</v>
      </c>
    </row>
    <row r="2885" spans="13:14" x14ac:dyDescent="0.25">
      <c r="M2885" s="16">
        <v>35046</v>
      </c>
      <c r="N2885" s="32">
        <v>62</v>
      </c>
    </row>
    <row r="2886" spans="13:14" x14ac:dyDescent="0.25">
      <c r="M2886" s="16">
        <v>35047</v>
      </c>
      <c r="N2886" s="32">
        <v>57</v>
      </c>
    </row>
    <row r="2887" spans="13:14" x14ac:dyDescent="0.25">
      <c r="M2887" s="16">
        <v>35048</v>
      </c>
      <c r="N2887" s="32">
        <v>46</v>
      </c>
    </row>
    <row r="2888" spans="13:14" x14ac:dyDescent="0.25">
      <c r="M2888" s="16">
        <v>35049</v>
      </c>
      <c r="N2888" s="32">
        <v>53</v>
      </c>
    </row>
    <row r="2889" spans="13:14" x14ac:dyDescent="0.25">
      <c r="M2889" s="16">
        <v>35050</v>
      </c>
      <c r="N2889" s="32">
        <v>45</v>
      </c>
    </row>
    <row r="2890" spans="13:14" x14ac:dyDescent="0.25">
      <c r="M2890" s="16">
        <v>35051</v>
      </c>
      <c r="N2890" s="32">
        <v>67</v>
      </c>
    </row>
    <row r="2891" spans="13:14" x14ac:dyDescent="0.25">
      <c r="M2891" s="16">
        <v>35052</v>
      </c>
      <c r="N2891" s="32">
        <v>66</v>
      </c>
    </row>
    <row r="2892" spans="13:14" x14ac:dyDescent="0.25">
      <c r="M2892" s="16">
        <v>35053</v>
      </c>
      <c r="N2892" s="32">
        <v>55</v>
      </c>
    </row>
    <row r="2893" spans="13:14" x14ac:dyDescent="0.25">
      <c r="M2893" s="16">
        <v>35054</v>
      </c>
      <c r="N2893" s="32">
        <v>62</v>
      </c>
    </row>
    <row r="2894" spans="13:14" x14ac:dyDescent="0.25">
      <c r="M2894" s="16">
        <v>35055</v>
      </c>
      <c r="N2894" s="32">
        <v>61</v>
      </c>
    </row>
    <row r="2895" spans="13:14" x14ac:dyDescent="0.25">
      <c r="M2895" s="16">
        <v>35056</v>
      </c>
      <c r="N2895" s="32">
        <v>56</v>
      </c>
    </row>
    <row r="2896" spans="13:14" x14ac:dyDescent="0.25">
      <c r="M2896" s="16">
        <v>35057</v>
      </c>
      <c r="N2896" s="32">
        <v>68</v>
      </c>
    </row>
    <row r="2897" spans="13:14" x14ac:dyDescent="0.25">
      <c r="M2897" s="16">
        <v>35058</v>
      </c>
      <c r="N2897" s="32">
        <v>56</v>
      </c>
    </row>
    <row r="2898" spans="13:14" x14ac:dyDescent="0.25">
      <c r="M2898" s="16">
        <v>35059</v>
      </c>
      <c r="N2898" s="32">
        <v>59</v>
      </c>
    </row>
    <row r="2899" spans="13:14" x14ac:dyDescent="0.25">
      <c r="M2899" s="16">
        <v>35060</v>
      </c>
      <c r="N2899" s="32">
        <v>66</v>
      </c>
    </row>
    <row r="2900" spans="13:14" x14ac:dyDescent="0.25">
      <c r="M2900" s="16">
        <v>35061</v>
      </c>
      <c r="N2900" s="32">
        <v>56</v>
      </c>
    </row>
    <row r="2901" spans="13:14" x14ac:dyDescent="0.25">
      <c r="M2901" s="16">
        <v>35062</v>
      </c>
      <c r="N2901" s="32">
        <v>56</v>
      </c>
    </row>
    <row r="2902" spans="13:14" x14ac:dyDescent="0.25">
      <c r="M2902" s="16">
        <v>35063</v>
      </c>
      <c r="N2902" s="32">
        <v>54</v>
      </c>
    </row>
    <row r="2903" spans="13:14" x14ac:dyDescent="0.25">
      <c r="M2903" s="16">
        <v>35064</v>
      </c>
      <c r="N2903" s="32">
        <v>54</v>
      </c>
    </row>
    <row r="2904" spans="13:14" x14ac:dyDescent="0.25">
      <c r="M2904" s="16">
        <v>35065</v>
      </c>
      <c r="N2904" s="32">
        <v>37</v>
      </c>
    </row>
    <row r="2905" spans="13:14" x14ac:dyDescent="0.25">
      <c r="M2905" s="16">
        <v>35066</v>
      </c>
      <c r="N2905" s="32">
        <v>50</v>
      </c>
    </row>
    <row r="2906" spans="13:14" x14ac:dyDescent="0.25">
      <c r="M2906" s="16">
        <v>35067</v>
      </c>
      <c r="N2906" s="32">
        <v>51</v>
      </c>
    </row>
    <row r="2907" spans="13:14" x14ac:dyDescent="0.25">
      <c r="M2907" s="16">
        <v>35068</v>
      </c>
      <c r="N2907" s="32">
        <v>56</v>
      </c>
    </row>
    <row r="2908" spans="13:14" x14ac:dyDescent="0.25">
      <c r="M2908" s="16">
        <v>35069</v>
      </c>
      <c r="N2908" s="32">
        <v>41</v>
      </c>
    </row>
    <row r="2909" spans="13:14" x14ac:dyDescent="0.25">
      <c r="M2909" s="16">
        <v>35070</v>
      </c>
      <c r="N2909" s="32">
        <v>12</v>
      </c>
    </row>
    <row r="2910" spans="13:14" x14ac:dyDescent="0.25">
      <c r="M2910" s="16">
        <v>35071</v>
      </c>
      <c r="N2910" s="32">
        <v>14</v>
      </c>
    </row>
    <row r="2911" spans="13:14" x14ac:dyDescent="0.25">
      <c r="M2911" s="16">
        <v>35072</v>
      </c>
      <c r="N2911" s="32">
        <v>24</v>
      </c>
    </row>
    <row r="2912" spans="13:14" x14ac:dyDescent="0.25">
      <c r="M2912" s="16">
        <v>35073</v>
      </c>
      <c r="N2912" s="32">
        <v>6</v>
      </c>
    </row>
    <row r="2913" spans="13:14" x14ac:dyDescent="0.25">
      <c r="M2913" s="16">
        <v>35074</v>
      </c>
      <c r="N2913" s="32">
        <v>28</v>
      </c>
    </row>
    <row r="2914" spans="13:14" x14ac:dyDescent="0.25">
      <c r="M2914" s="16">
        <v>35075</v>
      </c>
      <c r="N2914" s="32">
        <v>20</v>
      </c>
    </row>
    <row r="2915" spans="13:14" x14ac:dyDescent="0.25">
      <c r="M2915" s="16">
        <v>35076</v>
      </c>
      <c r="N2915" s="32">
        <v>45</v>
      </c>
    </row>
    <row r="2916" spans="13:14" x14ac:dyDescent="0.25">
      <c r="M2916" s="16">
        <v>35077</v>
      </c>
      <c r="N2916" s="32">
        <v>55</v>
      </c>
    </row>
    <row r="2917" spans="13:14" x14ac:dyDescent="0.25">
      <c r="M2917" s="16">
        <v>35078</v>
      </c>
      <c r="N2917" s="32">
        <v>54</v>
      </c>
    </row>
    <row r="2918" spans="13:14" x14ac:dyDescent="0.25">
      <c r="M2918" s="16">
        <v>35079</v>
      </c>
      <c r="N2918" s="32">
        <v>26</v>
      </c>
    </row>
    <row r="2919" spans="13:14" x14ac:dyDescent="0.25">
      <c r="M2919" s="16">
        <v>35080</v>
      </c>
      <c r="N2919" s="32">
        <v>14</v>
      </c>
    </row>
    <row r="2920" spans="13:14" x14ac:dyDescent="0.25">
      <c r="M2920" s="16">
        <v>35081</v>
      </c>
      <c r="N2920" s="32">
        <v>19</v>
      </c>
    </row>
    <row r="2921" spans="13:14" x14ac:dyDescent="0.25">
      <c r="M2921" s="16">
        <v>35082</v>
      </c>
      <c r="N2921" s="32">
        <v>11</v>
      </c>
    </row>
    <row r="2922" spans="13:14" x14ac:dyDescent="0.25">
      <c r="M2922" s="16">
        <v>35083</v>
      </c>
      <c r="N2922" s="32">
        <v>28</v>
      </c>
    </row>
    <row r="2923" spans="13:14" x14ac:dyDescent="0.25">
      <c r="M2923" s="16">
        <v>35084</v>
      </c>
      <c r="N2923" s="32">
        <v>15</v>
      </c>
    </row>
    <row r="2924" spans="13:14" x14ac:dyDescent="0.25">
      <c r="M2924" s="16">
        <v>35085</v>
      </c>
      <c r="N2924" s="32">
        <v>11</v>
      </c>
    </row>
    <row r="2925" spans="13:14" x14ac:dyDescent="0.25">
      <c r="M2925" s="16">
        <v>35086</v>
      </c>
      <c r="N2925" s="32">
        <v>25</v>
      </c>
    </row>
    <row r="2926" spans="13:14" x14ac:dyDescent="0.25">
      <c r="M2926" s="16">
        <v>35087</v>
      </c>
      <c r="N2926" s="32">
        <v>16</v>
      </c>
    </row>
    <row r="2927" spans="13:14" x14ac:dyDescent="0.25">
      <c r="M2927" s="16">
        <v>35088</v>
      </c>
      <c r="N2927" s="32">
        <v>28</v>
      </c>
    </row>
    <row r="2928" spans="13:14" x14ac:dyDescent="0.25">
      <c r="M2928" s="16">
        <v>35089</v>
      </c>
      <c r="N2928" s="32">
        <v>34</v>
      </c>
    </row>
    <row r="2929" spans="13:14" x14ac:dyDescent="0.25">
      <c r="M2929" s="16">
        <v>35090</v>
      </c>
      <c r="N2929" s="32">
        <v>39</v>
      </c>
    </row>
    <row r="2930" spans="13:14" x14ac:dyDescent="0.25">
      <c r="M2930" s="16">
        <v>35091</v>
      </c>
      <c r="N2930" s="32">
        <v>18</v>
      </c>
    </row>
    <row r="2931" spans="13:14" x14ac:dyDescent="0.25">
      <c r="M2931" s="16">
        <v>35092</v>
      </c>
      <c r="N2931" s="32">
        <v>3</v>
      </c>
    </row>
    <row r="2932" spans="13:14" x14ac:dyDescent="0.25">
      <c r="M2932" s="16">
        <v>35093</v>
      </c>
      <c r="N2932" s="32">
        <v>5</v>
      </c>
    </row>
    <row r="2933" spans="13:14" x14ac:dyDescent="0.25">
      <c r="M2933" s="16">
        <v>35094</v>
      </c>
      <c r="N2933" s="32">
        <v>8</v>
      </c>
    </row>
    <row r="2934" spans="13:14" x14ac:dyDescent="0.25">
      <c r="M2934" s="16">
        <v>35095</v>
      </c>
      <c r="N2934" s="32">
        <v>5</v>
      </c>
    </row>
    <row r="2935" spans="13:14" x14ac:dyDescent="0.25">
      <c r="M2935" s="16">
        <v>35096</v>
      </c>
      <c r="N2935" s="32">
        <v>7</v>
      </c>
    </row>
    <row r="2936" spans="13:14" x14ac:dyDescent="0.25">
      <c r="M2936" s="16">
        <v>35097</v>
      </c>
      <c r="N2936" s="32">
        <v>19</v>
      </c>
    </row>
    <row r="2937" spans="13:14" x14ac:dyDescent="0.25">
      <c r="M2937" s="16">
        <v>35098</v>
      </c>
      <c r="N2937" s="32">
        <v>33</v>
      </c>
    </row>
    <row r="2938" spans="13:14" x14ac:dyDescent="0.25">
      <c r="M2938" s="16">
        <v>35099</v>
      </c>
      <c r="N2938" s="32">
        <v>28</v>
      </c>
    </row>
    <row r="2939" spans="13:14" x14ac:dyDescent="0.25">
      <c r="M2939" s="16">
        <v>35100</v>
      </c>
      <c r="N2939" s="32">
        <v>10</v>
      </c>
    </row>
    <row r="2940" spans="13:14" x14ac:dyDescent="0.25">
      <c r="M2940" s="16">
        <v>35101</v>
      </c>
      <c r="N2940" s="32">
        <v>11</v>
      </c>
    </row>
    <row r="2941" spans="13:14" x14ac:dyDescent="0.25">
      <c r="M2941" s="16">
        <v>35102</v>
      </c>
      <c r="N2941" s="32">
        <v>21</v>
      </c>
    </row>
    <row r="2942" spans="13:14" x14ac:dyDescent="0.25">
      <c r="M2942" s="16">
        <v>35103</v>
      </c>
      <c r="N2942" s="32">
        <v>10</v>
      </c>
    </row>
    <row r="2943" spans="13:14" x14ac:dyDescent="0.25">
      <c r="M2943" s="16">
        <v>35104</v>
      </c>
      <c r="N2943" s="32">
        <v>14</v>
      </c>
    </row>
    <row r="2944" spans="13:14" x14ac:dyDescent="0.25">
      <c r="M2944" s="16">
        <v>35105</v>
      </c>
      <c r="N2944" s="32">
        <v>8</v>
      </c>
    </row>
    <row r="2945" spans="13:14" x14ac:dyDescent="0.25">
      <c r="M2945" s="16">
        <v>35106</v>
      </c>
      <c r="N2945" s="32">
        <v>3</v>
      </c>
    </row>
    <row r="2946" spans="13:14" x14ac:dyDescent="0.25">
      <c r="M2946" s="16">
        <v>35107</v>
      </c>
      <c r="N2946" s="32">
        <v>10</v>
      </c>
    </row>
    <row r="2947" spans="13:14" x14ac:dyDescent="0.25">
      <c r="M2947" s="16">
        <v>35108</v>
      </c>
      <c r="N2947" s="32">
        <v>22</v>
      </c>
    </row>
    <row r="2948" spans="13:14" x14ac:dyDescent="0.25">
      <c r="M2948" s="16">
        <v>35109</v>
      </c>
      <c r="N2948" s="32">
        <v>5</v>
      </c>
    </row>
    <row r="2949" spans="13:14" x14ac:dyDescent="0.25">
      <c r="M2949" s="16">
        <v>35110</v>
      </c>
      <c r="N2949" s="32">
        <v>27</v>
      </c>
    </row>
    <row r="2950" spans="13:14" x14ac:dyDescent="0.25">
      <c r="M2950" s="16">
        <v>35111</v>
      </c>
      <c r="N2950" s="32">
        <v>20</v>
      </c>
    </row>
    <row r="2951" spans="13:14" x14ac:dyDescent="0.25">
      <c r="M2951" s="16">
        <v>35112</v>
      </c>
      <c r="N2951" s="32">
        <v>36</v>
      </c>
    </row>
    <row r="2952" spans="13:14" x14ac:dyDescent="0.25">
      <c r="M2952" s="16">
        <v>35113</v>
      </c>
      <c r="N2952" s="32">
        <v>20</v>
      </c>
    </row>
    <row r="2953" spans="13:14" x14ac:dyDescent="0.25">
      <c r="M2953" s="16">
        <v>35114</v>
      </c>
      <c r="N2953" s="32">
        <v>25</v>
      </c>
    </row>
    <row r="2954" spans="13:14" x14ac:dyDescent="0.25">
      <c r="M2954" s="16">
        <v>35115</v>
      </c>
      <c r="N2954" s="32">
        <v>18</v>
      </c>
    </row>
    <row r="2955" spans="13:14" x14ac:dyDescent="0.25">
      <c r="M2955" s="16">
        <v>35116</v>
      </c>
      <c r="N2955" s="32">
        <v>5</v>
      </c>
    </row>
    <row r="2956" spans="13:14" x14ac:dyDescent="0.25">
      <c r="M2956" s="16">
        <v>35117</v>
      </c>
      <c r="N2956" s="32">
        <v>10</v>
      </c>
    </row>
    <row r="2957" spans="13:14" x14ac:dyDescent="0.25">
      <c r="M2957" s="16">
        <v>35118</v>
      </c>
      <c r="N2957" s="32">
        <v>8</v>
      </c>
    </row>
    <row r="2958" spans="13:14" x14ac:dyDescent="0.25">
      <c r="M2958" s="16">
        <v>35119</v>
      </c>
      <c r="N2958" s="32">
        <v>9</v>
      </c>
    </row>
    <row r="2959" spans="13:14" x14ac:dyDescent="0.25">
      <c r="M2959" s="16">
        <v>35120</v>
      </c>
      <c r="N2959" s="32">
        <v>8</v>
      </c>
    </row>
    <row r="2960" spans="13:14" x14ac:dyDescent="0.25">
      <c r="M2960" s="16">
        <v>35121</v>
      </c>
      <c r="N2960" s="32">
        <v>8</v>
      </c>
    </row>
    <row r="2961" spans="13:14" x14ac:dyDescent="0.25">
      <c r="M2961" s="16">
        <v>35122</v>
      </c>
      <c r="N2961" s="32">
        <v>28</v>
      </c>
    </row>
    <row r="2962" spans="13:14" x14ac:dyDescent="0.25">
      <c r="M2962" s="16">
        <v>35123</v>
      </c>
      <c r="N2962" s="32">
        <v>29</v>
      </c>
    </row>
    <row r="2963" spans="13:14" x14ac:dyDescent="0.25">
      <c r="M2963" s="16">
        <v>35124</v>
      </c>
      <c r="N2963" s="32">
        <v>37</v>
      </c>
    </row>
    <row r="2964" spans="13:14" x14ac:dyDescent="0.25">
      <c r="M2964" s="16">
        <v>35125</v>
      </c>
      <c r="N2964" s="32">
        <v>61</v>
      </c>
    </row>
    <row r="2965" spans="13:14" x14ac:dyDescent="0.25">
      <c r="M2965" s="16">
        <v>35126</v>
      </c>
      <c r="N2965" s="32">
        <v>60</v>
      </c>
    </row>
    <row r="2966" spans="13:14" x14ac:dyDescent="0.25">
      <c r="M2966" s="16">
        <v>35127</v>
      </c>
      <c r="N2966" s="32">
        <v>73</v>
      </c>
    </row>
    <row r="2967" spans="13:14" x14ac:dyDescent="0.25">
      <c r="M2967" s="16">
        <v>35128</v>
      </c>
      <c r="N2967" s="32">
        <v>64</v>
      </c>
    </row>
    <row r="2968" spans="13:14" x14ac:dyDescent="0.25">
      <c r="M2968" s="16">
        <v>35129</v>
      </c>
      <c r="N2968" s="32">
        <v>56</v>
      </c>
    </row>
    <row r="2969" spans="13:14" x14ac:dyDescent="0.25">
      <c r="M2969" s="16">
        <v>35130</v>
      </c>
      <c r="N2969" s="32">
        <v>50</v>
      </c>
    </row>
    <row r="2970" spans="13:14" x14ac:dyDescent="0.25">
      <c r="M2970" s="16">
        <v>35131</v>
      </c>
      <c r="N2970" s="32">
        <v>50</v>
      </c>
    </row>
    <row r="2971" spans="13:14" x14ac:dyDescent="0.25">
      <c r="M2971" s="16">
        <v>35132</v>
      </c>
      <c r="N2971" s="32">
        <v>53</v>
      </c>
    </row>
    <row r="2972" spans="13:14" x14ac:dyDescent="0.25">
      <c r="M2972" s="16">
        <v>35133</v>
      </c>
      <c r="N2972" s="32">
        <v>48</v>
      </c>
    </row>
    <row r="2973" spans="13:14" x14ac:dyDescent="0.25">
      <c r="M2973" s="16">
        <v>35134</v>
      </c>
      <c r="N2973" s="32">
        <v>52</v>
      </c>
    </row>
    <row r="2974" spans="13:14" x14ac:dyDescent="0.25">
      <c r="M2974" s="16">
        <v>35135</v>
      </c>
      <c r="N2974" s="32">
        <v>52</v>
      </c>
    </row>
    <row r="2975" spans="13:14" x14ac:dyDescent="0.25">
      <c r="M2975" s="16">
        <v>35136</v>
      </c>
      <c r="N2975" s="32">
        <v>49</v>
      </c>
    </row>
    <row r="2976" spans="13:14" x14ac:dyDescent="0.25">
      <c r="M2976" s="16">
        <v>35137</v>
      </c>
      <c r="N2976" s="32">
        <v>53</v>
      </c>
    </row>
    <row r="2977" spans="13:14" x14ac:dyDescent="0.25">
      <c r="M2977" s="16">
        <v>35138</v>
      </c>
      <c r="N2977" s="32">
        <v>52</v>
      </c>
    </row>
    <row r="2978" spans="13:14" x14ac:dyDescent="0.25">
      <c r="M2978" s="16">
        <v>35139</v>
      </c>
      <c r="N2978" s="32">
        <v>56</v>
      </c>
    </row>
    <row r="2979" spans="13:14" x14ac:dyDescent="0.25">
      <c r="M2979" s="16">
        <v>35140</v>
      </c>
      <c r="N2979" s="32">
        <v>57</v>
      </c>
    </row>
    <row r="2980" spans="13:14" x14ac:dyDescent="0.25">
      <c r="M2980" s="16">
        <v>35141</v>
      </c>
      <c r="N2980" s="32">
        <v>78</v>
      </c>
    </row>
    <row r="2981" spans="13:14" x14ac:dyDescent="0.25">
      <c r="M2981" s="16">
        <v>35142</v>
      </c>
      <c r="N2981" s="32">
        <v>63</v>
      </c>
    </row>
    <row r="2982" spans="13:14" x14ac:dyDescent="0.25">
      <c r="M2982" s="16">
        <v>35143</v>
      </c>
      <c r="N2982" s="32">
        <v>56</v>
      </c>
    </row>
    <row r="2983" spans="13:14" x14ac:dyDescent="0.25">
      <c r="M2983" s="16">
        <v>35144</v>
      </c>
      <c r="N2983" s="32">
        <v>54</v>
      </c>
    </row>
    <row r="2984" spans="13:14" x14ac:dyDescent="0.25">
      <c r="M2984" s="16">
        <v>35145</v>
      </c>
      <c r="N2984" s="32">
        <v>56</v>
      </c>
    </row>
    <row r="2985" spans="13:14" x14ac:dyDescent="0.25">
      <c r="M2985" s="16">
        <v>35146</v>
      </c>
      <c r="N2985" s="32">
        <v>56</v>
      </c>
    </row>
    <row r="2986" spans="13:14" x14ac:dyDescent="0.25">
      <c r="M2986" s="16">
        <v>35147</v>
      </c>
      <c r="N2986" s="32">
        <v>56</v>
      </c>
    </row>
    <row r="2987" spans="13:14" x14ac:dyDescent="0.25">
      <c r="M2987" s="16">
        <v>35148</v>
      </c>
      <c r="N2987" s="32">
        <v>56</v>
      </c>
    </row>
    <row r="2988" spans="13:14" x14ac:dyDescent="0.25">
      <c r="M2988" s="16">
        <v>35149</v>
      </c>
      <c r="N2988" s="32">
        <v>52</v>
      </c>
    </row>
    <row r="2989" spans="13:14" x14ac:dyDescent="0.25">
      <c r="M2989" s="16">
        <v>35150</v>
      </c>
      <c r="N2989" s="32">
        <v>63</v>
      </c>
    </row>
    <row r="2990" spans="13:14" x14ac:dyDescent="0.25">
      <c r="M2990" s="16">
        <v>35151</v>
      </c>
      <c r="N2990" s="32">
        <v>61</v>
      </c>
    </row>
    <row r="2991" spans="13:14" x14ac:dyDescent="0.25">
      <c r="M2991" s="16">
        <v>35152</v>
      </c>
      <c r="N2991" s="32">
        <v>77</v>
      </c>
    </row>
    <row r="2992" spans="13:14" x14ac:dyDescent="0.25">
      <c r="M2992" s="16">
        <v>35153</v>
      </c>
      <c r="N2992" s="32">
        <v>76</v>
      </c>
    </row>
    <row r="2993" spans="13:14" x14ac:dyDescent="0.25">
      <c r="M2993" s="16">
        <v>35154</v>
      </c>
      <c r="N2993" s="32">
        <v>74</v>
      </c>
    </row>
    <row r="2994" spans="13:14" x14ac:dyDescent="0.25">
      <c r="M2994" s="16">
        <v>35155</v>
      </c>
      <c r="N2994" s="32">
        <v>83</v>
      </c>
    </row>
    <row r="2995" spans="13:14" x14ac:dyDescent="0.25">
      <c r="M2995" s="16">
        <v>35156</v>
      </c>
      <c r="N2995" s="32">
        <v>87</v>
      </c>
    </row>
    <row r="2996" spans="13:14" x14ac:dyDescent="0.25">
      <c r="M2996" s="16">
        <v>35157</v>
      </c>
      <c r="N2996" s="32">
        <v>83</v>
      </c>
    </row>
    <row r="2997" spans="13:14" x14ac:dyDescent="0.25">
      <c r="M2997" s="16">
        <v>35158</v>
      </c>
      <c r="N2997" s="32">
        <v>90</v>
      </c>
    </row>
    <row r="2998" spans="13:14" x14ac:dyDescent="0.25">
      <c r="M2998" s="16">
        <v>35159</v>
      </c>
      <c r="N2998" s="32">
        <v>84</v>
      </c>
    </row>
    <row r="2999" spans="13:14" x14ac:dyDescent="0.25">
      <c r="M2999" s="16">
        <v>35160</v>
      </c>
      <c r="N2999" s="32">
        <v>83</v>
      </c>
    </row>
    <row r="3000" spans="13:14" x14ac:dyDescent="0.25">
      <c r="M3000" s="16">
        <v>35161</v>
      </c>
      <c r="N3000" s="32">
        <v>89</v>
      </c>
    </row>
    <row r="3001" spans="13:14" x14ac:dyDescent="0.25">
      <c r="M3001" s="16">
        <v>35162</v>
      </c>
      <c r="N3001" s="32">
        <v>87</v>
      </c>
    </row>
    <row r="3002" spans="13:14" x14ac:dyDescent="0.25">
      <c r="M3002" s="16">
        <v>35163</v>
      </c>
      <c r="N3002" s="32">
        <v>90</v>
      </c>
    </row>
    <row r="3003" spans="13:14" x14ac:dyDescent="0.25">
      <c r="M3003" s="16">
        <v>35164</v>
      </c>
      <c r="N3003" s="32">
        <v>102</v>
      </c>
    </row>
    <row r="3004" spans="13:14" x14ac:dyDescent="0.25">
      <c r="M3004" s="16">
        <v>35165</v>
      </c>
      <c r="N3004" s="32">
        <v>104</v>
      </c>
    </row>
    <row r="3005" spans="13:14" x14ac:dyDescent="0.25">
      <c r="M3005" s="16">
        <v>35166</v>
      </c>
      <c r="N3005" s="32">
        <v>91</v>
      </c>
    </row>
    <row r="3006" spans="13:14" x14ac:dyDescent="0.25">
      <c r="M3006" s="16">
        <v>35167</v>
      </c>
      <c r="N3006" s="32">
        <v>112</v>
      </c>
    </row>
    <row r="3007" spans="13:14" x14ac:dyDescent="0.25">
      <c r="M3007" s="16">
        <v>35168</v>
      </c>
      <c r="N3007" s="32">
        <v>120</v>
      </c>
    </row>
    <row r="3008" spans="13:14" x14ac:dyDescent="0.25">
      <c r="M3008" s="16">
        <v>35169</v>
      </c>
      <c r="N3008" s="32">
        <v>110</v>
      </c>
    </row>
    <row r="3009" spans="13:14" x14ac:dyDescent="0.25">
      <c r="M3009" s="16">
        <v>35170</v>
      </c>
      <c r="N3009" s="32">
        <v>117</v>
      </c>
    </row>
    <row r="3010" spans="13:14" x14ac:dyDescent="0.25">
      <c r="M3010" s="16">
        <v>35171</v>
      </c>
      <c r="N3010" s="32">
        <v>101</v>
      </c>
    </row>
    <row r="3011" spans="13:14" x14ac:dyDescent="0.25">
      <c r="M3011" s="16">
        <v>35172</v>
      </c>
      <c r="N3011" s="32">
        <v>87</v>
      </c>
    </row>
    <row r="3012" spans="13:14" x14ac:dyDescent="0.25">
      <c r="M3012" s="16">
        <v>35173</v>
      </c>
      <c r="N3012" s="32">
        <v>87</v>
      </c>
    </row>
    <row r="3013" spans="13:14" x14ac:dyDescent="0.25">
      <c r="M3013" s="16">
        <v>35174</v>
      </c>
      <c r="N3013" s="32">
        <v>96</v>
      </c>
    </row>
    <row r="3014" spans="13:14" x14ac:dyDescent="0.25">
      <c r="M3014" s="16">
        <v>35175</v>
      </c>
      <c r="N3014" s="32">
        <v>93</v>
      </c>
    </row>
    <row r="3015" spans="13:14" x14ac:dyDescent="0.25">
      <c r="M3015" s="16">
        <v>35176</v>
      </c>
      <c r="N3015" s="32">
        <v>82</v>
      </c>
    </row>
    <row r="3016" spans="13:14" x14ac:dyDescent="0.25">
      <c r="M3016" s="16">
        <v>35177</v>
      </c>
      <c r="N3016" s="32">
        <v>91</v>
      </c>
    </row>
    <row r="3017" spans="13:14" x14ac:dyDescent="0.25">
      <c r="M3017" s="16">
        <v>35178</v>
      </c>
      <c r="N3017" s="32">
        <v>100</v>
      </c>
    </row>
    <row r="3018" spans="13:14" x14ac:dyDescent="0.25">
      <c r="M3018" s="16">
        <v>35179</v>
      </c>
      <c r="N3018" s="32">
        <v>105</v>
      </c>
    </row>
    <row r="3019" spans="13:14" x14ac:dyDescent="0.25">
      <c r="M3019" s="16">
        <v>35180</v>
      </c>
      <c r="N3019" s="32">
        <v>115</v>
      </c>
    </row>
    <row r="3020" spans="13:14" x14ac:dyDescent="0.25">
      <c r="M3020" s="16">
        <v>35181</v>
      </c>
      <c r="N3020" s="32">
        <v>150</v>
      </c>
    </row>
    <row r="3021" spans="13:14" x14ac:dyDescent="0.25">
      <c r="M3021" s="16">
        <v>35182</v>
      </c>
      <c r="N3021" s="32">
        <v>138</v>
      </c>
    </row>
    <row r="3022" spans="13:14" x14ac:dyDescent="0.25">
      <c r="M3022" s="16">
        <v>35183</v>
      </c>
      <c r="N3022" s="32">
        <v>136</v>
      </c>
    </row>
    <row r="3023" spans="13:14" x14ac:dyDescent="0.25">
      <c r="M3023" s="16">
        <v>35184</v>
      </c>
      <c r="N3023" s="32">
        <v>142</v>
      </c>
    </row>
    <row r="3024" spans="13:14" x14ac:dyDescent="0.25">
      <c r="M3024" s="16">
        <v>35185</v>
      </c>
      <c r="N3024" s="32">
        <v>138</v>
      </c>
    </row>
    <row r="3025" spans="13:14" x14ac:dyDescent="0.25">
      <c r="M3025" s="16">
        <v>35186</v>
      </c>
      <c r="N3025" s="32">
        <v>114</v>
      </c>
    </row>
    <row r="3026" spans="13:14" x14ac:dyDescent="0.25">
      <c r="M3026" s="16">
        <v>35187</v>
      </c>
      <c r="N3026" s="32">
        <v>143</v>
      </c>
    </row>
    <row r="3027" spans="13:14" x14ac:dyDescent="0.25">
      <c r="M3027" s="16">
        <v>35188</v>
      </c>
      <c r="N3027" s="32">
        <v>170</v>
      </c>
    </row>
    <row r="3028" spans="13:14" x14ac:dyDescent="0.25">
      <c r="M3028" s="16">
        <v>35189</v>
      </c>
      <c r="N3028" s="32">
        <v>174</v>
      </c>
    </row>
    <row r="3029" spans="13:14" x14ac:dyDescent="0.25">
      <c r="M3029" s="16">
        <v>35190</v>
      </c>
      <c r="N3029" s="32">
        <v>180</v>
      </c>
    </row>
    <row r="3030" spans="13:14" x14ac:dyDescent="0.25">
      <c r="M3030" s="16">
        <v>35191</v>
      </c>
      <c r="N3030" s="32">
        <v>167</v>
      </c>
    </row>
    <row r="3031" spans="13:14" x14ac:dyDescent="0.25">
      <c r="M3031" s="16">
        <v>35192</v>
      </c>
      <c r="N3031" s="32">
        <v>186</v>
      </c>
    </row>
    <row r="3032" spans="13:14" x14ac:dyDescent="0.25">
      <c r="M3032" s="16">
        <v>35193</v>
      </c>
      <c r="N3032" s="32">
        <v>170</v>
      </c>
    </row>
    <row r="3033" spans="13:14" x14ac:dyDescent="0.25">
      <c r="M3033" s="16">
        <v>35194</v>
      </c>
      <c r="N3033" s="32">
        <v>185</v>
      </c>
    </row>
    <row r="3034" spans="13:14" x14ac:dyDescent="0.25">
      <c r="M3034" s="16">
        <v>35195</v>
      </c>
      <c r="N3034" s="32">
        <v>172</v>
      </c>
    </row>
    <row r="3035" spans="13:14" x14ac:dyDescent="0.25">
      <c r="M3035" s="16">
        <v>35196</v>
      </c>
      <c r="N3035" s="32">
        <v>195</v>
      </c>
    </row>
    <row r="3036" spans="13:14" x14ac:dyDescent="0.25">
      <c r="M3036" s="16">
        <v>35197</v>
      </c>
      <c r="N3036" s="32">
        <v>194</v>
      </c>
    </row>
    <row r="3037" spans="13:14" x14ac:dyDescent="0.25">
      <c r="M3037" s="16">
        <v>35198</v>
      </c>
      <c r="N3037" s="32">
        <v>194</v>
      </c>
    </row>
    <row r="3038" spans="13:14" x14ac:dyDescent="0.25">
      <c r="M3038" s="16">
        <v>35199</v>
      </c>
      <c r="N3038" s="32">
        <v>203</v>
      </c>
    </row>
    <row r="3039" spans="13:14" x14ac:dyDescent="0.25">
      <c r="M3039" s="16">
        <v>35200</v>
      </c>
      <c r="N3039" s="32">
        <v>190</v>
      </c>
    </row>
    <row r="3040" spans="13:14" x14ac:dyDescent="0.25">
      <c r="M3040" s="16">
        <v>35201</v>
      </c>
      <c r="N3040" s="32">
        <v>167</v>
      </c>
    </row>
    <row r="3041" spans="13:14" x14ac:dyDescent="0.25">
      <c r="M3041" s="16">
        <v>35202</v>
      </c>
      <c r="N3041" s="32">
        <v>124</v>
      </c>
    </row>
    <row r="3042" spans="13:14" x14ac:dyDescent="0.25">
      <c r="M3042" s="16">
        <v>35203</v>
      </c>
      <c r="N3042" s="32">
        <v>107</v>
      </c>
    </row>
    <row r="3043" spans="13:14" x14ac:dyDescent="0.25">
      <c r="M3043" s="16">
        <v>35204</v>
      </c>
      <c r="N3043" s="32">
        <v>120</v>
      </c>
    </row>
    <row r="3044" spans="13:14" x14ac:dyDescent="0.25">
      <c r="M3044" s="16">
        <v>35205</v>
      </c>
      <c r="N3044" s="32">
        <v>142</v>
      </c>
    </row>
    <row r="3045" spans="13:14" x14ac:dyDescent="0.25">
      <c r="M3045" s="16">
        <v>35206</v>
      </c>
      <c r="N3045" s="32">
        <v>147</v>
      </c>
    </row>
    <row r="3046" spans="13:14" x14ac:dyDescent="0.25">
      <c r="M3046" s="16">
        <v>35207</v>
      </c>
      <c r="N3046" s="32">
        <v>136</v>
      </c>
    </row>
    <row r="3047" spans="13:14" x14ac:dyDescent="0.25">
      <c r="M3047" s="16">
        <v>35208</v>
      </c>
      <c r="N3047" s="32">
        <v>155</v>
      </c>
    </row>
    <row r="3048" spans="13:14" x14ac:dyDescent="0.25">
      <c r="M3048" s="16">
        <v>35209</v>
      </c>
      <c r="N3048" s="32">
        <v>162</v>
      </c>
    </row>
    <row r="3049" spans="13:14" x14ac:dyDescent="0.25">
      <c r="M3049" s="16">
        <v>35210</v>
      </c>
      <c r="N3049" s="32">
        <v>180</v>
      </c>
    </row>
    <row r="3050" spans="13:14" x14ac:dyDescent="0.25">
      <c r="M3050" s="16">
        <v>35211</v>
      </c>
      <c r="N3050" s="32">
        <v>182</v>
      </c>
    </row>
    <row r="3051" spans="13:14" x14ac:dyDescent="0.25">
      <c r="M3051" s="16">
        <v>35212</v>
      </c>
      <c r="N3051" s="32">
        <v>165</v>
      </c>
    </row>
    <row r="3052" spans="13:14" x14ac:dyDescent="0.25">
      <c r="M3052" s="16">
        <v>35213</v>
      </c>
      <c r="N3052" s="32">
        <v>174</v>
      </c>
    </row>
    <row r="3053" spans="13:14" x14ac:dyDescent="0.25">
      <c r="M3053" s="16">
        <v>35214</v>
      </c>
      <c r="N3053" s="32">
        <v>180</v>
      </c>
    </row>
    <row r="3054" spans="13:14" x14ac:dyDescent="0.25">
      <c r="M3054" s="16">
        <v>35215</v>
      </c>
      <c r="N3054" s="32">
        <v>172</v>
      </c>
    </row>
    <row r="3055" spans="13:14" x14ac:dyDescent="0.25">
      <c r="M3055" s="16">
        <v>35216</v>
      </c>
      <c r="N3055" s="32">
        <v>178</v>
      </c>
    </row>
    <row r="3056" spans="13:14" x14ac:dyDescent="0.25">
      <c r="M3056" s="16">
        <v>35217</v>
      </c>
      <c r="N3056" s="32">
        <v>193</v>
      </c>
    </row>
    <row r="3057" spans="13:14" x14ac:dyDescent="0.25">
      <c r="M3057" s="16">
        <v>35218</v>
      </c>
      <c r="N3057" s="32">
        <v>192</v>
      </c>
    </row>
    <row r="3058" spans="13:14" x14ac:dyDescent="0.25">
      <c r="M3058" s="16">
        <v>35219</v>
      </c>
      <c r="N3058" s="32">
        <v>191</v>
      </c>
    </row>
    <row r="3059" spans="13:14" x14ac:dyDescent="0.25">
      <c r="M3059" s="16">
        <v>35220</v>
      </c>
      <c r="N3059" s="32">
        <v>204</v>
      </c>
    </row>
    <row r="3060" spans="13:14" x14ac:dyDescent="0.25">
      <c r="M3060" s="16">
        <v>35221</v>
      </c>
      <c r="N3060" s="32">
        <v>198</v>
      </c>
    </row>
    <row r="3061" spans="13:14" x14ac:dyDescent="0.25">
      <c r="M3061" s="16">
        <v>35222</v>
      </c>
      <c r="N3061" s="32">
        <v>208</v>
      </c>
    </row>
    <row r="3062" spans="13:14" x14ac:dyDescent="0.25">
      <c r="M3062" s="16">
        <v>35223</v>
      </c>
      <c r="N3062" s="32">
        <v>194</v>
      </c>
    </row>
    <row r="3063" spans="13:14" x14ac:dyDescent="0.25">
      <c r="M3063" s="16">
        <v>35224</v>
      </c>
      <c r="N3063" s="32">
        <v>200</v>
      </c>
    </row>
    <row r="3064" spans="13:14" x14ac:dyDescent="0.25">
      <c r="M3064" s="16">
        <v>35225</v>
      </c>
      <c r="N3064" s="32">
        <v>201</v>
      </c>
    </row>
    <row r="3065" spans="13:14" x14ac:dyDescent="0.25">
      <c r="M3065" s="16">
        <v>35226</v>
      </c>
      <c r="N3065" s="32">
        <v>185</v>
      </c>
    </row>
    <row r="3066" spans="13:14" x14ac:dyDescent="0.25">
      <c r="M3066" s="16">
        <v>35227</v>
      </c>
      <c r="N3066" s="32">
        <v>173</v>
      </c>
    </row>
    <row r="3067" spans="13:14" x14ac:dyDescent="0.25">
      <c r="M3067" s="16">
        <v>35228</v>
      </c>
      <c r="N3067" s="32">
        <v>194</v>
      </c>
    </row>
    <row r="3068" spans="13:14" x14ac:dyDescent="0.25">
      <c r="M3068" s="16">
        <v>35229</v>
      </c>
      <c r="N3068" s="32">
        <v>171</v>
      </c>
    </row>
    <row r="3069" spans="13:14" x14ac:dyDescent="0.25">
      <c r="M3069" s="16">
        <v>35230</v>
      </c>
      <c r="N3069" s="32">
        <v>178</v>
      </c>
    </row>
    <row r="3070" spans="13:14" x14ac:dyDescent="0.25">
      <c r="M3070" s="16">
        <v>35231</v>
      </c>
      <c r="N3070" s="32">
        <v>194</v>
      </c>
    </row>
    <row r="3071" spans="13:14" x14ac:dyDescent="0.25">
      <c r="M3071" s="16">
        <v>35232</v>
      </c>
      <c r="N3071" s="32">
        <v>194</v>
      </c>
    </row>
    <row r="3072" spans="13:14" x14ac:dyDescent="0.25">
      <c r="M3072" s="16">
        <v>35233</v>
      </c>
      <c r="N3072" s="32">
        <v>198</v>
      </c>
    </row>
    <row r="3073" spans="13:14" x14ac:dyDescent="0.25">
      <c r="M3073" s="16">
        <v>35234</v>
      </c>
      <c r="N3073" s="32">
        <v>175</v>
      </c>
    </row>
    <row r="3074" spans="13:14" x14ac:dyDescent="0.25">
      <c r="M3074" s="16">
        <v>35235</v>
      </c>
      <c r="N3074" s="32">
        <v>169</v>
      </c>
    </row>
    <row r="3075" spans="13:14" x14ac:dyDescent="0.25">
      <c r="M3075" s="16">
        <v>35236</v>
      </c>
      <c r="N3075" s="32">
        <v>167</v>
      </c>
    </row>
    <row r="3076" spans="13:14" x14ac:dyDescent="0.25">
      <c r="M3076" s="16">
        <v>35237</v>
      </c>
      <c r="N3076" s="32">
        <v>169</v>
      </c>
    </row>
    <row r="3077" spans="13:14" x14ac:dyDescent="0.25">
      <c r="M3077" s="16">
        <v>35238</v>
      </c>
      <c r="N3077" s="32">
        <v>163</v>
      </c>
    </row>
    <row r="3078" spans="13:14" x14ac:dyDescent="0.25">
      <c r="M3078" s="16">
        <v>35239</v>
      </c>
      <c r="N3078" s="32">
        <v>165</v>
      </c>
    </row>
    <row r="3079" spans="13:14" x14ac:dyDescent="0.25">
      <c r="M3079" s="16">
        <v>35240</v>
      </c>
      <c r="N3079" s="32">
        <v>167</v>
      </c>
    </row>
    <row r="3080" spans="13:14" x14ac:dyDescent="0.25">
      <c r="M3080" s="16">
        <v>35241</v>
      </c>
      <c r="N3080" s="32">
        <v>150</v>
      </c>
    </row>
    <row r="3081" spans="13:14" x14ac:dyDescent="0.25">
      <c r="M3081" s="16">
        <v>35242</v>
      </c>
      <c r="N3081" s="32">
        <v>155</v>
      </c>
    </row>
    <row r="3082" spans="13:14" x14ac:dyDescent="0.25">
      <c r="M3082" s="16">
        <v>35243</v>
      </c>
      <c r="N3082" s="32">
        <v>139</v>
      </c>
    </row>
    <row r="3083" spans="13:14" x14ac:dyDescent="0.25">
      <c r="M3083" s="16">
        <v>35244</v>
      </c>
      <c r="N3083" s="32">
        <v>154</v>
      </c>
    </row>
    <row r="3084" spans="13:14" x14ac:dyDescent="0.25">
      <c r="M3084" s="16">
        <v>35245</v>
      </c>
      <c r="N3084" s="32">
        <v>156</v>
      </c>
    </row>
    <row r="3085" spans="13:14" x14ac:dyDescent="0.25">
      <c r="M3085" s="16">
        <v>35246</v>
      </c>
      <c r="N3085" s="32">
        <v>184</v>
      </c>
    </row>
    <row r="3086" spans="13:14" x14ac:dyDescent="0.25">
      <c r="M3086" s="16">
        <v>35247</v>
      </c>
      <c r="N3086" s="32">
        <v>91</v>
      </c>
    </row>
    <row r="3087" spans="13:14" x14ac:dyDescent="0.25">
      <c r="M3087" s="16">
        <v>35248</v>
      </c>
      <c r="N3087" s="32">
        <v>186</v>
      </c>
    </row>
    <row r="3088" spans="13:14" x14ac:dyDescent="0.25">
      <c r="M3088" s="16">
        <v>35249</v>
      </c>
      <c r="N3088" s="32">
        <v>180</v>
      </c>
    </row>
    <row r="3089" spans="13:14" x14ac:dyDescent="0.25">
      <c r="M3089" s="16">
        <v>35250</v>
      </c>
      <c r="N3089" s="32">
        <v>170</v>
      </c>
    </row>
    <row r="3090" spans="13:14" x14ac:dyDescent="0.25">
      <c r="M3090" s="16">
        <v>35251</v>
      </c>
      <c r="N3090" s="32">
        <v>176</v>
      </c>
    </row>
    <row r="3091" spans="13:14" x14ac:dyDescent="0.25">
      <c r="M3091" s="16">
        <v>35252</v>
      </c>
      <c r="N3091" s="32">
        <v>164</v>
      </c>
    </row>
    <row r="3092" spans="13:14" x14ac:dyDescent="0.25">
      <c r="M3092" s="16">
        <v>35253</v>
      </c>
      <c r="N3092" s="32">
        <v>179</v>
      </c>
    </row>
    <row r="3093" spans="13:14" x14ac:dyDescent="0.25">
      <c r="M3093" s="16">
        <v>35254</v>
      </c>
      <c r="N3093" s="32">
        <v>166</v>
      </c>
    </row>
    <row r="3094" spans="13:14" x14ac:dyDescent="0.25">
      <c r="M3094" s="16">
        <v>35255</v>
      </c>
      <c r="N3094" s="32">
        <v>170</v>
      </c>
    </row>
    <row r="3095" spans="13:14" x14ac:dyDescent="0.25">
      <c r="M3095" s="16">
        <v>35256</v>
      </c>
      <c r="N3095" s="32">
        <v>166</v>
      </c>
    </row>
    <row r="3096" spans="13:14" x14ac:dyDescent="0.25">
      <c r="M3096" s="16">
        <v>35257</v>
      </c>
      <c r="N3096" s="32">
        <v>185</v>
      </c>
    </row>
    <row r="3097" spans="13:14" x14ac:dyDescent="0.25">
      <c r="M3097" s="16">
        <v>35258</v>
      </c>
      <c r="N3097" s="32">
        <v>185</v>
      </c>
    </row>
    <row r="3098" spans="13:14" x14ac:dyDescent="0.25">
      <c r="M3098" s="16">
        <v>35259</v>
      </c>
      <c r="N3098" s="32">
        <v>167</v>
      </c>
    </row>
    <row r="3099" spans="13:14" x14ac:dyDescent="0.25">
      <c r="M3099" s="16">
        <v>35260</v>
      </c>
      <c r="N3099" s="32">
        <v>158</v>
      </c>
    </row>
    <row r="3100" spans="13:14" x14ac:dyDescent="0.25">
      <c r="M3100" s="16">
        <v>35261</v>
      </c>
      <c r="N3100" s="32">
        <v>155</v>
      </c>
    </row>
    <row r="3101" spans="13:14" x14ac:dyDescent="0.25">
      <c r="M3101" s="16">
        <v>35262</v>
      </c>
      <c r="N3101" s="32">
        <v>172</v>
      </c>
    </row>
    <row r="3102" spans="13:14" x14ac:dyDescent="0.25">
      <c r="M3102" s="16">
        <v>35263</v>
      </c>
      <c r="N3102" s="32">
        <v>171</v>
      </c>
    </row>
    <row r="3103" spans="13:14" x14ac:dyDescent="0.25">
      <c r="M3103" s="16">
        <v>35264</v>
      </c>
      <c r="N3103" s="32">
        <v>147</v>
      </c>
    </row>
    <row r="3104" spans="13:14" x14ac:dyDescent="0.25">
      <c r="M3104" s="16">
        <v>35265</v>
      </c>
      <c r="N3104" s="32">
        <v>170</v>
      </c>
    </row>
    <row r="3105" spans="13:14" x14ac:dyDescent="0.25">
      <c r="M3105" s="16">
        <v>35266</v>
      </c>
      <c r="N3105" s="32">
        <v>208</v>
      </c>
    </row>
    <row r="3106" spans="13:14" x14ac:dyDescent="0.25">
      <c r="M3106" s="16">
        <v>35267</v>
      </c>
      <c r="N3106" s="32">
        <v>209</v>
      </c>
    </row>
    <row r="3107" spans="13:14" x14ac:dyDescent="0.25">
      <c r="M3107" s="16">
        <v>35268</v>
      </c>
      <c r="N3107" s="32">
        <v>187</v>
      </c>
    </row>
    <row r="3108" spans="13:14" x14ac:dyDescent="0.25">
      <c r="M3108" s="16">
        <v>35269</v>
      </c>
      <c r="N3108" s="32">
        <v>201</v>
      </c>
    </row>
    <row r="3109" spans="13:14" x14ac:dyDescent="0.25">
      <c r="M3109" s="16">
        <v>35270</v>
      </c>
      <c r="N3109" s="32">
        <v>163</v>
      </c>
    </row>
    <row r="3110" spans="13:14" x14ac:dyDescent="0.25">
      <c r="M3110" s="16">
        <v>35271</v>
      </c>
      <c r="N3110" s="32">
        <v>165</v>
      </c>
    </row>
    <row r="3111" spans="13:14" x14ac:dyDescent="0.25">
      <c r="M3111" s="16">
        <v>35272</v>
      </c>
      <c r="N3111" s="32">
        <v>184</v>
      </c>
    </row>
    <row r="3112" spans="13:14" x14ac:dyDescent="0.25">
      <c r="M3112" s="16">
        <v>35273</v>
      </c>
      <c r="N3112" s="32">
        <v>171</v>
      </c>
    </row>
    <row r="3113" spans="13:14" x14ac:dyDescent="0.25">
      <c r="M3113" s="16">
        <v>35274</v>
      </c>
      <c r="N3113" s="32">
        <v>157</v>
      </c>
    </row>
    <row r="3114" spans="13:14" x14ac:dyDescent="0.25">
      <c r="M3114" s="16">
        <v>35275</v>
      </c>
      <c r="N3114" s="32">
        <v>193</v>
      </c>
    </row>
    <row r="3115" spans="13:14" x14ac:dyDescent="0.25">
      <c r="M3115" s="16">
        <v>35276</v>
      </c>
      <c r="N3115" s="32">
        <v>176</v>
      </c>
    </row>
    <row r="3116" spans="13:14" x14ac:dyDescent="0.25">
      <c r="M3116" s="16">
        <v>35277</v>
      </c>
      <c r="N3116" s="32">
        <v>186</v>
      </c>
    </row>
    <row r="3117" spans="13:14" x14ac:dyDescent="0.25">
      <c r="M3117" s="16">
        <v>35278</v>
      </c>
      <c r="N3117" s="32">
        <v>205</v>
      </c>
    </row>
    <row r="3118" spans="13:14" x14ac:dyDescent="0.25">
      <c r="M3118" s="16">
        <v>35279</v>
      </c>
      <c r="N3118" s="32">
        <v>169</v>
      </c>
    </row>
    <row r="3119" spans="13:14" x14ac:dyDescent="0.25">
      <c r="M3119" s="16">
        <v>35280</v>
      </c>
      <c r="N3119" s="32">
        <v>185</v>
      </c>
    </row>
    <row r="3120" spans="13:14" x14ac:dyDescent="0.25">
      <c r="M3120" s="16">
        <v>35281</v>
      </c>
      <c r="N3120" s="32">
        <v>192</v>
      </c>
    </row>
    <row r="3121" spans="13:14" x14ac:dyDescent="0.25">
      <c r="M3121" s="16">
        <v>35282</v>
      </c>
      <c r="N3121" s="32">
        <v>164</v>
      </c>
    </row>
    <row r="3122" spans="13:14" x14ac:dyDescent="0.25">
      <c r="M3122" s="16">
        <v>35283</v>
      </c>
      <c r="N3122" s="32">
        <v>159</v>
      </c>
    </row>
    <row r="3123" spans="13:14" x14ac:dyDescent="0.25">
      <c r="M3123" s="16">
        <v>35284</v>
      </c>
      <c r="N3123" s="32">
        <v>166</v>
      </c>
    </row>
    <row r="3124" spans="13:14" x14ac:dyDescent="0.25">
      <c r="M3124" s="16">
        <v>35285</v>
      </c>
      <c r="N3124" s="32">
        <v>169</v>
      </c>
    </row>
    <row r="3125" spans="13:14" x14ac:dyDescent="0.25">
      <c r="M3125" s="16">
        <v>35286</v>
      </c>
      <c r="N3125" s="32">
        <v>192</v>
      </c>
    </row>
    <row r="3126" spans="13:14" x14ac:dyDescent="0.25">
      <c r="M3126" s="16">
        <v>35287</v>
      </c>
      <c r="N3126" s="32">
        <v>189</v>
      </c>
    </row>
    <row r="3127" spans="13:14" x14ac:dyDescent="0.25">
      <c r="M3127" s="16">
        <v>35288</v>
      </c>
      <c r="N3127" s="32">
        <v>172</v>
      </c>
    </row>
    <row r="3128" spans="13:14" x14ac:dyDescent="0.25">
      <c r="M3128" s="16">
        <v>35289</v>
      </c>
      <c r="N3128" s="32">
        <v>183</v>
      </c>
    </row>
    <row r="3129" spans="13:14" x14ac:dyDescent="0.25">
      <c r="M3129" s="16">
        <v>35290</v>
      </c>
      <c r="N3129" s="32">
        <v>192</v>
      </c>
    </row>
    <row r="3130" spans="13:14" x14ac:dyDescent="0.25">
      <c r="M3130" s="16">
        <v>35291</v>
      </c>
      <c r="N3130" s="32">
        <v>136</v>
      </c>
    </row>
    <row r="3131" spans="13:14" x14ac:dyDescent="0.25">
      <c r="M3131" s="16">
        <v>35292</v>
      </c>
      <c r="N3131" s="32">
        <v>135</v>
      </c>
    </row>
    <row r="3132" spans="13:14" x14ac:dyDescent="0.25">
      <c r="M3132" s="16">
        <v>35293</v>
      </c>
      <c r="N3132" s="32">
        <v>120</v>
      </c>
    </row>
    <row r="3133" spans="13:14" x14ac:dyDescent="0.25">
      <c r="M3133" s="16">
        <v>35294</v>
      </c>
      <c r="N3133" s="32">
        <v>148</v>
      </c>
    </row>
    <row r="3134" spans="13:14" x14ac:dyDescent="0.25">
      <c r="M3134" s="16">
        <v>35295</v>
      </c>
      <c r="N3134" s="32">
        <v>125</v>
      </c>
    </row>
    <row r="3135" spans="13:14" x14ac:dyDescent="0.25">
      <c r="M3135" s="16">
        <v>35296</v>
      </c>
      <c r="N3135" s="32">
        <v>119</v>
      </c>
    </row>
    <row r="3136" spans="13:14" x14ac:dyDescent="0.25">
      <c r="M3136" s="16">
        <v>35297</v>
      </c>
      <c r="N3136" s="32">
        <v>124</v>
      </c>
    </row>
    <row r="3137" spans="13:14" x14ac:dyDescent="0.25">
      <c r="M3137" s="16">
        <v>35298</v>
      </c>
      <c r="N3137" s="32">
        <v>106</v>
      </c>
    </row>
    <row r="3138" spans="13:14" x14ac:dyDescent="0.25">
      <c r="M3138" s="16">
        <v>35299</v>
      </c>
      <c r="N3138" s="32">
        <v>125</v>
      </c>
    </row>
    <row r="3139" spans="13:14" x14ac:dyDescent="0.25">
      <c r="M3139" s="16">
        <v>35300</v>
      </c>
      <c r="N3139" s="32">
        <v>128</v>
      </c>
    </row>
    <row r="3140" spans="13:14" x14ac:dyDescent="0.25">
      <c r="M3140" s="16">
        <v>35301</v>
      </c>
      <c r="N3140" s="32">
        <v>118</v>
      </c>
    </row>
    <row r="3141" spans="13:14" x14ac:dyDescent="0.25">
      <c r="M3141" s="16">
        <v>35302</v>
      </c>
      <c r="N3141" s="32">
        <v>116</v>
      </c>
    </row>
    <row r="3142" spans="13:14" x14ac:dyDescent="0.25">
      <c r="M3142" s="16">
        <v>35303</v>
      </c>
      <c r="N3142" s="32">
        <v>112</v>
      </c>
    </row>
    <row r="3143" spans="13:14" x14ac:dyDescent="0.25">
      <c r="M3143" s="16">
        <v>35304</v>
      </c>
      <c r="N3143" s="32">
        <v>117</v>
      </c>
    </row>
    <row r="3144" spans="13:14" x14ac:dyDescent="0.25">
      <c r="M3144" s="16">
        <v>35305</v>
      </c>
      <c r="N3144" s="32">
        <v>143</v>
      </c>
    </row>
    <row r="3145" spans="13:14" x14ac:dyDescent="0.25">
      <c r="M3145" s="16">
        <v>35306</v>
      </c>
      <c r="N3145" s="32">
        <v>145</v>
      </c>
    </row>
    <row r="3146" spans="13:14" x14ac:dyDescent="0.25">
      <c r="M3146" s="16">
        <v>35307</v>
      </c>
      <c r="N3146" s="32">
        <v>172</v>
      </c>
    </row>
    <row r="3147" spans="13:14" x14ac:dyDescent="0.25">
      <c r="M3147" s="16">
        <v>35308</v>
      </c>
      <c r="N3147" s="32">
        <v>152</v>
      </c>
    </row>
    <row r="3148" spans="13:14" x14ac:dyDescent="0.25">
      <c r="M3148" s="16">
        <v>35309</v>
      </c>
      <c r="N3148" s="32">
        <v>169</v>
      </c>
    </row>
    <row r="3149" spans="13:14" x14ac:dyDescent="0.25">
      <c r="M3149" s="16">
        <v>35310</v>
      </c>
      <c r="N3149" s="32">
        <v>177</v>
      </c>
    </row>
    <row r="3150" spans="13:14" x14ac:dyDescent="0.25">
      <c r="M3150" s="16">
        <v>35311</v>
      </c>
      <c r="N3150" s="32">
        <v>162</v>
      </c>
    </row>
    <row r="3151" spans="13:14" x14ac:dyDescent="0.25">
      <c r="M3151" s="16">
        <v>35312</v>
      </c>
      <c r="N3151" s="32">
        <v>153</v>
      </c>
    </row>
    <row r="3152" spans="13:14" x14ac:dyDescent="0.25">
      <c r="M3152" s="16">
        <v>35313</v>
      </c>
      <c r="N3152" s="32">
        <v>166</v>
      </c>
    </row>
    <row r="3153" spans="13:14" x14ac:dyDescent="0.25">
      <c r="M3153" s="16">
        <v>35314</v>
      </c>
      <c r="N3153" s="32">
        <v>151</v>
      </c>
    </row>
    <row r="3154" spans="13:14" x14ac:dyDescent="0.25">
      <c r="M3154" s="16">
        <v>35315</v>
      </c>
      <c r="N3154" s="32">
        <v>146</v>
      </c>
    </row>
    <row r="3155" spans="13:14" x14ac:dyDescent="0.25">
      <c r="M3155" s="16">
        <v>35316</v>
      </c>
      <c r="N3155" s="32">
        <v>155</v>
      </c>
    </row>
    <row r="3156" spans="13:14" x14ac:dyDescent="0.25">
      <c r="M3156" s="16">
        <v>35317</v>
      </c>
      <c r="N3156" s="32">
        <v>161</v>
      </c>
    </row>
    <row r="3157" spans="13:14" x14ac:dyDescent="0.25">
      <c r="M3157" s="16">
        <v>35318</v>
      </c>
      <c r="N3157" s="32">
        <v>139</v>
      </c>
    </row>
    <row r="3158" spans="13:14" x14ac:dyDescent="0.25">
      <c r="M3158" s="16">
        <v>35319</v>
      </c>
      <c r="N3158" s="32">
        <v>130</v>
      </c>
    </row>
    <row r="3159" spans="13:14" x14ac:dyDescent="0.25">
      <c r="M3159" s="16">
        <v>35320</v>
      </c>
      <c r="N3159" s="32">
        <v>104</v>
      </c>
    </row>
    <row r="3160" spans="13:14" x14ac:dyDescent="0.25">
      <c r="M3160" s="16">
        <v>35321</v>
      </c>
      <c r="N3160" s="32">
        <v>113</v>
      </c>
    </row>
    <row r="3161" spans="13:14" x14ac:dyDescent="0.25">
      <c r="M3161" s="16">
        <v>35322</v>
      </c>
      <c r="N3161" s="32">
        <v>120</v>
      </c>
    </row>
    <row r="3162" spans="13:14" x14ac:dyDescent="0.25">
      <c r="M3162" s="16">
        <v>35323</v>
      </c>
      <c r="N3162" s="32">
        <v>138</v>
      </c>
    </row>
    <row r="3163" spans="13:14" x14ac:dyDescent="0.25">
      <c r="M3163" s="16">
        <v>35324</v>
      </c>
      <c r="N3163" s="32">
        <v>127</v>
      </c>
    </row>
    <row r="3164" spans="13:14" x14ac:dyDescent="0.25">
      <c r="M3164" s="16">
        <v>35325</v>
      </c>
      <c r="N3164" s="32">
        <v>113</v>
      </c>
    </row>
    <row r="3165" spans="13:14" x14ac:dyDescent="0.25">
      <c r="M3165" s="16">
        <v>35326</v>
      </c>
      <c r="N3165" s="32">
        <v>125</v>
      </c>
    </row>
    <row r="3166" spans="13:14" x14ac:dyDescent="0.25">
      <c r="M3166" s="16">
        <v>35327</v>
      </c>
      <c r="N3166" s="32">
        <v>130</v>
      </c>
    </row>
    <row r="3167" spans="13:14" x14ac:dyDescent="0.25">
      <c r="M3167" s="16">
        <v>35328</v>
      </c>
      <c r="N3167" s="32">
        <v>136</v>
      </c>
    </row>
    <row r="3168" spans="13:14" x14ac:dyDescent="0.25">
      <c r="M3168" s="16">
        <v>35329</v>
      </c>
      <c r="N3168" s="32">
        <v>127</v>
      </c>
    </row>
    <row r="3169" spans="13:14" x14ac:dyDescent="0.25">
      <c r="M3169" s="16">
        <v>35330</v>
      </c>
      <c r="N3169" s="32">
        <v>118</v>
      </c>
    </row>
    <row r="3170" spans="13:14" x14ac:dyDescent="0.25">
      <c r="M3170" s="16">
        <v>35331</v>
      </c>
      <c r="N3170" s="32">
        <v>146</v>
      </c>
    </row>
    <row r="3171" spans="13:14" x14ac:dyDescent="0.25">
      <c r="M3171" s="16">
        <v>35332</v>
      </c>
      <c r="N3171" s="32">
        <v>139</v>
      </c>
    </row>
    <row r="3172" spans="13:14" x14ac:dyDescent="0.25">
      <c r="M3172" s="16">
        <v>35333</v>
      </c>
      <c r="N3172" s="32">
        <v>125</v>
      </c>
    </row>
    <row r="3173" spans="13:14" x14ac:dyDescent="0.25">
      <c r="M3173" s="16">
        <v>35334</v>
      </c>
      <c r="N3173" s="32">
        <v>119</v>
      </c>
    </row>
    <row r="3174" spans="13:14" x14ac:dyDescent="0.25">
      <c r="M3174" s="16">
        <v>35335</v>
      </c>
      <c r="N3174" s="32">
        <v>127</v>
      </c>
    </row>
    <row r="3175" spans="13:14" x14ac:dyDescent="0.25">
      <c r="M3175" s="16">
        <v>35336</v>
      </c>
      <c r="N3175" s="32">
        <v>116</v>
      </c>
    </row>
    <row r="3176" spans="13:14" x14ac:dyDescent="0.25">
      <c r="M3176" s="16">
        <v>35337</v>
      </c>
      <c r="N3176" s="32">
        <v>125</v>
      </c>
    </row>
    <row r="3177" spans="13:14" x14ac:dyDescent="0.25">
      <c r="M3177" s="16">
        <v>35338</v>
      </c>
      <c r="N3177" s="32">
        <v>112</v>
      </c>
    </row>
    <row r="3178" spans="13:14" x14ac:dyDescent="0.25">
      <c r="M3178" s="16">
        <v>35339</v>
      </c>
      <c r="N3178" s="32">
        <v>87</v>
      </c>
    </row>
    <row r="3179" spans="13:14" x14ac:dyDescent="0.25">
      <c r="M3179" s="16">
        <v>35340</v>
      </c>
      <c r="N3179" s="32">
        <v>86</v>
      </c>
    </row>
    <row r="3180" spans="13:14" x14ac:dyDescent="0.25">
      <c r="M3180" s="16">
        <v>35341</v>
      </c>
      <c r="N3180" s="32">
        <v>92</v>
      </c>
    </row>
    <row r="3181" spans="13:14" x14ac:dyDescent="0.25">
      <c r="M3181" s="16">
        <v>35342</v>
      </c>
      <c r="N3181" s="32">
        <v>113</v>
      </c>
    </row>
    <row r="3182" spans="13:14" x14ac:dyDescent="0.25">
      <c r="M3182" s="16">
        <v>35343</v>
      </c>
      <c r="N3182" s="32">
        <v>86</v>
      </c>
    </row>
    <row r="3183" spans="13:14" x14ac:dyDescent="0.25">
      <c r="M3183" s="16">
        <v>35344</v>
      </c>
      <c r="N3183" s="32">
        <v>94</v>
      </c>
    </row>
    <row r="3184" spans="13:14" x14ac:dyDescent="0.25">
      <c r="M3184" s="16">
        <v>35345</v>
      </c>
      <c r="N3184" s="32">
        <v>87</v>
      </c>
    </row>
    <row r="3185" spans="13:14" x14ac:dyDescent="0.25">
      <c r="M3185" s="16">
        <v>35346</v>
      </c>
      <c r="N3185" s="32">
        <v>91</v>
      </c>
    </row>
    <row r="3186" spans="13:14" x14ac:dyDescent="0.25">
      <c r="M3186" s="16">
        <v>35347</v>
      </c>
      <c r="N3186" s="32">
        <v>99</v>
      </c>
    </row>
    <row r="3187" spans="13:14" x14ac:dyDescent="0.25">
      <c r="M3187" s="16">
        <v>35348</v>
      </c>
      <c r="N3187" s="32">
        <v>93</v>
      </c>
    </row>
    <row r="3188" spans="13:14" x14ac:dyDescent="0.25">
      <c r="M3188" s="16">
        <v>35349</v>
      </c>
      <c r="N3188" s="32">
        <v>64</v>
      </c>
    </row>
    <row r="3189" spans="13:14" x14ac:dyDescent="0.25">
      <c r="M3189" s="16">
        <v>35350</v>
      </c>
      <c r="N3189" s="32">
        <v>66</v>
      </c>
    </row>
    <row r="3190" spans="13:14" x14ac:dyDescent="0.25">
      <c r="M3190" s="16">
        <v>35351</v>
      </c>
      <c r="N3190" s="32">
        <v>73</v>
      </c>
    </row>
    <row r="3191" spans="13:14" x14ac:dyDescent="0.25">
      <c r="M3191" s="16">
        <v>35352</v>
      </c>
      <c r="N3191" s="32">
        <v>82</v>
      </c>
    </row>
    <row r="3192" spans="13:14" x14ac:dyDescent="0.25">
      <c r="M3192" s="16">
        <v>35353</v>
      </c>
      <c r="N3192" s="32">
        <v>71</v>
      </c>
    </row>
    <row r="3193" spans="13:14" x14ac:dyDescent="0.25">
      <c r="M3193" s="16">
        <v>35354</v>
      </c>
      <c r="N3193" s="32">
        <v>64</v>
      </c>
    </row>
    <row r="3194" spans="13:14" x14ac:dyDescent="0.25">
      <c r="M3194" s="16">
        <v>35355</v>
      </c>
      <c r="N3194" s="32">
        <v>62</v>
      </c>
    </row>
    <row r="3195" spans="13:14" x14ac:dyDescent="0.25">
      <c r="M3195" s="16">
        <v>35356</v>
      </c>
      <c r="N3195" s="32">
        <v>60</v>
      </c>
    </row>
    <row r="3196" spans="13:14" x14ac:dyDescent="0.25">
      <c r="M3196" s="16">
        <v>35357</v>
      </c>
      <c r="N3196" s="32">
        <v>55</v>
      </c>
    </row>
    <row r="3197" spans="13:14" x14ac:dyDescent="0.25">
      <c r="M3197" s="16">
        <v>35358</v>
      </c>
      <c r="N3197" s="32">
        <v>53</v>
      </c>
    </row>
    <row r="3198" spans="13:14" x14ac:dyDescent="0.25">
      <c r="M3198" s="16">
        <v>35359</v>
      </c>
      <c r="N3198" s="32">
        <v>62</v>
      </c>
    </row>
    <row r="3199" spans="13:14" x14ac:dyDescent="0.25">
      <c r="M3199" s="16">
        <v>35360</v>
      </c>
      <c r="N3199" s="32">
        <v>95</v>
      </c>
    </row>
    <row r="3200" spans="13:14" x14ac:dyDescent="0.25">
      <c r="M3200" s="16">
        <v>35361</v>
      </c>
      <c r="N3200" s="32">
        <v>96</v>
      </c>
    </row>
    <row r="3201" spans="13:14" x14ac:dyDescent="0.25">
      <c r="M3201" s="16">
        <v>35362</v>
      </c>
      <c r="N3201" s="32">
        <v>80</v>
      </c>
    </row>
    <row r="3202" spans="13:14" x14ac:dyDescent="0.25">
      <c r="M3202" s="16">
        <v>35363</v>
      </c>
      <c r="N3202" s="32">
        <v>78</v>
      </c>
    </row>
    <row r="3203" spans="13:14" x14ac:dyDescent="0.25">
      <c r="M3203" s="16">
        <v>35364</v>
      </c>
      <c r="N3203" s="32">
        <v>72</v>
      </c>
    </row>
    <row r="3204" spans="13:14" x14ac:dyDescent="0.25">
      <c r="M3204" s="16">
        <v>35365</v>
      </c>
      <c r="N3204" s="32">
        <v>94</v>
      </c>
    </row>
    <row r="3205" spans="13:14" x14ac:dyDescent="0.25">
      <c r="M3205" s="16">
        <v>35366</v>
      </c>
      <c r="N3205" s="32">
        <v>93</v>
      </c>
    </row>
    <row r="3206" spans="13:14" x14ac:dyDescent="0.25">
      <c r="M3206" s="16">
        <v>35367</v>
      </c>
      <c r="N3206" s="32">
        <v>81</v>
      </c>
    </row>
    <row r="3207" spans="13:14" x14ac:dyDescent="0.25">
      <c r="M3207" s="16">
        <v>35368</v>
      </c>
      <c r="N3207" s="32">
        <v>50</v>
      </c>
    </row>
    <row r="3208" spans="13:14" x14ac:dyDescent="0.25">
      <c r="M3208" s="16">
        <v>35369</v>
      </c>
      <c r="N3208" s="32">
        <v>63</v>
      </c>
    </row>
    <row r="3209" spans="13:14" x14ac:dyDescent="0.25">
      <c r="M3209" s="16">
        <v>35370</v>
      </c>
      <c r="N3209" s="32">
        <v>51</v>
      </c>
    </row>
    <row r="3210" spans="13:14" x14ac:dyDescent="0.25">
      <c r="M3210" s="16">
        <v>35371</v>
      </c>
      <c r="N3210" s="32">
        <v>61</v>
      </c>
    </row>
    <row r="3211" spans="13:14" x14ac:dyDescent="0.25">
      <c r="M3211" s="16">
        <v>35372</v>
      </c>
      <c r="N3211" s="32">
        <v>71</v>
      </c>
    </row>
    <row r="3212" spans="13:14" x14ac:dyDescent="0.25">
      <c r="M3212" s="16">
        <v>35373</v>
      </c>
      <c r="N3212" s="32">
        <v>61</v>
      </c>
    </row>
    <row r="3213" spans="13:14" x14ac:dyDescent="0.25">
      <c r="M3213" s="16">
        <v>35374</v>
      </c>
      <c r="N3213" s="32">
        <v>67</v>
      </c>
    </row>
    <row r="3214" spans="13:14" x14ac:dyDescent="0.25">
      <c r="M3214" s="16">
        <v>35375</v>
      </c>
      <c r="N3214" s="32">
        <v>66</v>
      </c>
    </row>
    <row r="3215" spans="13:14" x14ac:dyDescent="0.25">
      <c r="M3215" s="16">
        <v>35376</v>
      </c>
      <c r="N3215" s="32">
        <v>70</v>
      </c>
    </row>
    <row r="3216" spans="13:14" x14ac:dyDescent="0.25">
      <c r="M3216" s="16">
        <v>35377</v>
      </c>
      <c r="N3216" s="32">
        <v>74</v>
      </c>
    </row>
    <row r="3217" spans="13:14" x14ac:dyDescent="0.25">
      <c r="M3217" s="16">
        <v>35378</v>
      </c>
      <c r="N3217" s="32">
        <v>60</v>
      </c>
    </row>
    <row r="3218" spans="13:14" x14ac:dyDescent="0.25">
      <c r="M3218" s="16">
        <v>35379</v>
      </c>
      <c r="N3218" s="32">
        <v>70</v>
      </c>
    </row>
    <row r="3219" spans="13:14" x14ac:dyDescent="0.25">
      <c r="M3219" s="16">
        <v>35380</v>
      </c>
      <c r="N3219" s="32">
        <v>69</v>
      </c>
    </row>
    <row r="3220" spans="13:14" x14ac:dyDescent="0.25">
      <c r="M3220" s="16">
        <v>35381</v>
      </c>
      <c r="N3220" s="32">
        <v>80</v>
      </c>
    </row>
    <row r="3221" spans="13:14" x14ac:dyDescent="0.25">
      <c r="M3221" s="16">
        <v>35382</v>
      </c>
      <c r="N3221" s="32">
        <v>76</v>
      </c>
    </row>
    <row r="3222" spans="13:14" x14ac:dyDescent="0.25">
      <c r="M3222" s="16">
        <v>35383</v>
      </c>
      <c r="N3222" s="32">
        <v>65</v>
      </c>
    </row>
    <row r="3223" spans="13:14" x14ac:dyDescent="0.25">
      <c r="M3223" s="16">
        <v>35384</v>
      </c>
      <c r="N3223" s="32">
        <v>75</v>
      </c>
    </row>
    <row r="3224" spans="13:14" x14ac:dyDescent="0.25">
      <c r="M3224" s="16">
        <v>35385</v>
      </c>
      <c r="N3224" s="32">
        <v>56</v>
      </c>
    </row>
    <row r="3225" spans="13:14" x14ac:dyDescent="0.25">
      <c r="M3225" s="16">
        <v>35386</v>
      </c>
      <c r="N3225" s="32">
        <v>60</v>
      </c>
    </row>
    <row r="3226" spans="13:14" x14ac:dyDescent="0.25">
      <c r="M3226" s="16">
        <v>35387</v>
      </c>
      <c r="N3226" s="32">
        <v>53</v>
      </c>
    </row>
    <row r="3227" spans="13:14" x14ac:dyDescent="0.25">
      <c r="M3227" s="16">
        <v>35388</v>
      </c>
      <c r="N3227" s="32">
        <v>49</v>
      </c>
    </row>
    <row r="3228" spans="13:14" x14ac:dyDescent="0.25">
      <c r="M3228" s="16">
        <v>35389</v>
      </c>
      <c r="N3228" s="32">
        <v>40</v>
      </c>
    </row>
    <row r="3229" spans="13:14" x14ac:dyDescent="0.25">
      <c r="M3229" s="16">
        <v>35390</v>
      </c>
      <c r="N3229" s="32">
        <v>50</v>
      </c>
    </row>
    <row r="3230" spans="13:14" x14ac:dyDescent="0.25">
      <c r="M3230" s="16">
        <v>35391</v>
      </c>
      <c r="N3230" s="32">
        <v>54</v>
      </c>
    </row>
    <row r="3231" spans="13:14" x14ac:dyDescent="0.25">
      <c r="M3231" s="16">
        <v>35392</v>
      </c>
      <c r="N3231" s="32">
        <v>39</v>
      </c>
    </row>
    <row r="3232" spans="13:14" x14ac:dyDescent="0.25">
      <c r="M3232" s="16">
        <v>35393</v>
      </c>
      <c r="N3232" s="32">
        <v>49</v>
      </c>
    </row>
    <row r="3233" spans="13:14" x14ac:dyDescent="0.25">
      <c r="M3233" s="16">
        <v>35394</v>
      </c>
      <c r="N3233" s="32">
        <v>51</v>
      </c>
    </row>
    <row r="3234" spans="13:14" x14ac:dyDescent="0.25">
      <c r="M3234" s="16">
        <v>35395</v>
      </c>
      <c r="N3234" s="32">
        <v>48</v>
      </c>
    </row>
    <row r="3235" spans="13:14" x14ac:dyDescent="0.25">
      <c r="M3235" s="16">
        <v>35396</v>
      </c>
      <c r="N3235" s="32">
        <v>40</v>
      </c>
    </row>
    <row r="3236" spans="13:14" x14ac:dyDescent="0.25">
      <c r="M3236" s="16">
        <v>35397</v>
      </c>
      <c r="N3236" s="32">
        <v>51</v>
      </c>
    </row>
    <row r="3237" spans="13:14" x14ac:dyDescent="0.25">
      <c r="M3237" s="16">
        <v>35398</v>
      </c>
      <c r="N3237" s="32">
        <v>50</v>
      </c>
    </row>
    <row r="3238" spans="13:14" x14ac:dyDescent="0.25">
      <c r="M3238" s="16">
        <v>35399</v>
      </c>
      <c r="N3238" s="32">
        <v>39</v>
      </c>
    </row>
    <row r="3239" spans="13:14" x14ac:dyDescent="0.25">
      <c r="M3239" s="16">
        <v>35400</v>
      </c>
      <c r="N3239" s="32">
        <v>50</v>
      </c>
    </row>
    <row r="3240" spans="13:14" x14ac:dyDescent="0.25">
      <c r="M3240" s="16">
        <v>35401</v>
      </c>
      <c r="N3240" s="32">
        <v>52</v>
      </c>
    </row>
    <row r="3241" spans="13:14" x14ac:dyDescent="0.25">
      <c r="M3241" s="16">
        <v>35402</v>
      </c>
      <c r="N3241" s="32">
        <v>49</v>
      </c>
    </row>
    <row r="3242" spans="13:14" x14ac:dyDescent="0.25">
      <c r="M3242" s="16">
        <v>35403</v>
      </c>
      <c r="N3242" s="32">
        <v>38</v>
      </c>
    </row>
    <row r="3243" spans="13:14" x14ac:dyDescent="0.25">
      <c r="M3243" s="16">
        <v>35404</v>
      </c>
      <c r="N3243" s="32">
        <v>42</v>
      </c>
    </row>
    <row r="3244" spans="13:14" x14ac:dyDescent="0.25">
      <c r="M3244" s="16">
        <v>35405</v>
      </c>
      <c r="N3244" s="32">
        <v>53</v>
      </c>
    </row>
    <row r="3245" spans="13:14" x14ac:dyDescent="0.25">
      <c r="M3245" s="16">
        <v>35406</v>
      </c>
      <c r="N3245" s="32">
        <v>45</v>
      </c>
    </row>
    <row r="3246" spans="13:14" x14ac:dyDescent="0.25">
      <c r="M3246" s="16">
        <v>35407</v>
      </c>
      <c r="N3246" s="32">
        <v>42</v>
      </c>
    </row>
    <row r="3247" spans="13:14" x14ac:dyDescent="0.25">
      <c r="M3247" s="16">
        <v>35408</v>
      </c>
      <c r="N3247" s="32">
        <v>52</v>
      </c>
    </row>
    <row r="3248" spans="13:14" x14ac:dyDescent="0.25">
      <c r="M3248" s="16">
        <v>35409</v>
      </c>
      <c r="N3248" s="32">
        <v>42</v>
      </c>
    </row>
    <row r="3249" spans="13:14" x14ac:dyDescent="0.25">
      <c r="M3249" s="16">
        <v>35410</v>
      </c>
      <c r="N3249" s="32">
        <v>48</v>
      </c>
    </row>
    <row r="3250" spans="13:14" x14ac:dyDescent="0.25">
      <c r="M3250" s="16">
        <v>35411</v>
      </c>
      <c r="N3250" s="32">
        <v>41</v>
      </c>
    </row>
    <row r="3251" spans="13:14" x14ac:dyDescent="0.25">
      <c r="M3251" s="16">
        <v>35412</v>
      </c>
      <c r="N3251" s="32">
        <v>45</v>
      </c>
    </row>
    <row r="3252" spans="13:14" x14ac:dyDescent="0.25">
      <c r="M3252" s="16">
        <v>35413</v>
      </c>
      <c r="N3252" s="32">
        <v>48</v>
      </c>
    </row>
    <row r="3253" spans="13:14" x14ac:dyDescent="0.25">
      <c r="M3253" s="16">
        <v>35414</v>
      </c>
      <c r="N3253" s="32">
        <v>42</v>
      </c>
    </row>
    <row r="3254" spans="13:14" x14ac:dyDescent="0.25">
      <c r="M3254" s="16">
        <v>35415</v>
      </c>
      <c r="N3254" s="32">
        <v>38</v>
      </c>
    </row>
    <row r="3255" spans="13:14" x14ac:dyDescent="0.25">
      <c r="M3255" s="16">
        <v>35416</v>
      </c>
      <c r="N3255" s="32">
        <v>34</v>
      </c>
    </row>
    <row r="3256" spans="13:14" x14ac:dyDescent="0.25">
      <c r="M3256" s="16">
        <v>35417</v>
      </c>
      <c r="N3256" s="32">
        <v>61</v>
      </c>
    </row>
    <row r="3257" spans="13:14" x14ac:dyDescent="0.25">
      <c r="M3257" s="16">
        <v>35418</v>
      </c>
      <c r="N3257" s="32">
        <v>42</v>
      </c>
    </row>
    <row r="3258" spans="13:14" x14ac:dyDescent="0.25">
      <c r="M3258" s="16">
        <v>35419</v>
      </c>
      <c r="N3258" s="32">
        <v>59</v>
      </c>
    </row>
    <row r="3259" spans="13:14" x14ac:dyDescent="0.25">
      <c r="M3259" s="16">
        <v>35420</v>
      </c>
      <c r="N3259" s="32">
        <v>56</v>
      </c>
    </row>
    <row r="3260" spans="13:14" x14ac:dyDescent="0.25">
      <c r="M3260" s="16">
        <v>35421</v>
      </c>
      <c r="N3260" s="32">
        <v>61</v>
      </c>
    </row>
    <row r="3261" spans="13:14" x14ac:dyDescent="0.25">
      <c r="M3261" s="16">
        <v>35422</v>
      </c>
      <c r="N3261" s="32">
        <v>53</v>
      </c>
    </row>
    <row r="3262" spans="13:14" x14ac:dyDescent="0.25">
      <c r="M3262" s="16">
        <v>35423</v>
      </c>
      <c r="N3262" s="32">
        <v>40</v>
      </c>
    </row>
    <row r="3263" spans="13:14" x14ac:dyDescent="0.25">
      <c r="M3263" s="16">
        <v>35424</v>
      </c>
      <c r="N3263" s="32">
        <v>28</v>
      </c>
    </row>
    <row r="3264" spans="13:14" x14ac:dyDescent="0.25">
      <c r="M3264" s="16">
        <v>35425</v>
      </c>
      <c r="N3264" s="32">
        <v>47</v>
      </c>
    </row>
    <row r="3265" spans="13:14" x14ac:dyDescent="0.25">
      <c r="M3265" s="16">
        <v>35426</v>
      </c>
      <c r="N3265" s="32">
        <v>47</v>
      </c>
    </row>
    <row r="3266" spans="13:14" x14ac:dyDescent="0.25">
      <c r="M3266" s="16">
        <v>35427</v>
      </c>
      <c r="N3266" s="32">
        <v>39</v>
      </c>
    </row>
    <row r="3267" spans="13:14" x14ac:dyDescent="0.25">
      <c r="M3267" s="16">
        <v>35428</v>
      </c>
      <c r="N3267" s="32">
        <v>46</v>
      </c>
    </row>
    <row r="3268" spans="13:14" x14ac:dyDescent="0.25">
      <c r="M3268" s="16">
        <v>35429</v>
      </c>
      <c r="N3268" s="32">
        <v>38</v>
      </c>
    </row>
    <row r="3269" spans="13:14" x14ac:dyDescent="0.25">
      <c r="M3269" s="16">
        <v>35430</v>
      </c>
      <c r="N3269" s="32">
        <v>35</v>
      </c>
    </row>
    <row r="3270" spans="13:14" x14ac:dyDescent="0.25">
      <c r="M3270" s="16">
        <v>35431</v>
      </c>
      <c r="N3270" s="32">
        <v>17</v>
      </c>
    </row>
    <row r="3271" spans="13:14" x14ac:dyDescent="0.25">
      <c r="M3271" s="16">
        <v>35432</v>
      </c>
      <c r="N3271" s="32">
        <v>21</v>
      </c>
    </row>
    <row r="3272" spans="13:14" x14ac:dyDescent="0.25">
      <c r="M3272" s="16">
        <v>35433</v>
      </c>
      <c r="N3272" s="32">
        <v>33</v>
      </c>
    </row>
    <row r="3273" spans="13:14" x14ac:dyDescent="0.25">
      <c r="M3273" s="16">
        <v>35434</v>
      </c>
      <c r="N3273" s="32">
        <v>28</v>
      </c>
    </row>
    <row r="3274" spans="13:14" x14ac:dyDescent="0.25">
      <c r="M3274" s="16">
        <v>35435</v>
      </c>
      <c r="N3274" s="32">
        <v>38</v>
      </c>
    </row>
    <row r="3275" spans="13:14" x14ac:dyDescent="0.25">
      <c r="M3275" s="16">
        <v>35436</v>
      </c>
      <c r="N3275" s="32">
        <v>34</v>
      </c>
    </row>
    <row r="3276" spans="13:14" x14ac:dyDescent="0.25">
      <c r="M3276" s="16">
        <v>35437</v>
      </c>
      <c r="N3276" s="32">
        <v>35</v>
      </c>
    </row>
    <row r="3277" spans="13:14" x14ac:dyDescent="0.25">
      <c r="M3277" s="16">
        <v>35438</v>
      </c>
      <c r="N3277" s="32">
        <v>28</v>
      </c>
    </row>
    <row r="3278" spans="13:14" x14ac:dyDescent="0.25">
      <c r="M3278" s="16">
        <v>35439</v>
      </c>
      <c r="N3278" s="32">
        <v>35</v>
      </c>
    </row>
    <row r="3279" spans="13:14" x14ac:dyDescent="0.25">
      <c r="M3279" s="16">
        <v>35440</v>
      </c>
      <c r="N3279" s="32">
        <v>35</v>
      </c>
    </row>
    <row r="3280" spans="13:14" x14ac:dyDescent="0.25">
      <c r="M3280" s="16">
        <v>35441</v>
      </c>
      <c r="N3280" s="32">
        <v>32</v>
      </c>
    </row>
    <row r="3281" spans="13:14" x14ac:dyDescent="0.25">
      <c r="M3281" s="16">
        <v>35442</v>
      </c>
      <c r="N3281" s="32">
        <v>38</v>
      </c>
    </row>
    <row r="3282" spans="13:14" x14ac:dyDescent="0.25">
      <c r="M3282" s="16">
        <v>35443</v>
      </c>
      <c r="N3282" s="32">
        <v>31</v>
      </c>
    </row>
    <row r="3283" spans="13:14" x14ac:dyDescent="0.25">
      <c r="M3283" s="16">
        <v>35444</v>
      </c>
      <c r="N3283" s="32">
        <v>40</v>
      </c>
    </row>
    <row r="3284" spans="13:14" x14ac:dyDescent="0.25">
      <c r="M3284" s="16">
        <v>35445</v>
      </c>
      <c r="N3284" s="32">
        <v>30</v>
      </c>
    </row>
    <row r="3285" spans="13:14" x14ac:dyDescent="0.25">
      <c r="M3285" s="16">
        <v>35446</v>
      </c>
      <c r="N3285" s="32">
        <v>38</v>
      </c>
    </row>
    <row r="3286" spans="13:14" x14ac:dyDescent="0.25">
      <c r="M3286" s="16">
        <v>35447</v>
      </c>
      <c r="N3286" s="32">
        <v>36</v>
      </c>
    </row>
    <row r="3287" spans="13:14" x14ac:dyDescent="0.25">
      <c r="M3287" s="16">
        <v>35448</v>
      </c>
      <c r="N3287" s="32">
        <v>34</v>
      </c>
    </row>
    <row r="3288" spans="13:14" x14ac:dyDescent="0.25">
      <c r="M3288" s="16">
        <v>35449</v>
      </c>
      <c r="N3288" s="32">
        <v>39</v>
      </c>
    </row>
    <row r="3289" spans="13:14" x14ac:dyDescent="0.25">
      <c r="M3289" s="16">
        <v>35450</v>
      </c>
      <c r="N3289" s="32">
        <v>33</v>
      </c>
    </row>
    <row r="3290" spans="13:14" x14ac:dyDescent="0.25">
      <c r="M3290" s="16">
        <v>35451</v>
      </c>
      <c r="N3290" s="32">
        <v>30</v>
      </c>
    </row>
    <row r="3291" spans="13:14" x14ac:dyDescent="0.25">
      <c r="M3291" s="16">
        <v>35452</v>
      </c>
      <c r="N3291" s="32">
        <v>41</v>
      </c>
    </row>
    <row r="3292" spans="13:14" x14ac:dyDescent="0.25">
      <c r="M3292" s="16">
        <v>35453</v>
      </c>
      <c r="N3292" s="32">
        <v>35</v>
      </c>
    </row>
    <row r="3293" spans="13:14" x14ac:dyDescent="0.25">
      <c r="M3293" s="16">
        <v>35454</v>
      </c>
      <c r="N3293" s="32">
        <v>30</v>
      </c>
    </row>
    <row r="3294" spans="13:14" x14ac:dyDescent="0.25">
      <c r="M3294" s="16">
        <v>35455</v>
      </c>
      <c r="N3294" s="32">
        <v>32</v>
      </c>
    </row>
    <row r="3295" spans="13:14" x14ac:dyDescent="0.25">
      <c r="M3295" s="16">
        <v>35456</v>
      </c>
      <c r="N3295" s="32">
        <v>37.799999999999997</v>
      </c>
    </row>
    <row r="3296" spans="13:14" x14ac:dyDescent="0.25">
      <c r="M3296" s="16">
        <v>35457</v>
      </c>
      <c r="N3296" s="32">
        <v>36.799999999999997</v>
      </c>
    </row>
    <row r="3297" spans="13:14" x14ac:dyDescent="0.25">
      <c r="M3297" s="16">
        <v>35458</v>
      </c>
      <c r="N3297" s="32">
        <v>31</v>
      </c>
    </row>
    <row r="3298" spans="13:14" x14ac:dyDescent="0.25">
      <c r="M3298" s="16">
        <v>35459</v>
      </c>
      <c r="N3298" s="32">
        <v>38</v>
      </c>
    </row>
    <row r="3299" spans="13:14" x14ac:dyDescent="0.25">
      <c r="M3299" s="16">
        <v>35460</v>
      </c>
      <c r="N3299" s="32">
        <v>31</v>
      </c>
    </row>
    <row r="3300" spans="13:14" x14ac:dyDescent="0.25">
      <c r="M3300" s="16">
        <v>35461</v>
      </c>
      <c r="N3300" s="32">
        <v>28</v>
      </c>
    </row>
    <row r="3301" spans="13:14" x14ac:dyDescent="0.25">
      <c r="M3301" s="16">
        <v>35462</v>
      </c>
      <c r="N3301" s="32">
        <v>35</v>
      </c>
    </row>
    <row r="3302" spans="13:14" x14ac:dyDescent="0.25">
      <c r="M3302" s="16">
        <v>35463</v>
      </c>
      <c r="N3302" s="32">
        <v>34</v>
      </c>
    </row>
    <row r="3303" spans="13:14" x14ac:dyDescent="0.25">
      <c r="M3303" s="16">
        <v>35464</v>
      </c>
      <c r="N3303" s="32">
        <v>38</v>
      </c>
    </row>
    <row r="3304" spans="13:14" x14ac:dyDescent="0.25">
      <c r="M3304" s="16">
        <v>35465</v>
      </c>
      <c r="N3304" s="32">
        <v>39</v>
      </c>
    </row>
    <row r="3305" spans="13:14" x14ac:dyDescent="0.25">
      <c r="M3305" s="16">
        <v>35466</v>
      </c>
      <c r="N3305" s="32">
        <v>31</v>
      </c>
    </row>
    <row r="3306" spans="13:14" x14ac:dyDescent="0.25">
      <c r="M3306" s="16">
        <v>35467</v>
      </c>
      <c r="N3306" s="32">
        <v>39</v>
      </c>
    </row>
    <row r="3307" spans="13:14" x14ac:dyDescent="0.25">
      <c r="M3307" s="16">
        <v>35468</v>
      </c>
      <c r="N3307" s="32">
        <v>31</v>
      </c>
    </row>
    <row r="3308" spans="13:14" x14ac:dyDescent="0.25">
      <c r="M3308" s="16">
        <v>35469</v>
      </c>
      <c r="N3308" s="32">
        <v>37</v>
      </c>
    </row>
    <row r="3309" spans="13:14" x14ac:dyDescent="0.25">
      <c r="M3309" s="16">
        <v>35470</v>
      </c>
      <c r="N3309" s="32">
        <v>36</v>
      </c>
    </row>
    <row r="3310" spans="13:14" x14ac:dyDescent="0.25">
      <c r="M3310" s="16">
        <v>35471</v>
      </c>
      <c r="N3310" s="32">
        <v>34</v>
      </c>
    </row>
    <row r="3311" spans="13:14" x14ac:dyDescent="0.25">
      <c r="M3311" s="16">
        <v>35472</v>
      </c>
      <c r="N3311" s="32">
        <v>39</v>
      </c>
    </row>
    <row r="3312" spans="13:14" x14ac:dyDescent="0.25">
      <c r="M3312" s="16">
        <v>35473</v>
      </c>
      <c r="N3312" s="32">
        <v>30</v>
      </c>
    </row>
    <row r="3313" spans="13:14" x14ac:dyDescent="0.25">
      <c r="M3313" s="16">
        <v>35474</v>
      </c>
      <c r="N3313" s="32">
        <v>38</v>
      </c>
    </row>
    <row r="3314" spans="13:14" x14ac:dyDescent="0.25">
      <c r="M3314" s="16">
        <v>35475</v>
      </c>
      <c r="N3314" s="32">
        <v>39</v>
      </c>
    </row>
    <row r="3315" spans="13:14" x14ac:dyDescent="0.25">
      <c r="M3315" s="16">
        <v>35476</v>
      </c>
      <c r="N3315" s="32">
        <v>35</v>
      </c>
    </row>
    <row r="3316" spans="13:14" x14ac:dyDescent="0.25">
      <c r="M3316" s="16">
        <v>35477</v>
      </c>
      <c r="N3316" s="32">
        <v>36</v>
      </c>
    </row>
    <row r="3317" spans="13:14" x14ac:dyDescent="0.25">
      <c r="M3317" s="16">
        <v>35478</v>
      </c>
      <c r="N3317" s="32">
        <v>36</v>
      </c>
    </row>
    <row r="3318" spans="13:14" x14ac:dyDescent="0.25">
      <c r="M3318" s="16">
        <v>35479</v>
      </c>
      <c r="N3318" s="32">
        <v>34</v>
      </c>
    </row>
    <row r="3319" spans="13:14" x14ac:dyDescent="0.25">
      <c r="M3319" s="16">
        <v>35480</v>
      </c>
      <c r="N3319" s="32">
        <v>39</v>
      </c>
    </row>
    <row r="3320" spans="13:14" x14ac:dyDescent="0.25">
      <c r="M3320" s="16">
        <v>35481</v>
      </c>
      <c r="N3320" s="32">
        <v>38</v>
      </c>
    </row>
    <row r="3321" spans="13:14" x14ac:dyDescent="0.25">
      <c r="M3321" s="16">
        <v>35482</v>
      </c>
      <c r="N3321" s="32">
        <v>33</v>
      </c>
    </row>
    <row r="3322" spans="13:14" x14ac:dyDescent="0.25">
      <c r="M3322" s="16">
        <v>35483</v>
      </c>
      <c r="N3322" s="32">
        <v>35</v>
      </c>
    </row>
    <row r="3323" spans="13:14" x14ac:dyDescent="0.25">
      <c r="M3323" s="16">
        <v>35484</v>
      </c>
      <c r="N3323" s="32">
        <v>38</v>
      </c>
    </row>
    <row r="3324" spans="13:14" x14ac:dyDescent="0.25">
      <c r="M3324" s="16">
        <v>35485</v>
      </c>
      <c r="N3324" s="32">
        <v>39</v>
      </c>
    </row>
    <row r="3325" spans="13:14" x14ac:dyDescent="0.25">
      <c r="M3325" s="16">
        <v>35486</v>
      </c>
      <c r="N3325" s="32">
        <v>36</v>
      </c>
    </row>
    <row r="3326" spans="13:14" x14ac:dyDescent="0.25">
      <c r="M3326" s="16">
        <v>35487</v>
      </c>
      <c r="N3326" s="32">
        <v>40</v>
      </c>
    </row>
    <row r="3327" spans="13:14" x14ac:dyDescent="0.25">
      <c r="M3327" s="16">
        <v>35488</v>
      </c>
      <c r="N3327" s="32">
        <v>37</v>
      </c>
    </row>
    <row r="3328" spans="13:14" x14ac:dyDescent="0.25">
      <c r="M3328" s="16">
        <v>35489</v>
      </c>
      <c r="N3328" s="32">
        <v>36</v>
      </c>
    </row>
    <row r="3329" spans="13:14" x14ac:dyDescent="0.25">
      <c r="M3329" s="16">
        <v>35490</v>
      </c>
      <c r="N3329" s="32">
        <v>39</v>
      </c>
    </row>
    <row r="3330" spans="13:14" x14ac:dyDescent="0.25">
      <c r="M3330" s="16">
        <v>35491</v>
      </c>
      <c r="N3330" s="32">
        <v>38</v>
      </c>
    </row>
    <row r="3331" spans="13:14" x14ac:dyDescent="0.25">
      <c r="M3331" s="16">
        <v>35492</v>
      </c>
      <c r="N3331" s="32">
        <v>40</v>
      </c>
    </row>
    <row r="3332" spans="13:14" x14ac:dyDescent="0.25">
      <c r="M3332" s="16">
        <v>35493</v>
      </c>
      <c r="N3332" s="32">
        <v>32</v>
      </c>
    </row>
    <row r="3333" spans="13:14" x14ac:dyDescent="0.25">
      <c r="M3333" s="16">
        <v>35494</v>
      </c>
      <c r="N3333" s="32">
        <v>42</v>
      </c>
    </row>
    <row r="3334" spans="13:14" x14ac:dyDescent="0.25">
      <c r="M3334" s="16">
        <v>35495</v>
      </c>
      <c r="N3334" s="32">
        <v>47</v>
      </c>
    </row>
    <row r="3335" spans="13:14" x14ac:dyDescent="0.25">
      <c r="M3335" s="16">
        <v>35496</v>
      </c>
      <c r="N3335" s="32">
        <v>65</v>
      </c>
    </row>
    <row r="3336" spans="13:14" x14ac:dyDescent="0.25">
      <c r="M3336" s="16">
        <v>35497</v>
      </c>
      <c r="N3336" s="32">
        <v>62</v>
      </c>
    </row>
    <row r="3337" spans="13:14" x14ac:dyDescent="0.25">
      <c r="M3337" s="16">
        <v>35498</v>
      </c>
      <c r="N3337" s="32">
        <v>56</v>
      </c>
    </row>
    <row r="3338" spans="13:14" x14ac:dyDescent="0.25">
      <c r="M3338" s="16">
        <v>35499</v>
      </c>
      <c r="N3338" s="32">
        <v>48</v>
      </c>
    </row>
    <row r="3339" spans="13:14" x14ac:dyDescent="0.25">
      <c r="M3339" s="16">
        <v>35500</v>
      </c>
      <c r="N3339" s="32">
        <v>37</v>
      </c>
    </row>
    <row r="3340" spans="13:14" x14ac:dyDescent="0.25">
      <c r="M3340" s="16">
        <v>35501</v>
      </c>
      <c r="N3340" s="32">
        <v>38</v>
      </c>
    </row>
    <row r="3341" spans="13:14" x14ac:dyDescent="0.25">
      <c r="M3341" s="16">
        <v>35502</v>
      </c>
      <c r="N3341" s="32">
        <v>49.5</v>
      </c>
    </row>
    <row r="3342" spans="13:14" x14ac:dyDescent="0.25">
      <c r="M3342" s="16">
        <v>35503</v>
      </c>
      <c r="N3342" s="32">
        <v>49</v>
      </c>
    </row>
    <row r="3343" spans="13:14" x14ac:dyDescent="0.25">
      <c r="M3343" s="16">
        <v>35504</v>
      </c>
      <c r="N3343" s="32">
        <v>49</v>
      </c>
    </row>
    <row r="3344" spans="13:14" x14ac:dyDescent="0.25">
      <c r="M3344" s="16">
        <v>35505</v>
      </c>
      <c r="N3344" s="32">
        <v>36</v>
      </c>
    </row>
    <row r="3345" spans="13:14" x14ac:dyDescent="0.25">
      <c r="M3345" s="16">
        <v>35506</v>
      </c>
      <c r="N3345" s="32">
        <v>41</v>
      </c>
    </row>
    <row r="3346" spans="13:14" x14ac:dyDescent="0.25">
      <c r="M3346" s="16">
        <v>35507</v>
      </c>
      <c r="N3346" s="32">
        <v>31</v>
      </c>
    </row>
    <row r="3347" spans="13:14" x14ac:dyDescent="0.25">
      <c r="M3347" s="16">
        <v>35508</v>
      </c>
      <c r="N3347" s="32">
        <v>45</v>
      </c>
    </row>
    <row r="3348" spans="13:14" x14ac:dyDescent="0.25">
      <c r="M3348" s="16">
        <v>35509</v>
      </c>
      <c r="N3348" s="32">
        <v>38</v>
      </c>
    </row>
    <row r="3349" spans="13:14" x14ac:dyDescent="0.25">
      <c r="M3349" s="16">
        <v>35510</v>
      </c>
      <c r="N3349" s="32">
        <v>35</v>
      </c>
    </row>
    <row r="3350" spans="13:14" x14ac:dyDescent="0.25">
      <c r="M3350" s="16">
        <v>35511</v>
      </c>
      <c r="N3350" s="32">
        <v>37</v>
      </c>
    </row>
    <row r="3351" spans="13:14" x14ac:dyDescent="0.25">
      <c r="M3351" s="16">
        <v>35512</v>
      </c>
      <c r="N3351" s="32">
        <v>40</v>
      </c>
    </row>
    <row r="3352" spans="13:14" x14ac:dyDescent="0.25">
      <c r="M3352" s="16">
        <v>35513</v>
      </c>
      <c r="N3352" s="32">
        <v>13</v>
      </c>
    </row>
    <row r="3353" spans="13:14" x14ac:dyDescent="0.25">
      <c r="M3353" s="16">
        <v>35514</v>
      </c>
      <c r="N3353" s="32">
        <v>7</v>
      </c>
    </row>
    <row r="3354" spans="13:14" x14ac:dyDescent="0.25">
      <c r="M3354" s="16">
        <v>35515</v>
      </c>
      <c r="N3354" s="32">
        <v>7</v>
      </c>
    </row>
    <row r="3355" spans="13:14" x14ac:dyDescent="0.25">
      <c r="M3355" s="16">
        <v>35516</v>
      </c>
      <c r="N3355" s="32">
        <v>13</v>
      </c>
    </row>
    <row r="3356" spans="13:14" x14ac:dyDescent="0.25">
      <c r="M3356" s="16">
        <v>35517</v>
      </c>
      <c r="N3356" s="32">
        <v>15</v>
      </c>
    </row>
    <row r="3357" spans="13:14" x14ac:dyDescent="0.25">
      <c r="M3357" s="16">
        <v>35518</v>
      </c>
      <c r="N3357" s="32">
        <v>12</v>
      </c>
    </row>
    <row r="3358" spans="13:14" x14ac:dyDescent="0.25">
      <c r="M3358" s="16">
        <v>35519</v>
      </c>
      <c r="N3358" s="32">
        <v>24</v>
      </c>
    </row>
    <row r="3359" spans="13:14" x14ac:dyDescent="0.25">
      <c r="M3359" s="16">
        <v>35520</v>
      </c>
      <c r="N3359" s="32">
        <v>22</v>
      </c>
    </row>
    <row r="3360" spans="13:14" x14ac:dyDescent="0.25">
      <c r="M3360" s="16">
        <v>35521</v>
      </c>
      <c r="N3360" s="32">
        <v>22</v>
      </c>
    </row>
    <row r="3361" spans="13:14" x14ac:dyDescent="0.25">
      <c r="M3361" s="16">
        <v>35522</v>
      </c>
      <c r="N3361" s="32">
        <v>12</v>
      </c>
    </row>
    <row r="3362" spans="13:14" x14ac:dyDescent="0.25">
      <c r="M3362" s="16">
        <v>35523</v>
      </c>
      <c r="N3362" s="32">
        <v>5</v>
      </c>
    </row>
    <row r="3363" spans="13:14" x14ac:dyDescent="0.25">
      <c r="M3363" s="16">
        <v>35524</v>
      </c>
      <c r="N3363" s="32">
        <v>13</v>
      </c>
    </row>
    <row r="3364" spans="13:14" x14ac:dyDescent="0.25">
      <c r="M3364" s="16">
        <v>35525</v>
      </c>
      <c r="N3364" s="32">
        <v>11</v>
      </c>
    </row>
    <row r="3365" spans="13:14" x14ac:dyDescent="0.25">
      <c r="M3365" s="16">
        <v>35526</v>
      </c>
      <c r="N3365" s="32">
        <v>20</v>
      </c>
    </row>
    <row r="3366" spans="13:14" x14ac:dyDescent="0.25">
      <c r="M3366" s="16">
        <v>35527</v>
      </c>
      <c r="N3366" s="32">
        <v>9</v>
      </c>
    </row>
    <row r="3367" spans="13:14" x14ac:dyDescent="0.25">
      <c r="M3367" s="16">
        <v>35528</v>
      </c>
      <c r="N3367" s="32">
        <v>15</v>
      </c>
    </row>
    <row r="3368" spans="13:14" x14ac:dyDescent="0.25">
      <c r="M3368" s="16">
        <v>35529</v>
      </c>
      <c r="N3368" s="32">
        <v>34</v>
      </c>
    </row>
    <row r="3369" spans="13:14" x14ac:dyDescent="0.25">
      <c r="M3369" s="16">
        <v>35530</v>
      </c>
      <c r="N3369" s="32">
        <v>22</v>
      </c>
    </row>
    <row r="3370" spans="13:14" x14ac:dyDescent="0.25">
      <c r="M3370" s="16">
        <v>35531</v>
      </c>
      <c r="N3370" s="32">
        <v>21</v>
      </c>
    </row>
    <row r="3371" spans="13:14" x14ac:dyDescent="0.25">
      <c r="M3371" s="16">
        <v>35532</v>
      </c>
      <c r="N3371" s="32">
        <v>31</v>
      </c>
    </row>
    <row r="3372" spans="13:14" x14ac:dyDescent="0.25">
      <c r="M3372" s="16">
        <v>35533</v>
      </c>
      <c r="N3372" s="32">
        <v>33</v>
      </c>
    </row>
    <row r="3373" spans="13:14" x14ac:dyDescent="0.25">
      <c r="M3373" s="16">
        <v>35534</v>
      </c>
      <c r="N3373" s="32">
        <v>40</v>
      </c>
    </row>
    <row r="3374" spans="13:14" x14ac:dyDescent="0.25">
      <c r="M3374" s="16">
        <v>35535</v>
      </c>
      <c r="N3374" s="32">
        <v>76</v>
      </c>
    </row>
    <row r="3375" spans="13:14" x14ac:dyDescent="0.25">
      <c r="M3375" s="16">
        <v>35536</v>
      </c>
      <c r="N3375" s="32">
        <v>52</v>
      </c>
    </row>
    <row r="3376" spans="13:14" x14ac:dyDescent="0.25">
      <c r="M3376" s="16">
        <v>35537</v>
      </c>
      <c r="N3376" s="32">
        <v>40</v>
      </c>
    </row>
    <row r="3377" spans="13:14" x14ac:dyDescent="0.25">
      <c r="M3377" s="16">
        <v>35538</v>
      </c>
      <c r="N3377" s="32">
        <v>57</v>
      </c>
    </row>
    <row r="3378" spans="13:14" x14ac:dyDescent="0.25">
      <c r="M3378" s="16">
        <v>35539</v>
      </c>
      <c r="N3378" s="32">
        <v>52</v>
      </c>
    </row>
    <row r="3379" spans="13:14" x14ac:dyDescent="0.25">
      <c r="M3379" s="16">
        <v>35540</v>
      </c>
      <c r="N3379" s="32">
        <v>49</v>
      </c>
    </row>
    <row r="3380" spans="13:14" x14ac:dyDescent="0.25">
      <c r="M3380" s="16">
        <v>35541</v>
      </c>
      <c r="N3380" s="32">
        <v>73</v>
      </c>
    </row>
    <row r="3381" spans="13:14" x14ac:dyDescent="0.25">
      <c r="M3381" s="16">
        <v>35542</v>
      </c>
      <c r="N3381" s="32">
        <v>94</v>
      </c>
    </row>
    <row r="3382" spans="13:14" x14ac:dyDescent="0.25">
      <c r="M3382" s="16">
        <v>35543</v>
      </c>
      <c r="N3382" s="32">
        <v>127</v>
      </c>
    </row>
    <row r="3383" spans="13:14" x14ac:dyDescent="0.25">
      <c r="M3383" s="16">
        <v>35544</v>
      </c>
      <c r="N3383" s="32">
        <v>132</v>
      </c>
    </row>
    <row r="3384" spans="13:14" x14ac:dyDescent="0.25">
      <c r="M3384" s="16">
        <v>35545</v>
      </c>
      <c r="N3384" s="32">
        <v>163</v>
      </c>
    </row>
    <row r="3385" spans="13:14" x14ac:dyDescent="0.25">
      <c r="M3385" s="16">
        <v>35546</v>
      </c>
      <c r="N3385" s="32">
        <v>183</v>
      </c>
    </row>
    <row r="3386" spans="13:14" x14ac:dyDescent="0.25">
      <c r="M3386" s="16">
        <v>35547</v>
      </c>
      <c r="N3386" s="32">
        <v>172</v>
      </c>
    </row>
    <row r="3387" spans="13:14" x14ac:dyDescent="0.25">
      <c r="M3387" s="16">
        <v>35548</v>
      </c>
      <c r="N3387" s="32">
        <v>150</v>
      </c>
    </row>
    <row r="3388" spans="13:14" x14ac:dyDescent="0.25">
      <c r="M3388" s="16">
        <v>35549</v>
      </c>
      <c r="N3388" s="32">
        <v>178</v>
      </c>
    </row>
    <row r="3389" spans="13:14" x14ac:dyDescent="0.25">
      <c r="M3389" s="16">
        <v>35550</v>
      </c>
      <c r="N3389" s="32">
        <v>144</v>
      </c>
    </row>
    <row r="3390" spans="13:14" x14ac:dyDescent="0.25">
      <c r="M3390" s="16">
        <v>35551</v>
      </c>
      <c r="N3390" s="32">
        <v>172</v>
      </c>
    </row>
    <row r="3391" spans="13:14" x14ac:dyDescent="0.25">
      <c r="M3391" s="16">
        <v>35552</v>
      </c>
      <c r="N3391" s="32">
        <v>163</v>
      </c>
    </row>
    <row r="3392" spans="13:14" x14ac:dyDescent="0.25">
      <c r="M3392" s="16">
        <v>35553</v>
      </c>
      <c r="N3392" s="32">
        <v>175</v>
      </c>
    </row>
    <row r="3393" spans="13:14" x14ac:dyDescent="0.25">
      <c r="M3393" s="16">
        <v>35554</v>
      </c>
      <c r="N3393" s="32">
        <v>162</v>
      </c>
    </row>
    <row r="3394" spans="13:14" x14ac:dyDescent="0.25">
      <c r="M3394" s="16">
        <v>35555</v>
      </c>
      <c r="N3394" s="32">
        <v>173</v>
      </c>
    </row>
    <row r="3395" spans="13:14" x14ac:dyDescent="0.25">
      <c r="M3395" s="16">
        <v>35556</v>
      </c>
      <c r="N3395" s="32">
        <v>195</v>
      </c>
    </row>
    <row r="3396" spans="13:14" x14ac:dyDescent="0.25">
      <c r="M3396" s="16">
        <v>35557</v>
      </c>
      <c r="N3396" s="32">
        <v>181</v>
      </c>
    </row>
    <row r="3397" spans="13:14" x14ac:dyDescent="0.25">
      <c r="M3397" s="16">
        <v>35558</v>
      </c>
      <c r="N3397" s="32">
        <v>84</v>
      </c>
    </row>
    <row r="3398" spans="13:14" x14ac:dyDescent="0.25">
      <c r="M3398" s="16">
        <v>35559</v>
      </c>
      <c r="N3398" s="32">
        <v>103</v>
      </c>
    </row>
    <row r="3399" spans="13:14" x14ac:dyDescent="0.25">
      <c r="M3399" s="16">
        <v>35560</v>
      </c>
      <c r="N3399" s="32">
        <v>157</v>
      </c>
    </row>
    <row r="3400" spans="13:14" x14ac:dyDescent="0.25">
      <c r="M3400" s="16">
        <v>35561</v>
      </c>
      <c r="N3400" s="32">
        <v>177</v>
      </c>
    </row>
    <row r="3401" spans="13:14" x14ac:dyDescent="0.25">
      <c r="M3401" s="16">
        <v>35562</v>
      </c>
      <c r="N3401" s="32">
        <v>178</v>
      </c>
    </row>
    <row r="3402" spans="13:14" x14ac:dyDescent="0.25">
      <c r="M3402" s="16">
        <v>35563</v>
      </c>
      <c r="N3402" s="32">
        <v>175</v>
      </c>
    </row>
    <row r="3403" spans="13:14" x14ac:dyDescent="0.25">
      <c r="M3403" s="16">
        <v>35564</v>
      </c>
      <c r="N3403" s="32">
        <v>184</v>
      </c>
    </row>
    <row r="3404" spans="13:14" x14ac:dyDescent="0.25">
      <c r="M3404" s="16">
        <v>35565</v>
      </c>
      <c r="N3404" s="32">
        <v>135</v>
      </c>
    </row>
    <row r="3405" spans="13:14" x14ac:dyDescent="0.25">
      <c r="M3405" s="16">
        <v>35566</v>
      </c>
      <c r="N3405" s="32">
        <v>198</v>
      </c>
    </row>
    <row r="3406" spans="13:14" x14ac:dyDescent="0.25">
      <c r="M3406" s="16">
        <v>35567</v>
      </c>
      <c r="N3406" s="32">
        <v>214</v>
      </c>
    </row>
    <row r="3407" spans="13:14" x14ac:dyDescent="0.25">
      <c r="M3407" s="16">
        <v>35568</v>
      </c>
      <c r="N3407" s="32">
        <v>250</v>
      </c>
    </row>
    <row r="3408" spans="13:14" x14ac:dyDescent="0.25">
      <c r="M3408" s="16">
        <v>35569</v>
      </c>
      <c r="N3408" s="32">
        <v>164</v>
      </c>
    </row>
    <row r="3409" spans="13:14" x14ac:dyDescent="0.25">
      <c r="M3409" s="16">
        <v>35570</v>
      </c>
      <c r="N3409" s="32">
        <v>215</v>
      </c>
    </row>
    <row r="3410" spans="13:14" x14ac:dyDescent="0.25">
      <c r="M3410" s="16">
        <v>35571</v>
      </c>
      <c r="N3410" s="32">
        <v>189</v>
      </c>
    </row>
    <row r="3411" spans="13:14" x14ac:dyDescent="0.25">
      <c r="M3411" s="16">
        <v>35572</v>
      </c>
      <c r="N3411" s="32">
        <v>216</v>
      </c>
    </row>
    <row r="3412" spans="13:14" x14ac:dyDescent="0.25">
      <c r="M3412" s="16">
        <v>35573</v>
      </c>
      <c r="N3412" s="32">
        <v>94</v>
      </c>
    </row>
    <row r="3413" spans="13:14" x14ac:dyDescent="0.25">
      <c r="M3413" s="16">
        <v>35574</v>
      </c>
      <c r="N3413" s="32">
        <v>106</v>
      </c>
    </row>
    <row r="3414" spans="13:14" x14ac:dyDescent="0.25">
      <c r="M3414" s="16">
        <v>35575</v>
      </c>
      <c r="N3414" s="32">
        <v>93</v>
      </c>
    </row>
    <row r="3415" spans="13:14" x14ac:dyDescent="0.25">
      <c r="M3415" s="16">
        <v>35576</v>
      </c>
      <c r="N3415" s="32">
        <v>121</v>
      </c>
    </row>
    <row r="3416" spans="13:14" x14ac:dyDescent="0.25">
      <c r="M3416" s="16">
        <v>35577</v>
      </c>
      <c r="N3416" s="32">
        <v>118</v>
      </c>
    </row>
    <row r="3417" spans="13:14" x14ac:dyDescent="0.25">
      <c r="M3417" s="16">
        <v>35578</v>
      </c>
      <c r="N3417" s="32">
        <v>129</v>
      </c>
    </row>
    <row r="3418" spans="13:14" x14ac:dyDescent="0.25">
      <c r="M3418" s="16">
        <v>35579</v>
      </c>
      <c r="N3418" s="32">
        <v>202</v>
      </c>
    </row>
    <row r="3419" spans="13:14" x14ac:dyDescent="0.25">
      <c r="M3419" s="16">
        <v>35580</v>
      </c>
      <c r="N3419" s="32">
        <v>201</v>
      </c>
    </row>
    <row r="3420" spans="13:14" x14ac:dyDescent="0.25">
      <c r="M3420" s="16">
        <v>35581</v>
      </c>
      <c r="N3420" s="32">
        <v>194</v>
      </c>
    </row>
    <row r="3421" spans="13:14" x14ac:dyDescent="0.25">
      <c r="M3421" s="16">
        <v>35582</v>
      </c>
      <c r="N3421" s="32">
        <v>204</v>
      </c>
    </row>
    <row r="3422" spans="13:14" x14ac:dyDescent="0.25">
      <c r="M3422" s="16">
        <v>35583</v>
      </c>
      <c r="N3422" s="32">
        <v>220</v>
      </c>
    </row>
    <row r="3423" spans="13:14" x14ac:dyDescent="0.25">
      <c r="M3423" s="16">
        <v>35584</v>
      </c>
      <c r="N3423" s="32">
        <v>188</v>
      </c>
    </row>
    <row r="3424" spans="13:14" x14ac:dyDescent="0.25">
      <c r="M3424" s="16">
        <v>35585</v>
      </c>
      <c r="N3424" s="32">
        <v>132</v>
      </c>
    </row>
    <row r="3425" spans="13:14" x14ac:dyDescent="0.25">
      <c r="M3425" s="16">
        <v>35586</v>
      </c>
      <c r="N3425" s="32">
        <v>147</v>
      </c>
    </row>
    <row r="3426" spans="13:14" x14ac:dyDescent="0.25">
      <c r="M3426" s="16">
        <v>35587</v>
      </c>
      <c r="N3426" s="32">
        <v>147</v>
      </c>
    </row>
    <row r="3427" spans="13:14" x14ac:dyDescent="0.25">
      <c r="M3427" s="16">
        <v>35588</v>
      </c>
      <c r="N3427" s="32">
        <v>195</v>
      </c>
    </row>
    <row r="3428" spans="13:14" x14ac:dyDescent="0.25">
      <c r="M3428" s="16">
        <v>35589</v>
      </c>
      <c r="N3428" s="32">
        <v>201</v>
      </c>
    </row>
    <row r="3429" spans="13:14" x14ac:dyDescent="0.25">
      <c r="M3429" s="16">
        <v>35590</v>
      </c>
      <c r="N3429" s="32">
        <v>184</v>
      </c>
    </row>
    <row r="3430" spans="13:14" x14ac:dyDescent="0.25">
      <c r="M3430" s="16">
        <v>35591</v>
      </c>
      <c r="N3430" s="32">
        <v>191</v>
      </c>
    </row>
    <row r="3431" spans="13:14" x14ac:dyDescent="0.25">
      <c r="M3431" s="16">
        <v>35592</v>
      </c>
      <c r="N3431" s="32">
        <v>182</v>
      </c>
    </row>
    <row r="3432" spans="13:14" x14ac:dyDescent="0.25">
      <c r="M3432" s="16">
        <v>35593</v>
      </c>
      <c r="N3432" s="32">
        <v>125</v>
      </c>
    </row>
    <row r="3433" spans="13:14" x14ac:dyDescent="0.25">
      <c r="M3433" s="16">
        <v>35594</v>
      </c>
      <c r="N3433" s="32">
        <v>161</v>
      </c>
    </row>
    <row r="3434" spans="13:14" x14ac:dyDescent="0.25">
      <c r="M3434" s="16">
        <v>35595</v>
      </c>
      <c r="N3434" s="32">
        <v>170</v>
      </c>
    </row>
    <row r="3435" spans="13:14" x14ac:dyDescent="0.25">
      <c r="M3435" s="16">
        <v>35596</v>
      </c>
      <c r="N3435" s="32">
        <v>197</v>
      </c>
    </row>
    <row r="3436" spans="13:14" x14ac:dyDescent="0.25">
      <c r="M3436" s="16">
        <v>35597</v>
      </c>
      <c r="N3436" s="32">
        <v>199</v>
      </c>
    </row>
    <row r="3437" spans="13:14" x14ac:dyDescent="0.25">
      <c r="M3437" s="16">
        <v>35598</v>
      </c>
      <c r="N3437" s="32">
        <v>179</v>
      </c>
    </row>
    <row r="3438" spans="13:14" x14ac:dyDescent="0.25">
      <c r="M3438" s="16">
        <v>35599</v>
      </c>
      <c r="N3438" s="32">
        <v>214</v>
      </c>
    </row>
    <row r="3439" spans="13:14" x14ac:dyDescent="0.25">
      <c r="M3439" s="16">
        <v>35600</v>
      </c>
      <c r="N3439" s="32">
        <v>215</v>
      </c>
    </row>
    <row r="3440" spans="13:14" x14ac:dyDescent="0.25">
      <c r="M3440" s="16">
        <v>35601</v>
      </c>
      <c r="N3440" s="32">
        <v>205</v>
      </c>
    </row>
    <row r="3441" spans="13:14" x14ac:dyDescent="0.25">
      <c r="M3441" s="16">
        <v>35602</v>
      </c>
      <c r="N3441" s="32">
        <v>188</v>
      </c>
    </row>
    <row r="3442" spans="13:14" x14ac:dyDescent="0.25">
      <c r="M3442" s="16">
        <v>35603</v>
      </c>
      <c r="N3442" s="32">
        <v>201</v>
      </c>
    </row>
    <row r="3443" spans="13:14" x14ac:dyDescent="0.25">
      <c r="M3443" s="16">
        <v>35604</v>
      </c>
      <c r="N3443" s="32">
        <v>98</v>
      </c>
    </row>
    <row r="3444" spans="13:14" x14ac:dyDescent="0.25">
      <c r="M3444" s="16">
        <v>35605</v>
      </c>
      <c r="N3444" s="32">
        <v>182</v>
      </c>
    </row>
    <row r="3445" spans="13:14" x14ac:dyDescent="0.25">
      <c r="M3445" s="16">
        <v>35606</v>
      </c>
      <c r="N3445" s="32">
        <v>207</v>
      </c>
    </row>
    <row r="3446" spans="13:14" x14ac:dyDescent="0.25">
      <c r="M3446" s="16">
        <v>35607</v>
      </c>
      <c r="N3446" s="32">
        <v>230</v>
      </c>
    </row>
    <row r="3447" spans="13:14" x14ac:dyDescent="0.25">
      <c r="M3447" s="16">
        <v>35608</v>
      </c>
      <c r="N3447" s="32">
        <v>213</v>
      </c>
    </row>
    <row r="3448" spans="13:14" x14ac:dyDescent="0.25">
      <c r="M3448" s="16">
        <v>35609</v>
      </c>
      <c r="N3448" s="32">
        <v>191</v>
      </c>
    </row>
    <row r="3449" spans="13:14" x14ac:dyDescent="0.25">
      <c r="M3449" s="16">
        <v>35610</v>
      </c>
      <c r="N3449" s="32">
        <v>208</v>
      </c>
    </row>
    <row r="3450" spans="13:14" x14ac:dyDescent="0.25">
      <c r="M3450" s="16">
        <v>35611</v>
      </c>
      <c r="N3450" s="32">
        <v>189</v>
      </c>
    </row>
    <row r="3451" spans="13:14" x14ac:dyDescent="0.25">
      <c r="M3451" s="16">
        <v>35612</v>
      </c>
      <c r="N3451" s="32">
        <v>168</v>
      </c>
    </row>
    <row r="3452" spans="13:14" x14ac:dyDescent="0.25">
      <c r="M3452" s="16">
        <v>35613</v>
      </c>
      <c r="N3452" s="32">
        <v>220</v>
      </c>
    </row>
    <row r="3453" spans="13:14" x14ac:dyDescent="0.25">
      <c r="M3453" s="16">
        <v>35614</v>
      </c>
      <c r="N3453" s="32">
        <v>223</v>
      </c>
    </row>
    <row r="3454" spans="13:14" x14ac:dyDescent="0.25">
      <c r="M3454" s="16">
        <v>35615</v>
      </c>
      <c r="N3454" s="32">
        <v>214</v>
      </c>
    </row>
    <row r="3455" spans="13:14" x14ac:dyDescent="0.25">
      <c r="M3455" s="16">
        <v>35616</v>
      </c>
      <c r="N3455" s="32">
        <v>193</v>
      </c>
    </row>
    <row r="3456" spans="13:14" x14ac:dyDescent="0.25">
      <c r="M3456" s="16">
        <v>35617</v>
      </c>
      <c r="N3456" s="32">
        <v>188</v>
      </c>
    </row>
    <row r="3457" spans="13:14" x14ac:dyDescent="0.25">
      <c r="M3457" s="16">
        <v>35618</v>
      </c>
      <c r="N3457" s="32">
        <v>213</v>
      </c>
    </row>
    <row r="3458" spans="13:14" x14ac:dyDescent="0.25">
      <c r="M3458" s="16">
        <v>35619</v>
      </c>
      <c r="N3458" s="32">
        <v>246</v>
      </c>
    </row>
    <row r="3459" spans="13:14" x14ac:dyDescent="0.25">
      <c r="M3459" s="16">
        <v>35620</v>
      </c>
      <c r="N3459" s="32">
        <v>265</v>
      </c>
    </row>
    <row r="3460" spans="13:14" x14ac:dyDescent="0.25">
      <c r="M3460" s="16">
        <v>35621</v>
      </c>
      <c r="N3460" s="32">
        <v>258</v>
      </c>
    </row>
    <row r="3461" spans="13:14" x14ac:dyDescent="0.25">
      <c r="M3461" s="16">
        <v>35622</v>
      </c>
      <c r="N3461" s="32">
        <v>247</v>
      </c>
    </row>
    <row r="3462" spans="13:14" x14ac:dyDescent="0.25">
      <c r="M3462" s="16">
        <v>35623</v>
      </c>
      <c r="N3462" s="32">
        <v>122</v>
      </c>
    </row>
    <row r="3463" spans="13:14" x14ac:dyDescent="0.25">
      <c r="M3463" s="16">
        <v>35624</v>
      </c>
      <c r="N3463" s="32">
        <v>203</v>
      </c>
    </row>
    <row r="3464" spans="13:14" x14ac:dyDescent="0.25">
      <c r="M3464" s="16">
        <v>35625</v>
      </c>
      <c r="N3464" s="32">
        <v>205</v>
      </c>
    </row>
    <row r="3465" spans="13:14" x14ac:dyDescent="0.25">
      <c r="M3465" s="16">
        <v>35626</v>
      </c>
      <c r="N3465" s="32">
        <v>212</v>
      </c>
    </row>
    <row r="3466" spans="13:14" x14ac:dyDescent="0.25">
      <c r="M3466" s="16">
        <v>35627</v>
      </c>
      <c r="N3466" s="32">
        <v>194</v>
      </c>
    </row>
    <row r="3467" spans="13:14" x14ac:dyDescent="0.25">
      <c r="M3467" s="16">
        <v>35628</v>
      </c>
      <c r="N3467" s="32">
        <v>211</v>
      </c>
    </row>
    <row r="3468" spans="13:14" x14ac:dyDescent="0.25">
      <c r="M3468" s="16">
        <v>35629</v>
      </c>
      <c r="N3468" s="32">
        <v>181</v>
      </c>
    </row>
    <row r="3469" spans="13:14" x14ac:dyDescent="0.25">
      <c r="M3469" s="16">
        <v>35630</v>
      </c>
      <c r="N3469" s="32">
        <v>214</v>
      </c>
    </row>
    <row r="3470" spans="13:14" x14ac:dyDescent="0.25">
      <c r="M3470" s="16">
        <v>35631</v>
      </c>
      <c r="N3470" s="32">
        <v>233</v>
      </c>
    </row>
    <row r="3471" spans="13:14" x14ac:dyDescent="0.25">
      <c r="M3471" s="16">
        <v>35632</v>
      </c>
      <c r="N3471" s="32">
        <v>188</v>
      </c>
    </row>
    <row r="3472" spans="13:14" x14ac:dyDescent="0.25">
      <c r="M3472" s="16">
        <v>35633</v>
      </c>
      <c r="N3472" s="32">
        <v>217</v>
      </c>
    </row>
    <row r="3473" spans="13:14" x14ac:dyDescent="0.25">
      <c r="M3473" s="16">
        <v>35634</v>
      </c>
      <c r="N3473" s="32">
        <v>203</v>
      </c>
    </row>
    <row r="3474" spans="13:14" x14ac:dyDescent="0.25">
      <c r="M3474" s="16">
        <v>35635</v>
      </c>
      <c r="N3474" s="32">
        <v>211</v>
      </c>
    </row>
    <row r="3475" spans="13:14" x14ac:dyDescent="0.25">
      <c r="M3475" s="16">
        <v>35636</v>
      </c>
      <c r="N3475" s="32">
        <v>182</v>
      </c>
    </row>
    <row r="3476" spans="13:14" x14ac:dyDescent="0.25">
      <c r="M3476" s="16">
        <v>35637</v>
      </c>
      <c r="N3476" s="32">
        <v>213</v>
      </c>
    </row>
    <row r="3477" spans="13:14" x14ac:dyDescent="0.25">
      <c r="M3477" s="16">
        <v>35638</v>
      </c>
      <c r="N3477" s="32">
        <v>221</v>
      </c>
    </row>
    <row r="3478" spans="13:14" x14ac:dyDescent="0.25">
      <c r="M3478" s="16">
        <v>35639</v>
      </c>
      <c r="N3478" s="32">
        <v>188</v>
      </c>
    </row>
    <row r="3479" spans="13:14" x14ac:dyDescent="0.25">
      <c r="M3479" s="16">
        <v>35640</v>
      </c>
      <c r="N3479" s="32">
        <v>219</v>
      </c>
    </row>
    <row r="3480" spans="13:14" x14ac:dyDescent="0.25">
      <c r="M3480" s="16">
        <v>35641</v>
      </c>
      <c r="N3480" s="32">
        <v>237</v>
      </c>
    </row>
    <row r="3481" spans="13:14" x14ac:dyDescent="0.25">
      <c r="M3481" s="16">
        <v>35642</v>
      </c>
      <c r="N3481" s="32">
        <v>214</v>
      </c>
    </row>
    <row r="3482" spans="13:14" x14ac:dyDescent="0.25">
      <c r="M3482" s="16">
        <v>35643</v>
      </c>
      <c r="N3482" s="32">
        <v>211</v>
      </c>
    </row>
    <row r="3483" spans="13:14" x14ac:dyDescent="0.25">
      <c r="M3483" s="16">
        <v>35644</v>
      </c>
      <c r="N3483" s="32">
        <v>224</v>
      </c>
    </row>
    <row r="3484" spans="13:14" x14ac:dyDescent="0.25">
      <c r="M3484" s="16">
        <v>35645</v>
      </c>
      <c r="N3484" s="32">
        <v>181</v>
      </c>
    </row>
    <row r="3485" spans="13:14" x14ac:dyDescent="0.25">
      <c r="M3485" s="16">
        <v>35646</v>
      </c>
      <c r="N3485" s="32">
        <v>242</v>
      </c>
    </row>
    <row r="3486" spans="13:14" x14ac:dyDescent="0.25">
      <c r="M3486" s="16">
        <v>35647</v>
      </c>
      <c r="N3486" s="32">
        <v>249</v>
      </c>
    </row>
    <row r="3487" spans="13:14" x14ac:dyDescent="0.25">
      <c r="M3487" s="16">
        <v>35648</v>
      </c>
      <c r="N3487" s="32">
        <v>271</v>
      </c>
    </row>
    <row r="3488" spans="13:14" x14ac:dyDescent="0.25">
      <c r="M3488" s="16">
        <v>35649</v>
      </c>
      <c r="N3488" s="32">
        <v>279</v>
      </c>
    </row>
    <row r="3489" spans="13:14" x14ac:dyDescent="0.25">
      <c r="M3489" s="16">
        <v>35650</v>
      </c>
      <c r="N3489" s="32">
        <v>246</v>
      </c>
    </row>
    <row r="3490" spans="13:14" x14ac:dyDescent="0.25">
      <c r="M3490" s="16">
        <v>35651</v>
      </c>
      <c r="N3490" s="32">
        <v>224</v>
      </c>
    </row>
    <row r="3491" spans="13:14" x14ac:dyDescent="0.25">
      <c r="M3491" s="16">
        <v>35652</v>
      </c>
      <c r="N3491" s="32">
        <v>201</v>
      </c>
    </row>
    <row r="3492" spans="13:14" x14ac:dyDescent="0.25">
      <c r="M3492" s="16">
        <v>35653</v>
      </c>
      <c r="N3492" s="32">
        <v>210</v>
      </c>
    </row>
    <row r="3493" spans="13:14" x14ac:dyDescent="0.25">
      <c r="M3493" s="16">
        <v>35654</v>
      </c>
      <c r="N3493" s="32">
        <v>204</v>
      </c>
    </row>
    <row r="3494" spans="13:14" x14ac:dyDescent="0.25">
      <c r="M3494" s="16">
        <v>35655</v>
      </c>
      <c r="N3494" s="32">
        <v>214</v>
      </c>
    </row>
    <row r="3495" spans="13:14" x14ac:dyDescent="0.25">
      <c r="M3495" s="16">
        <v>35656</v>
      </c>
      <c r="N3495" s="32">
        <v>313</v>
      </c>
    </row>
    <row r="3496" spans="13:14" x14ac:dyDescent="0.25">
      <c r="M3496" s="16">
        <v>35657</v>
      </c>
      <c r="N3496" s="32">
        <v>233</v>
      </c>
    </row>
    <row r="3497" spans="13:14" x14ac:dyDescent="0.25">
      <c r="M3497" s="16">
        <v>35658</v>
      </c>
      <c r="N3497" s="32">
        <v>174</v>
      </c>
    </row>
    <row r="3498" spans="13:14" x14ac:dyDescent="0.25">
      <c r="M3498" s="16">
        <v>35659</v>
      </c>
      <c r="N3498" s="32">
        <v>178</v>
      </c>
    </row>
    <row r="3499" spans="13:14" x14ac:dyDescent="0.25">
      <c r="M3499" s="16">
        <v>35660</v>
      </c>
      <c r="N3499" s="32">
        <v>197</v>
      </c>
    </row>
    <row r="3500" spans="13:14" x14ac:dyDescent="0.25">
      <c r="M3500" s="16">
        <v>35661</v>
      </c>
      <c r="N3500" s="32">
        <v>232</v>
      </c>
    </row>
    <row r="3501" spans="13:14" x14ac:dyDescent="0.25">
      <c r="M3501" s="16">
        <v>35662</v>
      </c>
      <c r="N3501" s="32">
        <v>177</v>
      </c>
    </row>
    <row r="3502" spans="13:14" x14ac:dyDescent="0.25">
      <c r="M3502" s="16">
        <v>35663</v>
      </c>
      <c r="N3502" s="32">
        <v>152</v>
      </c>
    </row>
    <row r="3503" spans="13:14" x14ac:dyDescent="0.25">
      <c r="M3503" s="16">
        <v>35664</v>
      </c>
      <c r="N3503" s="32">
        <v>197</v>
      </c>
    </row>
    <row r="3504" spans="13:14" x14ac:dyDescent="0.25">
      <c r="M3504" s="16">
        <v>35665</v>
      </c>
      <c r="N3504" s="32">
        <v>165</v>
      </c>
    </row>
    <row r="3505" spans="13:14" x14ac:dyDescent="0.25">
      <c r="M3505" s="16">
        <v>35666</v>
      </c>
      <c r="N3505" s="32">
        <v>150</v>
      </c>
    </row>
    <row r="3506" spans="13:14" x14ac:dyDescent="0.25">
      <c r="M3506" s="16">
        <v>35667</v>
      </c>
      <c r="N3506" s="32">
        <v>183</v>
      </c>
    </row>
    <row r="3507" spans="13:14" x14ac:dyDescent="0.25">
      <c r="M3507" s="16">
        <v>35668</v>
      </c>
      <c r="N3507" s="32">
        <v>195</v>
      </c>
    </row>
    <row r="3508" spans="13:14" x14ac:dyDescent="0.25">
      <c r="M3508" s="16">
        <v>35669</v>
      </c>
      <c r="N3508" s="32">
        <v>175</v>
      </c>
    </row>
    <row r="3509" spans="13:14" x14ac:dyDescent="0.25">
      <c r="M3509" s="16">
        <v>35670</v>
      </c>
      <c r="N3509" s="32">
        <v>186</v>
      </c>
    </row>
    <row r="3510" spans="13:14" x14ac:dyDescent="0.25">
      <c r="M3510" s="16">
        <v>35671</v>
      </c>
      <c r="N3510" s="32">
        <v>194</v>
      </c>
    </row>
    <row r="3511" spans="13:14" x14ac:dyDescent="0.25">
      <c r="M3511" s="16">
        <v>35672</v>
      </c>
      <c r="N3511" s="32">
        <v>183</v>
      </c>
    </row>
    <row r="3512" spans="13:14" x14ac:dyDescent="0.25">
      <c r="M3512" s="16">
        <v>35673</v>
      </c>
      <c r="N3512" s="32">
        <v>183</v>
      </c>
    </row>
    <row r="3513" spans="13:14" x14ac:dyDescent="0.25">
      <c r="M3513" s="16">
        <v>35674</v>
      </c>
      <c r="N3513" s="32">
        <v>164</v>
      </c>
    </row>
    <row r="3514" spans="13:14" x14ac:dyDescent="0.25">
      <c r="M3514" s="16">
        <v>35675</v>
      </c>
      <c r="N3514" s="32">
        <v>178</v>
      </c>
    </row>
    <row r="3515" spans="13:14" x14ac:dyDescent="0.25">
      <c r="M3515" s="16">
        <v>35676</v>
      </c>
      <c r="N3515" s="32">
        <v>187</v>
      </c>
    </row>
    <row r="3516" spans="13:14" x14ac:dyDescent="0.25">
      <c r="M3516" s="16">
        <v>35677</v>
      </c>
      <c r="N3516" s="32">
        <v>185</v>
      </c>
    </row>
    <row r="3517" spans="13:14" x14ac:dyDescent="0.25">
      <c r="M3517" s="16">
        <v>35678</v>
      </c>
      <c r="N3517" s="32">
        <v>180</v>
      </c>
    </row>
    <row r="3518" spans="13:14" x14ac:dyDescent="0.25">
      <c r="M3518" s="16">
        <v>35679</v>
      </c>
      <c r="N3518" s="32">
        <v>162</v>
      </c>
    </row>
    <row r="3519" spans="13:14" x14ac:dyDescent="0.25">
      <c r="M3519" s="16">
        <v>35680</v>
      </c>
      <c r="N3519" s="32">
        <v>113</v>
      </c>
    </row>
    <row r="3520" spans="13:14" x14ac:dyDescent="0.25">
      <c r="M3520" s="16">
        <v>35681</v>
      </c>
      <c r="N3520" s="32">
        <v>92</v>
      </c>
    </row>
    <row r="3521" spans="13:14" x14ac:dyDescent="0.25">
      <c r="M3521" s="16">
        <v>35682</v>
      </c>
      <c r="N3521" s="32">
        <v>100</v>
      </c>
    </row>
    <row r="3522" spans="13:14" x14ac:dyDescent="0.25">
      <c r="M3522" s="16">
        <v>35683</v>
      </c>
      <c r="N3522" s="32">
        <v>94</v>
      </c>
    </row>
    <row r="3523" spans="13:14" x14ac:dyDescent="0.25">
      <c r="M3523" s="16">
        <v>35684</v>
      </c>
      <c r="N3523" s="32">
        <v>82</v>
      </c>
    </row>
    <row r="3524" spans="13:14" x14ac:dyDescent="0.25">
      <c r="M3524" s="16">
        <v>35685</v>
      </c>
      <c r="N3524" s="32">
        <v>65</v>
      </c>
    </row>
    <row r="3525" spans="13:14" x14ac:dyDescent="0.25">
      <c r="M3525" s="16">
        <v>35686</v>
      </c>
      <c r="N3525" s="32">
        <v>68</v>
      </c>
    </row>
    <row r="3526" spans="13:14" x14ac:dyDescent="0.25">
      <c r="M3526" s="16">
        <v>35687</v>
      </c>
      <c r="N3526" s="32">
        <v>79</v>
      </c>
    </row>
    <row r="3527" spans="13:14" x14ac:dyDescent="0.25">
      <c r="M3527" s="16">
        <v>35688</v>
      </c>
      <c r="N3527" s="32">
        <v>76</v>
      </c>
    </row>
    <row r="3528" spans="13:14" x14ac:dyDescent="0.25">
      <c r="M3528" s="16">
        <v>35689</v>
      </c>
      <c r="N3528" s="32">
        <v>94</v>
      </c>
    </row>
    <row r="3529" spans="13:14" x14ac:dyDescent="0.25">
      <c r="M3529" s="16">
        <v>35690</v>
      </c>
      <c r="N3529" s="32">
        <v>130</v>
      </c>
    </row>
    <row r="3530" spans="13:14" x14ac:dyDescent="0.25">
      <c r="M3530" s="16">
        <v>35691</v>
      </c>
      <c r="N3530" s="32">
        <v>110</v>
      </c>
    </row>
    <row r="3531" spans="13:14" x14ac:dyDescent="0.25">
      <c r="M3531" s="16">
        <v>35692</v>
      </c>
      <c r="N3531" s="32">
        <v>117</v>
      </c>
    </row>
    <row r="3532" spans="13:14" x14ac:dyDescent="0.25">
      <c r="M3532" s="16">
        <v>35693</v>
      </c>
      <c r="N3532" s="32">
        <v>121</v>
      </c>
    </row>
    <row r="3533" spans="13:14" x14ac:dyDescent="0.25">
      <c r="M3533" s="16">
        <v>35694</v>
      </c>
      <c r="N3533" s="32">
        <v>125</v>
      </c>
    </row>
    <row r="3534" spans="13:14" x14ac:dyDescent="0.25">
      <c r="M3534" s="16">
        <v>35695</v>
      </c>
      <c r="N3534" s="32">
        <v>114</v>
      </c>
    </row>
    <row r="3535" spans="13:14" x14ac:dyDescent="0.25">
      <c r="M3535" s="16">
        <v>35696</v>
      </c>
      <c r="N3535" s="32">
        <v>121</v>
      </c>
    </row>
    <row r="3536" spans="13:14" x14ac:dyDescent="0.25">
      <c r="M3536" s="16">
        <v>35697</v>
      </c>
      <c r="N3536" s="32">
        <v>138</v>
      </c>
    </row>
    <row r="3537" spans="13:14" x14ac:dyDescent="0.25">
      <c r="M3537" s="16">
        <v>35698</v>
      </c>
      <c r="N3537" s="32">
        <v>130</v>
      </c>
    </row>
    <row r="3538" spans="13:14" x14ac:dyDescent="0.25">
      <c r="M3538" s="16">
        <v>35699</v>
      </c>
      <c r="N3538" s="32">
        <v>136</v>
      </c>
    </row>
    <row r="3539" spans="13:14" x14ac:dyDescent="0.25">
      <c r="M3539" s="16">
        <v>35700</v>
      </c>
      <c r="N3539" s="32">
        <v>109</v>
      </c>
    </row>
    <row r="3540" spans="13:14" x14ac:dyDescent="0.25">
      <c r="M3540" s="16">
        <v>35701</v>
      </c>
      <c r="N3540" s="32">
        <v>121</v>
      </c>
    </row>
    <row r="3541" spans="13:14" x14ac:dyDescent="0.25">
      <c r="M3541" s="16">
        <v>35702</v>
      </c>
      <c r="N3541" s="32">
        <v>151</v>
      </c>
    </row>
    <row r="3542" spans="13:14" x14ac:dyDescent="0.25">
      <c r="M3542" s="16">
        <v>35703</v>
      </c>
      <c r="N3542" s="32">
        <v>139</v>
      </c>
    </row>
    <row r="3543" spans="13:14" x14ac:dyDescent="0.25">
      <c r="M3543" s="16">
        <v>35704</v>
      </c>
      <c r="N3543" s="32">
        <v>142</v>
      </c>
    </row>
    <row r="3544" spans="13:14" x14ac:dyDescent="0.25">
      <c r="M3544" s="16">
        <v>35705</v>
      </c>
      <c r="N3544" s="32">
        <v>100</v>
      </c>
    </row>
    <row r="3545" spans="13:14" x14ac:dyDescent="0.25">
      <c r="M3545" s="16">
        <v>35706</v>
      </c>
      <c r="N3545" s="32">
        <v>93</v>
      </c>
    </row>
    <row r="3546" spans="13:14" x14ac:dyDescent="0.25">
      <c r="M3546" s="16">
        <v>35707</v>
      </c>
      <c r="N3546" s="32">
        <v>104</v>
      </c>
    </row>
    <row r="3547" spans="13:14" x14ac:dyDescent="0.25">
      <c r="M3547" s="16">
        <v>35708</v>
      </c>
      <c r="N3547" s="32">
        <v>126</v>
      </c>
    </row>
    <row r="3548" spans="13:14" x14ac:dyDescent="0.25">
      <c r="M3548" s="16">
        <v>35709</v>
      </c>
      <c r="N3548" s="32">
        <v>117</v>
      </c>
    </row>
    <row r="3549" spans="13:14" x14ac:dyDescent="0.25">
      <c r="M3549" s="16">
        <v>35710</v>
      </c>
      <c r="N3549" s="32">
        <v>85</v>
      </c>
    </row>
    <row r="3550" spans="13:14" x14ac:dyDescent="0.25">
      <c r="M3550" s="16">
        <v>35711</v>
      </c>
      <c r="N3550" s="32">
        <v>97</v>
      </c>
    </row>
    <row r="3551" spans="13:14" x14ac:dyDescent="0.25">
      <c r="M3551" s="16">
        <v>35712</v>
      </c>
      <c r="N3551" s="32">
        <v>79</v>
      </c>
    </row>
    <row r="3552" spans="13:14" x14ac:dyDescent="0.25">
      <c r="M3552" s="16">
        <v>35713</v>
      </c>
      <c r="N3552" s="32">
        <v>75</v>
      </c>
    </row>
    <row r="3553" spans="13:14" x14ac:dyDescent="0.25">
      <c r="M3553" s="16">
        <v>35714</v>
      </c>
      <c r="N3553" s="32">
        <v>62.2</v>
      </c>
    </row>
    <row r="3554" spans="13:14" x14ac:dyDescent="0.25">
      <c r="M3554" s="16">
        <v>35715</v>
      </c>
      <c r="N3554" s="32">
        <v>80</v>
      </c>
    </row>
    <row r="3555" spans="13:14" x14ac:dyDescent="0.25">
      <c r="M3555" s="16">
        <v>35716</v>
      </c>
      <c r="N3555" s="32">
        <v>86</v>
      </c>
    </row>
    <row r="3556" spans="13:14" x14ac:dyDescent="0.25">
      <c r="M3556" s="16">
        <v>35717</v>
      </c>
      <c r="N3556" s="32">
        <v>97</v>
      </c>
    </row>
    <row r="3557" spans="13:14" x14ac:dyDescent="0.25">
      <c r="M3557" s="16">
        <v>35718</v>
      </c>
      <c r="N3557" s="32">
        <v>120</v>
      </c>
    </row>
    <row r="3558" spans="13:14" x14ac:dyDescent="0.25">
      <c r="M3558" s="16">
        <v>35719</v>
      </c>
      <c r="N3558" s="32">
        <v>146</v>
      </c>
    </row>
    <row r="3559" spans="13:14" x14ac:dyDescent="0.25">
      <c r="M3559" s="16">
        <v>35720</v>
      </c>
      <c r="N3559" s="32">
        <v>130</v>
      </c>
    </row>
    <row r="3560" spans="13:14" x14ac:dyDescent="0.25">
      <c r="M3560" s="16">
        <v>35721</v>
      </c>
      <c r="N3560" s="32">
        <v>103</v>
      </c>
    </row>
    <row r="3561" spans="13:14" x14ac:dyDescent="0.25">
      <c r="M3561" s="16">
        <v>35722</v>
      </c>
      <c r="N3561" s="32">
        <v>114</v>
      </c>
    </row>
    <row r="3562" spans="13:14" x14ac:dyDescent="0.25">
      <c r="M3562" s="16">
        <v>35723</v>
      </c>
      <c r="N3562" s="32">
        <v>121</v>
      </c>
    </row>
    <row r="3563" spans="13:14" x14ac:dyDescent="0.25">
      <c r="M3563" s="16">
        <v>35724</v>
      </c>
      <c r="N3563" s="32">
        <v>94</v>
      </c>
    </row>
    <row r="3564" spans="13:14" x14ac:dyDescent="0.25">
      <c r="M3564" s="16">
        <v>35725</v>
      </c>
      <c r="N3564" s="32">
        <v>114</v>
      </c>
    </row>
    <row r="3565" spans="13:14" x14ac:dyDescent="0.25">
      <c r="M3565" s="16">
        <v>35726</v>
      </c>
      <c r="N3565" s="32">
        <v>110</v>
      </c>
    </row>
    <row r="3566" spans="13:14" x14ac:dyDescent="0.25">
      <c r="M3566" s="16">
        <v>35727</v>
      </c>
      <c r="N3566" s="32">
        <v>118</v>
      </c>
    </row>
    <row r="3567" spans="13:14" x14ac:dyDescent="0.25">
      <c r="M3567" s="16">
        <v>35728</v>
      </c>
      <c r="N3567" s="32">
        <v>115</v>
      </c>
    </row>
    <row r="3568" spans="13:14" x14ac:dyDescent="0.25">
      <c r="M3568" s="16">
        <v>35729</v>
      </c>
      <c r="N3568" s="32">
        <v>120</v>
      </c>
    </row>
    <row r="3569" spans="13:14" x14ac:dyDescent="0.25">
      <c r="M3569" s="16">
        <v>35730</v>
      </c>
      <c r="N3569" s="32">
        <v>126</v>
      </c>
    </row>
    <row r="3570" spans="13:14" x14ac:dyDescent="0.25">
      <c r="M3570" s="16">
        <v>35731</v>
      </c>
      <c r="N3570" s="32">
        <v>125</v>
      </c>
    </row>
    <row r="3571" spans="13:14" x14ac:dyDescent="0.25">
      <c r="M3571" s="16">
        <v>35732</v>
      </c>
      <c r="N3571" s="32">
        <v>124</v>
      </c>
    </row>
    <row r="3572" spans="13:14" x14ac:dyDescent="0.25">
      <c r="M3572" s="16">
        <v>35733</v>
      </c>
      <c r="N3572" s="32">
        <v>119</v>
      </c>
    </row>
    <row r="3573" spans="13:14" x14ac:dyDescent="0.25">
      <c r="M3573" s="16">
        <v>35734</v>
      </c>
      <c r="N3573" s="32">
        <v>123</v>
      </c>
    </row>
    <row r="3574" spans="13:14" x14ac:dyDescent="0.25">
      <c r="M3574" s="16">
        <v>35735</v>
      </c>
      <c r="N3574" s="32">
        <v>111</v>
      </c>
    </row>
    <row r="3575" spans="13:14" x14ac:dyDescent="0.25">
      <c r="M3575" s="16">
        <v>35736</v>
      </c>
      <c r="N3575" s="32">
        <v>116</v>
      </c>
    </row>
    <row r="3576" spans="13:14" x14ac:dyDescent="0.25">
      <c r="M3576" s="16">
        <v>35737</v>
      </c>
      <c r="N3576" s="32">
        <v>113</v>
      </c>
    </row>
    <row r="3577" spans="13:14" x14ac:dyDescent="0.25">
      <c r="M3577" s="16">
        <v>35738</v>
      </c>
      <c r="N3577" s="32">
        <v>127</v>
      </c>
    </row>
    <row r="3578" spans="13:14" x14ac:dyDescent="0.25">
      <c r="M3578" s="16">
        <v>35739</v>
      </c>
      <c r="N3578" s="32">
        <v>129</v>
      </c>
    </row>
    <row r="3579" spans="13:14" x14ac:dyDescent="0.25">
      <c r="M3579" s="16">
        <v>35740</v>
      </c>
      <c r="N3579" s="32">
        <v>92</v>
      </c>
    </row>
    <row r="3580" spans="13:14" x14ac:dyDescent="0.25">
      <c r="M3580" s="16">
        <v>35741</v>
      </c>
      <c r="N3580" s="32">
        <v>129</v>
      </c>
    </row>
    <row r="3581" spans="13:14" x14ac:dyDescent="0.25">
      <c r="M3581" s="16">
        <v>35742</v>
      </c>
      <c r="N3581" s="32">
        <v>111</v>
      </c>
    </row>
    <row r="3582" spans="13:14" x14ac:dyDescent="0.25">
      <c r="M3582" s="16">
        <v>35743</v>
      </c>
      <c r="N3582" s="32">
        <v>100</v>
      </c>
    </row>
    <row r="3583" spans="13:14" x14ac:dyDescent="0.25">
      <c r="M3583" s="16">
        <v>35744</v>
      </c>
      <c r="N3583" s="32">
        <v>111</v>
      </c>
    </row>
    <row r="3584" spans="13:14" x14ac:dyDescent="0.25">
      <c r="M3584" s="16">
        <v>35745</v>
      </c>
      <c r="N3584" s="32">
        <v>98</v>
      </c>
    </row>
    <row r="3585" spans="13:14" x14ac:dyDescent="0.25">
      <c r="M3585" s="16">
        <v>35746</v>
      </c>
      <c r="N3585" s="32">
        <v>108</v>
      </c>
    </row>
    <row r="3586" spans="13:14" x14ac:dyDescent="0.25">
      <c r="M3586" s="16">
        <v>35747</v>
      </c>
      <c r="N3586" s="32">
        <v>77</v>
      </c>
    </row>
    <row r="3587" spans="13:14" x14ac:dyDescent="0.25">
      <c r="M3587" s="16">
        <v>35748</v>
      </c>
      <c r="N3587" s="32">
        <v>84</v>
      </c>
    </row>
    <row r="3588" spans="13:14" x14ac:dyDescent="0.25">
      <c r="M3588" s="16">
        <v>35749</v>
      </c>
      <c r="N3588" s="32">
        <v>64</v>
      </c>
    </row>
    <row r="3589" spans="13:14" x14ac:dyDescent="0.25">
      <c r="M3589" s="16">
        <v>35750</v>
      </c>
      <c r="N3589" s="32">
        <v>67</v>
      </c>
    </row>
    <row r="3590" spans="13:14" x14ac:dyDescent="0.25">
      <c r="M3590" s="16">
        <v>35751</v>
      </c>
      <c r="N3590" s="32">
        <v>82</v>
      </c>
    </row>
    <row r="3591" spans="13:14" x14ac:dyDescent="0.25">
      <c r="M3591" s="16">
        <v>35752</v>
      </c>
      <c r="N3591" s="32">
        <v>97</v>
      </c>
    </row>
    <row r="3592" spans="13:14" x14ac:dyDescent="0.25">
      <c r="M3592" s="16">
        <v>35753</v>
      </c>
      <c r="N3592" s="32">
        <v>105</v>
      </c>
    </row>
    <row r="3593" spans="13:14" x14ac:dyDescent="0.25">
      <c r="M3593" s="16">
        <v>35754</v>
      </c>
      <c r="N3593" s="32">
        <v>106</v>
      </c>
    </row>
    <row r="3594" spans="13:14" x14ac:dyDescent="0.25">
      <c r="M3594" s="16">
        <v>35755</v>
      </c>
      <c r="N3594" s="32">
        <v>114</v>
      </c>
    </row>
    <row r="3595" spans="13:14" x14ac:dyDescent="0.25">
      <c r="M3595" s="16">
        <v>35756</v>
      </c>
      <c r="N3595" s="32">
        <v>85</v>
      </c>
    </row>
    <row r="3596" spans="13:14" x14ac:dyDescent="0.25">
      <c r="M3596" s="16">
        <v>35757</v>
      </c>
      <c r="N3596" s="32">
        <v>61</v>
      </c>
    </row>
    <row r="3597" spans="13:14" x14ac:dyDescent="0.25">
      <c r="M3597" s="16">
        <v>35758</v>
      </c>
      <c r="N3597" s="32">
        <v>71</v>
      </c>
    </row>
    <row r="3598" spans="13:14" x14ac:dyDescent="0.25">
      <c r="M3598" s="16">
        <v>35759</v>
      </c>
      <c r="N3598" s="32">
        <v>79</v>
      </c>
    </row>
    <row r="3599" spans="13:14" x14ac:dyDescent="0.25">
      <c r="M3599" s="16">
        <v>35760</v>
      </c>
      <c r="N3599" s="32">
        <v>89</v>
      </c>
    </row>
    <row r="3600" spans="13:14" x14ac:dyDescent="0.25">
      <c r="M3600" s="16">
        <v>35761</v>
      </c>
      <c r="N3600" s="32">
        <v>78</v>
      </c>
    </row>
    <row r="3601" spans="13:14" x14ac:dyDescent="0.25">
      <c r="M3601" s="16">
        <v>35762</v>
      </c>
      <c r="N3601" s="32">
        <v>70</v>
      </c>
    </row>
    <row r="3602" spans="13:14" x14ac:dyDescent="0.25">
      <c r="M3602" s="16">
        <v>35763</v>
      </c>
      <c r="N3602" s="32">
        <v>66</v>
      </c>
    </row>
    <row r="3603" spans="13:14" x14ac:dyDescent="0.25">
      <c r="M3603" s="16">
        <v>35764</v>
      </c>
      <c r="N3603" s="32">
        <v>84</v>
      </c>
    </row>
    <row r="3604" spans="13:14" x14ac:dyDescent="0.25">
      <c r="M3604" s="16">
        <v>35765</v>
      </c>
      <c r="N3604" s="32">
        <v>83</v>
      </c>
    </row>
    <row r="3605" spans="13:14" x14ac:dyDescent="0.25">
      <c r="M3605" s="16">
        <v>35766</v>
      </c>
      <c r="N3605" s="32">
        <v>119</v>
      </c>
    </row>
    <row r="3606" spans="13:14" x14ac:dyDescent="0.25">
      <c r="M3606" s="16">
        <v>35767</v>
      </c>
      <c r="N3606" s="32">
        <v>90</v>
      </c>
    </row>
    <row r="3607" spans="13:14" x14ac:dyDescent="0.25">
      <c r="M3607" s="16">
        <v>35768</v>
      </c>
      <c r="N3607" s="32">
        <v>76</v>
      </c>
    </row>
    <row r="3608" spans="13:14" x14ac:dyDescent="0.25">
      <c r="M3608" s="16">
        <v>35769</v>
      </c>
      <c r="N3608" s="32">
        <v>53</v>
      </c>
    </row>
    <row r="3609" spans="13:14" x14ac:dyDescent="0.25">
      <c r="M3609" s="16">
        <v>35770</v>
      </c>
      <c r="N3609" s="32">
        <v>67</v>
      </c>
    </row>
    <row r="3610" spans="13:14" x14ac:dyDescent="0.25">
      <c r="M3610" s="16">
        <v>35771</v>
      </c>
      <c r="N3610" s="32">
        <v>69</v>
      </c>
    </row>
    <row r="3611" spans="13:14" x14ac:dyDescent="0.25">
      <c r="M3611" s="16">
        <v>35772</v>
      </c>
      <c r="N3611" s="32">
        <v>68</v>
      </c>
    </row>
    <row r="3612" spans="13:14" x14ac:dyDescent="0.25">
      <c r="M3612" s="16">
        <v>35773</v>
      </c>
      <c r="N3612" s="32">
        <v>77</v>
      </c>
    </row>
    <row r="3613" spans="13:14" x14ac:dyDescent="0.25">
      <c r="M3613" s="16">
        <v>35774</v>
      </c>
      <c r="N3613" s="32">
        <v>74</v>
      </c>
    </row>
    <row r="3614" spans="13:14" x14ac:dyDescent="0.25">
      <c r="M3614" s="16">
        <v>35775</v>
      </c>
      <c r="N3614" s="32">
        <v>78</v>
      </c>
    </row>
    <row r="3615" spans="13:14" x14ac:dyDescent="0.25">
      <c r="M3615" s="16">
        <v>35776</v>
      </c>
      <c r="N3615" s="32">
        <v>103</v>
      </c>
    </row>
    <row r="3616" spans="13:14" x14ac:dyDescent="0.25">
      <c r="M3616" s="16">
        <v>35777</v>
      </c>
      <c r="N3616" s="32">
        <v>85</v>
      </c>
    </row>
    <row r="3617" spans="13:14" x14ac:dyDescent="0.25">
      <c r="M3617" s="16">
        <v>35778</v>
      </c>
      <c r="N3617" s="32">
        <v>89</v>
      </c>
    </row>
    <row r="3618" spans="13:14" x14ac:dyDescent="0.25">
      <c r="M3618" s="16">
        <v>35779</v>
      </c>
      <c r="N3618" s="32">
        <v>49</v>
      </c>
    </row>
    <row r="3619" spans="13:14" x14ac:dyDescent="0.25">
      <c r="M3619" s="16">
        <v>35780</v>
      </c>
      <c r="N3619" s="32">
        <v>67</v>
      </c>
    </row>
    <row r="3620" spans="13:14" x14ac:dyDescent="0.25">
      <c r="M3620" s="16">
        <v>35781</v>
      </c>
      <c r="N3620" s="32">
        <v>67</v>
      </c>
    </row>
    <row r="3621" spans="13:14" x14ac:dyDescent="0.25">
      <c r="M3621" s="16">
        <v>35782</v>
      </c>
      <c r="N3621" s="32">
        <v>62</v>
      </c>
    </row>
    <row r="3622" spans="13:14" x14ac:dyDescent="0.25">
      <c r="M3622" s="16">
        <v>35783</v>
      </c>
      <c r="N3622" s="32">
        <v>65</v>
      </c>
    </row>
    <row r="3623" spans="13:14" x14ac:dyDescent="0.25">
      <c r="M3623" s="16">
        <v>35784</v>
      </c>
      <c r="N3623" s="32">
        <v>61</v>
      </c>
    </row>
    <row r="3624" spans="13:14" x14ac:dyDescent="0.25">
      <c r="M3624" s="16">
        <v>35785</v>
      </c>
      <c r="N3624" s="32">
        <v>64</v>
      </c>
    </row>
    <row r="3625" spans="13:14" x14ac:dyDescent="0.25">
      <c r="M3625" s="16">
        <v>35786</v>
      </c>
      <c r="N3625" s="32">
        <v>67</v>
      </c>
    </row>
    <row r="3626" spans="13:14" x14ac:dyDescent="0.25">
      <c r="M3626" s="16">
        <v>35787</v>
      </c>
      <c r="N3626" s="32">
        <v>62</v>
      </c>
    </row>
    <row r="3627" spans="13:14" x14ac:dyDescent="0.25">
      <c r="M3627" s="16">
        <v>35788</v>
      </c>
      <c r="N3627" s="32">
        <v>60</v>
      </c>
    </row>
    <row r="3628" spans="13:14" x14ac:dyDescent="0.25">
      <c r="M3628" s="16">
        <v>35789</v>
      </c>
      <c r="N3628" s="32">
        <v>52</v>
      </c>
    </row>
    <row r="3629" spans="13:14" x14ac:dyDescent="0.25">
      <c r="M3629" s="16">
        <v>35790</v>
      </c>
      <c r="N3629" s="32">
        <v>55</v>
      </c>
    </row>
    <row r="3630" spans="13:14" x14ac:dyDescent="0.25">
      <c r="M3630" s="16">
        <v>35791</v>
      </c>
      <c r="N3630" s="32">
        <v>48</v>
      </c>
    </row>
    <row r="3631" spans="13:14" x14ac:dyDescent="0.25">
      <c r="M3631" s="16">
        <v>35792</v>
      </c>
      <c r="N3631" s="32">
        <v>56</v>
      </c>
    </row>
    <row r="3632" spans="13:14" x14ac:dyDescent="0.25">
      <c r="M3632" s="16">
        <v>35793</v>
      </c>
      <c r="N3632" s="32">
        <v>52</v>
      </c>
    </row>
    <row r="3633" spans="13:14" x14ac:dyDescent="0.25">
      <c r="M3633" s="16">
        <v>35794</v>
      </c>
      <c r="N3633" s="32">
        <v>56</v>
      </c>
    </row>
    <row r="3634" spans="13:14" x14ac:dyDescent="0.25">
      <c r="M3634" s="16">
        <v>35795</v>
      </c>
      <c r="N3634" s="32">
        <v>66</v>
      </c>
    </row>
    <row r="3635" spans="13:14" x14ac:dyDescent="0.25">
      <c r="M3635" s="16">
        <v>35796</v>
      </c>
      <c r="N3635" s="32">
        <v>57</v>
      </c>
    </row>
    <row r="3636" spans="13:14" x14ac:dyDescent="0.25">
      <c r="M3636" s="16">
        <v>35797</v>
      </c>
      <c r="N3636" s="32">
        <v>61</v>
      </c>
    </row>
    <row r="3637" spans="13:14" x14ac:dyDescent="0.25">
      <c r="M3637" s="16">
        <v>35798</v>
      </c>
      <c r="N3637" s="32">
        <v>39</v>
      </c>
    </row>
    <row r="3638" spans="13:14" x14ac:dyDescent="0.25">
      <c r="M3638" s="16">
        <v>35799</v>
      </c>
      <c r="N3638" s="32">
        <v>35</v>
      </c>
    </row>
    <row r="3639" spans="13:14" x14ac:dyDescent="0.25">
      <c r="M3639" s="16">
        <v>35800</v>
      </c>
      <c r="N3639" s="32">
        <v>47</v>
      </c>
    </row>
    <row r="3640" spans="13:14" x14ac:dyDescent="0.25">
      <c r="M3640" s="16">
        <v>35801</v>
      </c>
      <c r="N3640" s="32">
        <v>41</v>
      </c>
    </row>
    <row r="3641" spans="13:14" x14ac:dyDescent="0.25">
      <c r="M3641" s="16">
        <v>35802</v>
      </c>
      <c r="N3641" s="32">
        <v>37</v>
      </c>
    </row>
    <row r="3642" spans="13:14" x14ac:dyDescent="0.25">
      <c r="M3642" s="16">
        <v>35803</v>
      </c>
      <c r="N3642" s="32">
        <v>43</v>
      </c>
    </row>
    <row r="3643" spans="13:14" x14ac:dyDescent="0.25">
      <c r="M3643" s="16">
        <v>35804</v>
      </c>
      <c r="N3643" s="32">
        <v>47</v>
      </c>
    </row>
    <row r="3644" spans="13:14" x14ac:dyDescent="0.25">
      <c r="M3644" s="16">
        <v>35805</v>
      </c>
      <c r="N3644" s="32">
        <v>28</v>
      </c>
    </row>
    <row r="3645" spans="13:14" x14ac:dyDescent="0.25">
      <c r="M3645" s="16">
        <v>35806</v>
      </c>
      <c r="N3645" s="32">
        <v>42</v>
      </c>
    </row>
    <row r="3646" spans="13:14" x14ac:dyDescent="0.25">
      <c r="M3646" s="16">
        <v>35807</v>
      </c>
      <c r="N3646" s="32">
        <v>40</v>
      </c>
    </row>
    <row r="3647" spans="13:14" x14ac:dyDescent="0.25">
      <c r="M3647" s="16">
        <v>35808</v>
      </c>
      <c r="N3647" s="32">
        <v>39</v>
      </c>
    </row>
    <row r="3648" spans="13:14" x14ac:dyDescent="0.25">
      <c r="M3648" s="16">
        <v>35809</v>
      </c>
      <c r="N3648" s="32">
        <v>28</v>
      </c>
    </row>
    <row r="3649" spans="13:14" x14ac:dyDescent="0.25">
      <c r="M3649" s="16">
        <v>35810</v>
      </c>
      <c r="N3649" s="32">
        <v>45</v>
      </c>
    </row>
    <row r="3650" spans="13:14" x14ac:dyDescent="0.25">
      <c r="M3650" s="16">
        <v>35811</v>
      </c>
      <c r="N3650" s="32">
        <v>41</v>
      </c>
    </row>
    <row r="3651" spans="13:14" x14ac:dyDescent="0.25">
      <c r="M3651" s="16">
        <v>35812</v>
      </c>
      <c r="N3651" s="32">
        <v>34</v>
      </c>
    </row>
    <row r="3652" spans="13:14" x14ac:dyDescent="0.25">
      <c r="M3652" s="16">
        <v>35813</v>
      </c>
      <c r="N3652" s="32">
        <v>37</v>
      </c>
    </row>
    <row r="3653" spans="13:14" x14ac:dyDescent="0.25">
      <c r="M3653" s="16">
        <v>35814</v>
      </c>
      <c r="N3653" s="32">
        <v>37</v>
      </c>
    </row>
    <row r="3654" spans="13:14" x14ac:dyDescent="0.25">
      <c r="M3654" s="16">
        <v>35815</v>
      </c>
      <c r="N3654" s="32">
        <v>38</v>
      </c>
    </row>
    <row r="3655" spans="13:14" x14ac:dyDescent="0.25">
      <c r="M3655" s="16">
        <v>35816</v>
      </c>
      <c r="N3655" s="32">
        <v>44</v>
      </c>
    </row>
    <row r="3656" spans="13:14" x14ac:dyDescent="0.25">
      <c r="M3656" s="16">
        <v>35817</v>
      </c>
      <c r="N3656" s="32">
        <v>48</v>
      </c>
    </row>
    <row r="3657" spans="13:14" x14ac:dyDescent="0.25">
      <c r="M3657" s="16">
        <v>35818</v>
      </c>
      <c r="N3657" s="32">
        <v>35</v>
      </c>
    </row>
    <row r="3658" spans="13:14" x14ac:dyDescent="0.25">
      <c r="M3658" s="16">
        <v>35819</v>
      </c>
      <c r="N3658" s="32">
        <v>41</v>
      </c>
    </row>
    <row r="3659" spans="13:14" x14ac:dyDescent="0.25">
      <c r="M3659" s="16">
        <v>35820</v>
      </c>
      <c r="N3659" s="32">
        <v>28</v>
      </c>
    </row>
    <row r="3660" spans="13:14" x14ac:dyDescent="0.25">
      <c r="M3660" s="16">
        <v>35821</v>
      </c>
      <c r="N3660" s="32">
        <v>43</v>
      </c>
    </row>
    <row r="3661" spans="13:14" x14ac:dyDescent="0.25">
      <c r="M3661" s="16">
        <v>35822</v>
      </c>
      <c r="N3661" s="32">
        <v>41</v>
      </c>
    </row>
    <row r="3662" spans="13:14" x14ac:dyDescent="0.25">
      <c r="M3662" s="16">
        <v>35823</v>
      </c>
      <c r="N3662" s="32">
        <v>41</v>
      </c>
    </row>
    <row r="3663" spans="13:14" x14ac:dyDescent="0.25">
      <c r="M3663" s="16">
        <v>35824</v>
      </c>
      <c r="N3663" s="32">
        <v>54</v>
      </c>
    </row>
    <row r="3664" spans="13:14" x14ac:dyDescent="0.25">
      <c r="M3664" s="16">
        <v>35825</v>
      </c>
      <c r="N3664" s="32">
        <v>64</v>
      </c>
    </row>
    <row r="3665" spans="13:14" x14ac:dyDescent="0.25">
      <c r="M3665" s="16">
        <v>35826</v>
      </c>
      <c r="N3665" s="32">
        <v>70</v>
      </c>
    </row>
    <row r="3666" spans="13:14" x14ac:dyDescent="0.25">
      <c r="M3666" s="16">
        <v>35827</v>
      </c>
      <c r="N3666" s="32">
        <v>27</v>
      </c>
    </row>
    <row r="3667" spans="13:14" x14ac:dyDescent="0.25">
      <c r="M3667" s="16">
        <v>35828</v>
      </c>
      <c r="N3667" s="32">
        <v>69</v>
      </c>
    </row>
    <row r="3668" spans="13:14" x14ac:dyDescent="0.25">
      <c r="M3668" s="16">
        <v>35829</v>
      </c>
      <c r="N3668" s="32">
        <v>79</v>
      </c>
    </row>
    <row r="3669" spans="13:14" x14ac:dyDescent="0.25">
      <c r="M3669" s="16">
        <v>35830</v>
      </c>
      <c r="N3669" s="32">
        <v>96</v>
      </c>
    </row>
    <row r="3670" spans="13:14" x14ac:dyDescent="0.25">
      <c r="M3670" s="16">
        <v>35831</v>
      </c>
      <c r="N3670" s="32">
        <v>100</v>
      </c>
    </row>
    <row r="3671" spans="13:14" x14ac:dyDescent="0.25">
      <c r="M3671" s="16">
        <v>35832</v>
      </c>
      <c r="N3671" s="32">
        <v>82</v>
      </c>
    </row>
    <row r="3672" spans="13:14" x14ac:dyDescent="0.25">
      <c r="M3672" s="16">
        <v>35833</v>
      </c>
      <c r="N3672" s="32">
        <v>86</v>
      </c>
    </row>
    <row r="3673" spans="13:14" x14ac:dyDescent="0.25">
      <c r="M3673" s="16">
        <v>35834</v>
      </c>
      <c r="N3673" s="32">
        <v>89</v>
      </c>
    </row>
    <row r="3674" spans="13:14" x14ac:dyDescent="0.25">
      <c r="M3674" s="16">
        <v>35835</v>
      </c>
      <c r="N3674" s="32">
        <v>97</v>
      </c>
    </row>
    <row r="3675" spans="13:14" x14ac:dyDescent="0.25">
      <c r="M3675" s="16">
        <v>35836</v>
      </c>
      <c r="N3675" s="32">
        <v>89</v>
      </c>
    </row>
    <row r="3676" spans="13:14" x14ac:dyDescent="0.25">
      <c r="M3676" s="16">
        <v>35837</v>
      </c>
      <c r="N3676" s="32">
        <v>88</v>
      </c>
    </row>
    <row r="3677" spans="13:14" x14ac:dyDescent="0.25">
      <c r="M3677" s="16">
        <v>35838</v>
      </c>
      <c r="N3677" s="32">
        <v>97</v>
      </c>
    </row>
    <row r="3678" spans="13:14" x14ac:dyDescent="0.25">
      <c r="M3678" s="16">
        <v>35839</v>
      </c>
      <c r="N3678" s="32">
        <v>92</v>
      </c>
    </row>
    <row r="3679" spans="13:14" x14ac:dyDescent="0.25">
      <c r="M3679" s="16">
        <v>35840</v>
      </c>
      <c r="N3679" s="32">
        <v>83</v>
      </c>
    </row>
    <row r="3680" spans="13:14" x14ac:dyDescent="0.25">
      <c r="M3680" s="16">
        <v>35841</v>
      </c>
      <c r="N3680" s="32">
        <v>90</v>
      </c>
    </row>
    <row r="3681" spans="13:14" x14ac:dyDescent="0.25">
      <c r="M3681" s="16">
        <v>35842</v>
      </c>
      <c r="N3681" s="32">
        <v>92</v>
      </c>
    </row>
    <row r="3682" spans="13:14" x14ac:dyDescent="0.25">
      <c r="M3682" s="16">
        <v>35843</v>
      </c>
      <c r="N3682" s="32">
        <v>91</v>
      </c>
    </row>
    <row r="3683" spans="13:14" x14ac:dyDescent="0.25">
      <c r="M3683" s="16">
        <v>35844</v>
      </c>
      <c r="N3683" s="32">
        <v>97</v>
      </c>
    </row>
    <row r="3684" spans="13:14" x14ac:dyDescent="0.25">
      <c r="M3684" s="16">
        <v>35845</v>
      </c>
      <c r="N3684" s="32">
        <v>76</v>
      </c>
    </row>
    <row r="3685" spans="13:14" x14ac:dyDescent="0.25">
      <c r="M3685" s="16">
        <v>35846</v>
      </c>
      <c r="N3685" s="32">
        <v>95</v>
      </c>
    </row>
    <row r="3686" spans="13:14" x14ac:dyDescent="0.25">
      <c r="M3686" s="16">
        <v>35847</v>
      </c>
      <c r="N3686" s="32">
        <v>87</v>
      </c>
    </row>
    <row r="3687" spans="13:14" x14ac:dyDescent="0.25">
      <c r="M3687" s="16">
        <v>35848</v>
      </c>
      <c r="N3687" s="32">
        <v>89</v>
      </c>
    </row>
    <row r="3688" spans="13:14" x14ac:dyDescent="0.25">
      <c r="M3688" s="16">
        <v>35849</v>
      </c>
      <c r="N3688" s="32">
        <v>90</v>
      </c>
    </row>
    <row r="3689" spans="13:14" x14ac:dyDescent="0.25">
      <c r="M3689" s="16">
        <v>35850</v>
      </c>
      <c r="N3689" s="32">
        <v>100</v>
      </c>
    </row>
    <row r="3690" spans="13:14" x14ac:dyDescent="0.25">
      <c r="M3690" s="16">
        <v>35851</v>
      </c>
      <c r="N3690" s="32">
        <v>91</v>
      </c>
    </row>
    <row r="3691" spans="13:14" x14ac:dyDescent="0.25">
      <c r="M3691" s="16">
        <v>35852</v>
      </c>
      <c r="N3691" s="32">
        <v>91</v>
      </c>
    </row>
    <row r="3692" spans="13:14" x14ac:dyDescent="0.25">
      <c r="M3692" s="16">
        <v>35853</v>
      </c>
      <c r="N3692" s="32">
        <v>96</v>
      </c>
    </row>
    <row r="3693" spans="13:14" x14ac:dyDescent="0.25">
      <c r="M3693" s="16">
        <v>35854</v>
      </c>
      <c r="N3693" s="32">
        <v>88</v>
      </c>
    </row>
    <row r="3694" spans="13:14" x14ac:dyDescent="0.25">
      <c r="M3694" s="16">
        <v>35855</v>
      </c>
      <c r="N3694" s="32">
        <v>93</v>
      </c>
    </row>
    <row r="3695" spans="13:14" x14ac:dyDescent="0.25">
      <c r="M3695" s="16">
        <v>35856</v>
      </c>
      <c r="N3695" s="32">
        <v>96</v>
      </c>
    </row>
    <row r="3696" spans="13:14" x14ac:dyDescent="0.25">
      <c r="M3696" s="16">
        <v>35857</v>
      </c>
      <c r="N3696" s="32">
        <v>105</v>
      </c>
    </row>
    <row r="3697" spans="13:14" x14ac:dyDescent="0.25">
      <c r="M3697" s="16">
        <v>35858</v>
      </c>
      <c r="N3697" s="32">
        <v>99</v>
      </c>
    </row>
    <row r="3698" spans="13:14" x14ac:dyDescent="0.25">
      <c r="M3698" s="16">
        <v>35859</v>
      </c>
      <c r="N3698" s="32">
        <v>104</v>
      </c>
    </row>
    <row r="3699" spans="13:14" x14ac:dyDescent="0.25">
      <c r="M3699" s="16">
        <v>35860</v>
      </c>
      <c r="N3699" s="32">
        <v>101</v>
      </c>
    </row>
    <row r="3700" spans="13:14" x14ac:dyDescent="0.25">
      <c r="M3700" s="16">
        <v>35861</v>
      </c>
      <c r="N3700" s="32">
        <v>93</v>
      </c>
    </row>
    <row r="3701" spans="13:14" x14ac:dyDescent="0.25">
      <c r="M3701" s="16">
        <v>35862</v>
      </c>
      <c r="N3701" s="32">
        <v>101</v>
      </c>
    </row>
    <row r="3702" spans="13:14" x14ac:dyDescent="0.25">
      <c r="M3702" s="16">
        <v>35863</v>
      </c>
      <c r="N3702" s="32">
        <v>97</v>
      </c>
    </row>
    <row r="3703" spans="13:14" x14ac:dyDescent="0.25">
      <c r="M3703" s="16">
        <v>35864</v>
      </c>
      <c r="N3703" s="32">
        <v>93</v>
      </c>
    </row>
    <row r="3704" spans="13:14" x14ac:dyDescent="0.25">
      <c r="M3704" s="16">
        <v>35865</v>
      </c>
      <c r="N3704" s="32">
        <v>96</v>
      </c>
    </row>
    <row r="3705" spans="13:14" x14ac:dyDescent="0.25">
      <c r="M3705" s="16">
        <v>35866</v>
      </c>
      <c r="N3705" s="32">
        <v>99</v>
      </c>
    </row>
    <row r="3706" spans="13:14" x14ac:dyDescent="0.25">
      <c r="M3706" s="16">
        <v>35867</v>
      </c>
      <c r="N3706" s="32">
        <v>95</v>
      </c>
    </row>
    <row r="3707" spans="13:14" x14ac:dyDescent="0.25">
      <c r="M3707" s="16">
        <v>35868</v>
      </c>
      <c r="N3707" s="32">
        <v>96</v>
      </c>
    </row>
    <row r="3708" spans="13:14" x14ac:dyDescent="0.25">
      <c r="M3708" s="16">
        <v>35869</v>
      </c>
      <c r="N3708" s="32">
        <v>99</v>
      </c>
    </row>
    <row r="3709" spans="13:14" x14ac:dyDescent="0.25">
      <c r="M3709" s="16">
        <v>35870</v>
      </c>
      <c r="N3709" s="32">
        <v>99</v>
      </c>
    </row>
    <row r="3710" spans="13:14" x14ac:dyDescent="0.25">
      <c r="M3710" s="16">
        <v>35871</v>
      </c>
      <c r="N3710" s="32">
        <v>61</v>
      </c>
    </row>
    <row r="3711" spans="13:14" x14ac:dyDescent="0.25">
      <c r="M3711" s="16">
        <v>35872</v>
      </c>
      <c r="N3711" s="32">
        <v>47</v>
      </c>
    </row>
    <row r="3712" spans="13:14" x14ac:dyDescent="0.25">
      <c r="M3712" s="16">
        <v>35873</v>
      </c>
      <c r="N3712" s="32">
        <v>36</v>
      </c>
    </row>
    <row r="3713" spans="13:14" x14ac:dyDescent="0.25">
      <c r="M3713" s="16">
        <v>35874</v>
      </c>
      <c r="N3713" s="32">
        <v>37</v>
      </c>
    </row>
    <row r="3714" spans="13:14" x14ac:dyDescent="0.25">
      <c r="M3714" s="16">
        <v>35875</v>
      </c>
      <c r="N3714" s="32">
        <v>28</v>
      </c>
    </row>
    <row r="3715" spans="13:14" x14ac:dyDescent="0.25">
      <c r="M3715" s="16">
        <v>35876</v>
      </c>
      <c r="N3715" s="32">
        <v>35</v>
      </c>
    </row>
    <row r="3716" spans="13:14" x14ac:dyDescent="0.25">
      <c r="M3716" s="16">
        <v>35877</v>
      </c>
      <c r="N3716" s="32">
        <v>30</v>
      </c>
    </row>
    <row r="3717" spans="13:14" x14ac:dyDescent="0.25">
      <c r="M3717" s="16">
        <v>35878</v>
      </c>
      <c r="N3717" s="32">
        <v>35</v>
      </c>
    </row>
    <row r="3718" spans="13:14" x14ac:dyDescent="0.25">
      <c r="M3718" s="16">
        <v>35879</v>
      </c>
      <c r="N3718" s="32">
        <v>37</v>
      </c>
    </row>
    <row r="3719" spans="13:14" x14ac:dyDescent="0.25">
      <c r="M3719" s="16">
        <v>35880</v>
      </c>
      <c r="N3719" s="32">
        <v>37</v>
      </c>
    </row>
    <row r="3720" spans="13:14" x14ac:dyDescent="0.25">
      <c r="M3720" s="16">
        <v>35881</v>
      </c>
      <c r="N3720" s="32">
        <v>36</v>
      </c>
    </row>
    <row r="3721" spans="13:14" x14ac:dyDescent="0.25">
      <c r="M3721" s="16">
        <v>35882</v>
      </c>
      <c r="N3721" s="32">
        <v>33</v>
      </c>
    </row>
    <row r="3722" spans="13:14" x14ac:dyDescent="0.25">
      <c r="M3722" s="16">
        <v>35883</v>
      </c>
      <c r="N3722" s="32">
        <v>30</v>
      </c>
    </row>
    <row r="3723" spans="13:14" x14ac:dyDescent="0.25">
      <c r="M3723" s="16">
        <v>35884</v>
      </c>
      <c r="N3723" s="32">
        <v>35</v>
      </c>
    </row>
    <row r="3724" spans="13:14" x14ac:dyDescent="0.25">
      <c r="M3724" s="16">
        <v>35885</v>
      </c>
      <c r="N3724" s="32">
        <v>38</v>
      </c>
    </row>
    <row r="3725" spans="13:14" x14ac:dyDescent="0.25">
      <c r="M3725" s="16">
        <v>35886</v>
      </c>
      <c r="N3725" s="32">
        <v>38</v>
      </c>
    </row>
    <row r="3726" spans="13:14" x14ac:dyDescent="0.25">
      <c r="M3726" s="16">
        <v>35887</v>
      </c>
      <c r="N3726" s="32">
        <v>31</v>
      </c>
    </row>
    <row r="3727" spans="13:14" x14ac:dyDescent="0.25">
      <c r="M3727" s="16">
        <v>35888</v>
      </c>
      <c r="N3727" s="32">
        <v>39</v>
      </c>
    </row>
    <row r="3728" spans="13:14" x14ac:dyDescent="0.25">
      <c r="M3728" s="16">
        <v>35889</v>
      </c>
      <c r="N3728" s="32">
        <v>32</v>
      </c>
    </row>
    <row r="3729" spans="13:14" x14ac:dyDescent="0.25">
      <c r="M3729" s="16">
        <v>35890</v>
      </c>
      <c r="N3729" s="32">
        <v>31</v>
      </c>
    </row>
    <row r="3730" spans="13:14" x14ac:dyDescent="0.25">
      <c r="M3730" s="16">
        <v>35891</v>
      </c>
      <c r="N3730" s="32">
        <v>28</v>
      </c>
    </row>
    <row r="3731" spans="13:14" x14ac:dyDescent="0.25">
      <c r="M3731" s="16">
        <v>35892</v>
      </c>
      <c r="N3731" s="32">
        <v>36</v>
      </c>
    </row>
    <row r="3732" spans="13:14" x14ac:dyDescent="0.25">
      <c r="M3732" s="16">
        <v>35893</v>
      </c>
      <c r="N3732" s="32">
        <v>40</v>
      </c>
    </row>
    <row r="3733" spans="13:14" x14ac:dyDescent="0.25">
      <c r="M3733" s="16">
        <v>35894</v>
      </c>
      <c r="N3733" s="32">
        <v>35</v>
      </c>
    </row>
    <row r="3734" spans="13:14" x14ac:dyDescent="0.25">
      <c r="M3734" s="16">
        <v>35895</v>
      </c>
      <c r="N3734" s="32">
        <v>37</v>
      </c>
    </row>
    <row r="3735" spans="13:14" x14ac:dyDescent="0.25">
      <c r="M3735" s="16">
        <v>35896</v>
      </c>
      <c r="N3735" s="32">
        <v>34</v>
      </c>
    </row>
    <row r="3736" spans="13:14" x14ac:dyDescent="0.25">
      <c r="M3736" s="16">
        <v>35897</v>
      </c>
      <c r="N3736" s="32">
        <v>29</v>
      </c>
    </row>
    <row r="3737" spans="13:14" x14ac:dyDescent="0.25">
      <c r="M3737" s="16">
        <v>35898</v>
      </c>
      <c r="N3737" s="32">
        <v>53</v>
      </c>
    </row>
    <row r="3738" spans="13:14" x14ac:dyDescent="0.25">
      <c r="M3738" s="16">
        <v>35899</v>
      </c>
      <c r="N3738" s="32">
        <v>82</v>
      </c>
    </row>
    <row r="3739" spans="13:14" x14ac:dyDescent="0.25">
      <c r="M3739" s="16">
        <v>35900</v>
      </c>
      <c r="N3739" s="32">
        <v>105</v>
      </c>
    </row>
    <row r="3740" spans="13:14" x14ac:dyDescent="0.25">
      <c r="M3740" s="16">
        <v>35901</v>
      </c>
      <c r="N3740" s="32">
        <v>102</v>
      </c>
    </row>
    <row r="3741" spans="13:14" x14ac:dyDescent="0.25">
      <c r="M3741" s="16">
        <v>35902</v>
      </c>
      <c r="N3741" s="32">
        <v>97</v>
      </c>
    </row>
    <row r="3742" spans="13:14" x14ac:dyDescent="0.25">
      <c r="M3742" s="16">
        <v>35903</v>
      </c>
      <c r="N3742" s="32">
        <v>116</v>
      </c>
    </row>
    <row r="3743" spans="13:14" x14ac:dyDescent="0.25">
      <c r="M3743" s="16">
        <v>35904</v>
      </c>
      <c r="N3743" s="32">
        <v>111</v>
      </c>
    </row>
    <row r="3744" spans="13:14" x14ac:dyDescent="0.25">
      <c r="M3744" s="16">
        <v>35905</v>
      </c>
      <c r="N3744" s="32">
        <v>115</v>
      </c>
    </row>
    <row r="3745" spans="13:14" x14ac:dyDescent="0.25">
      <c r="M3745" s="16">
        <v>35906</v>
      </c>
      <c r="N3745" s="32">
        <v>117</v>
      </c>
    </row>
    <row r="3746" spans="13:14" x14ac:dyDescent="0.25">
      <c r="M3746" s="16">
        <v>35907</v>
      </c>
      <c r="N3746" s="32">
        <v>127</v>
      </c>
    </row>
    <row r="3747" spans="13:14" x14ac:dyDescent="0.25">
      <c r="M3747" s="16">
        <v>35908</v>
      </c>
      <c r="N3747" s="32">
        <v>119</v>
      </c>
    </row>
    <row r="3748" spans="13:14" x14ac:dyDescent="0.25">
      <c r="M3748" s="16">
        <v>35909</v>
      </c>
      <c r="N3748" s="32">
        <v>93</v>
      </c>
    </row>
    <row r="3749" spans="13:14" x14ac:dyDescent="0.25">
      <c r="M3749" s="16">
        <v>35910</v>
      </c>
      <c r="N3749" s="32">
        <v>82</v>
      </c>
    </row>
    <row r="3750" spans="13:14" x14ac:dyDescent="0.25">
      <c r="M3750" s="16">
        <v>35911</v>
      </c>
      <c r="N3750" s="32">
        <v>84</v>
      </c>
    </row>
    <row r="3751" spans="13:14" x14ac:dyDescent="0.25">
      <c r="M3751" s="16">
        <v>35912</v>
      </c>
      <c r="N3751" s="32">
        <v>95</v>
      </c>
    </row>
    <row r="3752" spans="13:14" x14ac:dyDescent="0.25">
      <c r="M3752" s="16">
        <v>35913</v>
      </c>
      <c r="N3752" s="32">
        <v>114</v>
      </c>
    </row>
    <row r="3753" spans="13:14" x14ac:dyDescent="0.25">
      <c r="M3753" s="16">
        <v>35914</v>
      </c>
      <c r="N3753" s="32">
        <v>85</v>
      </c>
    </row>
    <row r="3754" spans="13:14" x14ac:dyDescent="0.25">
      <c r="M3754" s="16">
        <v>35915</v>
      </c>
      <c r="N3754" s="32">
        <v>83</v>
      </c>
    </row>
    <row r="3755" spans="13:14" x14ac:dyDescent="0.25">
      <c r="M3755" s="16">
        <v>35916</v>
      </c>
      <c r="N3755" s="32">
        <v>79</v>
      </c>
    </row>
    <row r="3756" spans="13:14" x14ac:dyDescent="0.25">
      <c r="M3756" s="16">
        <v>35917</v>
      </c>
      <c r="N3756" s="32">
        <v>73</v>
      </c>
    </row>
    <row r="3757" spans="13:14" x14ac:dyDescent="0.25">
      <c r="M3757" s="16">
        <v>35918</v>
      </c>
      <c r="N3757" s="32">
        <v>67</v>
      </c>
    </row>
    <row r="3758" spans="13:14" x14ac:dyDescent="0.25">
      <c r="M3758" s="16">
        <v>35919</v>
      </c>
      <c r="N3758" s="32">
        <v>71</v>
      </c>
    </row>
    <row r="3759" spans="13:14" x14ac:dyDescent="0.25">
      <c r="M3759" s="16">
        <v>35920</v>
      </c>
      <c r="N3759" s="32">
        <v>76</v>
      </c>
    </row>
    <row r="3760" spans="13:14" x14ac:dyDescent="0.25">
      <c r="M3760" s="16">
        <v>35921</v>
      </c>
      <c r="N3760" s="32">
        <v>73</v>
      </c>
    </row>
    <row r="3761" spans="13:14" x14ac:dyDescent="0.25">
      <c r="M3761" s="16">
        <v>35922</v>
      </c>
      <c r="N3761" s="32">
        <v>64</v>
      </c>
    </row>
    <row r="3762" spans="13:14" x14ac:dyDescent="0.25">
      <c r="M3762" s="16">
        <v>35923</v>
      </c>
      <c r="N3762" s="32">
        <v>72</v>
      </c>
    </row>
    <row r="3763" spans="13:14" x14ac:dyDescent="0.25">
      <c r="M3763" s="16">
        <v>35924</v>
      </c>
      <c r="N3763" s="32">
        <v>77</v>
      </c>
    </row>
    <row r="3764" spans="13:14" x14ac:dyDescent="0.25">
      <c r="M3764" s="16">
        <v>35925</v>
      </c>
      <c r="N3764" s="32">
        <v>86</v>
      </c>
    </row>
    <row r="3765" spans="13:14" x14ac:dyDescent="0.25">
      <c r="M3765" s="16">
        <v>35926</v>
      </c>
      <c r="N3765" s="32">
        <v>79</v>
      </c>
    </row>
    <row r="3766" spans="13:14" x14ac:dyDescent="0.25">
      <c r="M3766" s="16">
        <v>35927</v>
      </c>
      <c r="N3766" s="32">
        <v>54</v>
      </c>
    </row>
    <row r="3767" spans="13:14" x14ac:dyDescent="0.25">
      <c r="M3767" s="16">
        <v>35928</v>
      </c>
      <c r="N3767" s="32">
        <v>68</v>
      </c>
    </row>
    <row r="3768" spans="13:14" x14ac:dyDescent="0.25">
      <c r="M3768" s="16">
        <v>35929</v>
      </c>
      <c r="N3768" s="32">
        <v>76</v>
      </c>
    </row>
    <row r="3769" spans="13:14" x14ac:dyDescent="0.25">
      <c r="M3769" s="16">
        <v>35930</v>
      </c>
      <c r="N3769" s="32">
        <v>67</v>
      </c>
    </row>
    <row r="3770" spans="13:14" x14ac:dyDescent="0.25">
      <c r="M3770" s="16">
        <v>35931</v>
      </c>
      <c r="N3770" s="32">
        <v>70</v>
      </c>
    </row>
    <row r="3771" spans="13:14" x14ac:dyDescent="0.25">
      <c r="M3771" s="16">
        <v>35932</v>
      </c>
      <c r="N3771" s="32">
        <v>75</v>
      </c>
    </row>
    <row r="3772" spans="13:14" x14ac:dyDescent="0.25">
      <c r="M3772" s="16">
        <v>35933</v>
      </c>
      <c r="N3772" s="32">
        <v>92</v>
      </c>
    </row>
    <row r="3773" spans="13:14" x14ac:dyDescent="0.25">
      <c r="M3773" s="16">
        <v>35934</v>
      </c>
      <c r="N3773" s="32">
        <v>90</v>
      </c>
    </row>
    <row r="3774" spans="13:14" x14ac:dyDescent="0.25">
      <c r="M3774" s="16">
        <v>35935</v>
      </c>
      <c r="N3774" s="32">
        <v>80</v>
      </c>
    </row>
    <row r="3775" spans="13:14" x14ac:dyDescent="0.25">
      <c r="M3775" s="16">
        <v>35936</v>
      </c>
      <c r="N3775" s="32">
        <v>76</v>
      </c>
    </row>
    <row r="3776" spans="13:14" x14ac:dyDescent="0.25">
      <c r="M3776" s="16">
        <v>35937</v>
      </c>
      <c r="N3776" s="32">
        <v>71</v>
      </c>
    </row>
    <row r="3777" spans="13:14" x14ac:dyDescent="0.25">
      <c r="M3777" s="16">
        <v>35938</v>
      </c>
      <c r="N3777" s="32">
        <v>81</v>
      </c>
    </row>
    <row r="3778" spans="13:14" x14ac:dyDescent="0.25">
      <c r="M3778" s="16">
        <v>35939</v>
      </c>
      <c r="N3778" s="32">
        <v>83</v>
      </c>
    </row>
    <row r="3779" spans="13:14" x14ac:dyDescent="0.25">
      <c r="M3779" s="16">
        <v>35940</v>
      </c>
      <c r="N3779" s="32">
        <v>83</v>
      </c>
    </row>
    <row r="3780" spans="13:14" x14ac:dyDescent="0.25">
      <c r="M3780" s="16">
        <v>35941</v>
      </c>
      <c r="N3780" s="32">
        <v>79</v>
      </c>
    </row>
    <row r="3781" spans="13:14" x14ac:dyDescent="0.25">
      <c r="M3781" s="16">
        <v>35942</v>
      </c>
      <c r="N3781" s="32">
        <v>76</v>
      </c>
    </row>
    <row r="3782" spans="13:14" x14ac:dyDescent="0.25">
      <c r="M3782" s="16">
        <v>35943</v>
      </c>
      <c r="N3782" s="32">
        <v>56</v>
      </c>
    </row>
    <row r="3783" spans="13:14" x14ac:dyDescent="0.25">
      <c r="M3783" s="16">
        <v>35944</v>
      </c>
      <c r="N3783" s="32">
        <v>46</v>
      </c>
    </row>
    <row r="3784" spans="13:14" x14ac:dyDescent="0.25">
      <c r="M3784" s="16">
        <v>35945</v>
      </c>
      <c r="N3784" s="32">
        <v>54</v>
      </c>
    </row>
    <row r="3785" spans="13:14" x14ac:dyDescent="0.25">
      <c r="M3785" s="16">
        <v>35946</v>
      </c>
      <c r="N3785" s="32">
        <v>51</v>
      </c>
    </row>
    <row r="3786" spans="13:14" x14ac:dyDescent="0.25">
      <c r="M3786" s="16">
        <v>35947</v>
      </c>
      <c r="N3786" s="32">
        <v>66</v>
      </c>
    </row>
    <row r="3787" spans="13:14" x14ac:dyDescent="0.25">
      <c r="M3787" s="16">
        <v>35948</v>
      </c>
      <c r="N3787" s="32">
        <v>66</v>
      </c>
    </row>
    <row r="3788" spans="13:14" x14ac:dyDescent="0.25">
      <c r="M3788" s="16">
        <v>35949</v>
      </c>
      <c r="N3788" s="32">
        <v>56</v>
      </c>
    </row>
    <row r="3789" spans="13:14" x14ac:dyDescent="0.25">
      <c r="M3789" s="16">
        <v>35950</v>
      </c>
      <c r="N3789" s="32">
        <v>65</v>
      </c>
    </row>
    <row r="3790" spans="13:14" x14ac:dyDescent="0.25">
      <c r="M3790" s="16">
        <v>35951</v>
      </c>
      <c r="N3790" s="32">
        <v>64</v>
      </c>
    </row>
    <row r="3791" spans="13:14" x14ac:dyDescent="0.25">
      <c r="M3791" s="16">
        <v>35952</v>
      </c>
      <c r="N3791" s="32">
        <v>79</v>
      </c>
    </row>
    <row r="3792" spans="13:14" x14ac:dyDescent="0.25">
      <c r="M3792" s="16">
        <v>35953</v>
      </c>
      <c r="N3792" s="32">
        <v>88</v>
      </c>
    </row>
    <row r="3793" spans="13:14" x14ac:dyDescent="0.25">
      <c r="M3793" s="16">
        <v>35954</v>
      </c>
      <c r="N3793" s="32">
        <v>99</v>
      </c>
    </row>
    <row r="3794" spans="13:14" x14ac:dyDescent="0.25">
      <c r="M3794" s="16">
        <v>35955</v>
      </c>
      <c r="N3794" s="32">
        <v>101</v>
      </c>
    </row>
    <row r="3795" spans="13:14" x14ac:dyDescent="0.25">
      <c r="M3795" s="16">
        <v>35956</v>
      </c>
      <c r="N3795" s="32">
        <v>100</v>
      </c>
    </row>
    <row r="3796" spans="13:14" x14ac:dyDescent="0.25">
      <c r="M3796" s="16">
        <v>35957</v>
      </c>
      <c r="N3796" s="32">
        <v>97</v>
      </c>
    </row>
    <row r="3797" spans="13:14" x14ac:dyDescent="0.25">
      <c r="M3797" s="16">
        <v>35958</v>
      </c>
      <c r="N3797" s="32">
        <v>103</v>
      </c>
    </row>
    <row r="3798" spans="13:14" x14ac:dyDescent="0.25">
      <c r="M3798" s="16">
        <v>35959</v>
      </c>
      <c r="N3798" s="32">
        <v>119</v>
      </c>
    </row>
    <row r="3799" spans="13:14" x14ac:dyDescent="0.25">
      <c r="M3799" s="16">
        <v>35960</v>
      </c>
      <c r="N3799" s="32">
        <v>121</v>
      </c>
    </row>
    <row r="3800" spans="13:14" x14ac:dyDescent="0.25">
      <c r="M3800" s="16">
        <v>35961</v>
      </c>
      <c r="N3800" s="32">
        <v>127</v>
      </c>
    </row>
    <row r="3801" spans="13:14" x14ac:dyDescent="0.25">
      <c r="M3801" s="16">
        <v>35962</v>
      </c>
      <c r="N3801" s="32">
        <v>131</v>
      </c>
    </row>
    <row r="3802" spans="13:14" x14ac:dyDescent="0.25">
      <c r="M3802" s="16">
        <v>35963</v>
      </c>
      <c r="N3802" s="32">
        <v>133</v>
      </c>
    </row>
    <row r="3803" spans="13:14" x14ac:dyDescent="0.25">
      <c r="M3803" s="16">
        <v>35964</v>
      </c>
      <c r="N3803" s="32">
        <v>144</v>
      </c>
    </row>
    <row r="3804" spans="13:14" x14ac:dyDescent="0.25">
      <c r="M3804" s="16">
        <v>35965</v>
      </c>
      <c r="N3804" s="32">
        <v>147</v>
      </c>
    </row>
    <row r="3805" spans="13:14" x14ac:dyDescent="0.25">
      <c r="M3805" s="16">
        <v>35966</v>
      </c>
      <c r="N3805" s="32">
        <v>122</v>
      </c>
    </row>
    <row r="3806" spans="13:14" x14ac:dyDescent="0.25">
      <c r="M3806" s="16">
        <v>35967</v>
      </c>
      <c r="N3806" s="32">
        <v>113</v>
      </c>
    </row>
    <row r="3807" spans="13:14" x14ac:dyDescent="0.25">
      <c r="M3807" s="16">
        <v>35968</v>
      </c>
      <c r="N3807" s="32">
        <v>118</v>
      </c>
    </row>
    <row r="3808" spans="13:14" x14ac:dyDescent="0.25">
      <c r="M3808" s="16">
        <v>35969</v>
      </c>
      <c r="N3808" s="32">
        <v>112</v>
      </c>
    </row>
    <row r="3809" spans="13:14" x14ac:dyDescent="0.25">
      <c r="M3809" s="16">
        <v>35970</v>
      </c>
      <c r="N3809" s="32">
        <v>126</v>
      </c>
    </row>
    <row r="3810" spans="13:14" x14ac:dyDescent="0.25">
      <c r="M3810" s="16">
        <v>35971</v>
      </c>
      <c r="N3810" s="32">
        <v>120</v>
      </c>
    </row>
    <row r="3811" spans="13:14" x14ac:dyDescent="0.25">
      <c r="M3811" s="16">
        <v>35972</v>
      </c>
      <c r="N3811" s="32">
        <v>136</v>
      </c>
    </row>
    <row r="3812" spans="13:14" x14ac:dyDescent="0.25">
      <c r="M3812" s="16">
        <v>35973</v>
      </c>
      <c r="N3812" s="32">
        <v>123</v>
      </c>
    </row>
    <row r="3813" spans="13:14" x14ac:dyDescent="0.25">
      <c r="M3813" s="16">
        <v>35974</v>
      </c>
      <c r="N3813" s="32">
        <v>139</v>
      </c>
    </row>
    <row r="3814" spans="13:14" x14ac:dyDescent="0.25">
      <c r="M3814" s="16">
        <v>35975</v>
      </c>
      <c r="N3814" s="32">
        <v>156</v>
      </c>
    </row>
    <row r="3815" spans="13:14" x14ac:dyDescent="0.25">
      <c r="M3815" s="16">
        <v>35976</v>
      </c>
      <c r="N3815" s="32">
        <v>172</v>
      </c>
    </row>
    <row r="3816" spans="13:14" x14ac:dyDescent="0.25">
      <c r="M3816" s="16">
        <v>35977</v>
      </c>
      <c r="N3816" s="32">
        <v>176</v>
      </c>
    </row>
    <row r="3817" spans="13:14" x14ac:dyDescent="0.25">
      <c r="M3817" s="16">
        <v>35978</v>
      </c>
      <c r="N3817" s="32">
        <v>176</v>
      </c>
    </row>
    <row r="3818" spans="13:14" x14ac:dyDescent="0.25">
      <c r="M3818" s="16">
        <v>35979</v>
      </c>
      <c r="N3818" s="32">
        <v>181</v>
      </c>
    </row>
    <row r="3819" spans="13:14" x14ac:dyDescent="0.25">
      <c r="M3819" s="16">
        <v>35980</v>
      </c>
      <c r="N3819" s="32">
        <v>188</v>
      </c>
    </row>
    <row r="3820" spans="13:14" x14ac:dyDescent="0.25">
      <c r="M3820" s="16">
        <v>35981</v>
      </c>
      <c r="N3820" s="32">
        <v>174</v>
      </c>
    </row>
    <row r="3821" spans="13:14" x14ac:dyDescent="0.25">
      <c r="M3821" s="16">
        <v>35982</v>
      </c>
      <c r="N3821" s="32">
        <v>184</v>
      </c>
    </row>
    <row r="3822" spans="13:14" x14ac:dyDescent="0.25">
      <c r="M3822" s="16">
        <v>35983</v>
      </c>
      <c r="N3822" s="32">
        <v>183</v>
      </c>
    </row>
    <row r="3823" spans="13:14" x14ac:dyDescent="0.25">
      <c r="M3823" s="16">
        <v>35984</v>
      </c>
      <c r="N3823" s="32">
        <v>195</v>
      </c>
    </row>
    <row r="3824" spans="13:14" x14ac:dyDescent="0.25">
      <c r="M3824" s="16">
        <v>35985</v>
      </c>
      <c r="N3824" s="32">
        <v>194</v>
      </c>
    </row>
    <row r="3825" spans="13:14" x14ac:dyDescent="0.25">
      <c r="M3825" s="16">
        <v>35986</v>
      </c>
      <c r="N3825" s="32">
        <v>175</v>
      </c>
    </row>
    <row r="3826" spans="13:14" x14ac:dyDescent="0.25">
      <c r="M3826" s="16">
        <v>35987</v>
      </c>
      <c r="N3826" s="32">
        <v>182</v>
      </c>
    </row>
    <row r="3827" spans="13:14" x14ac:dyDescent="0.25">
      <c r="M3827" s="16">
        <v>35988</v>
      </c>
      <c r="N3827" s="32">
        <v>194</v>
      </c>
    </row>
    <row r="3828" spans="13:14" x14ac:dyDescent="0.25">
      <c r="M3828" s="16">
        <v>35989</v>
      </c>
      <c r="N3828" s="32">
        <v>216</v>
      </c>
    </row>
    <row r="3829" spans="13:14" x14ac:dyDescent="0.25">
      <c r="M3829" s="16">
        <v>35990</v>
      </c>
      <c r="N3829" s="32">
        <v>204</v>
      </c>
    </row>
    <row r="3830" spans="13:14" x14ac:dyDescent="0.25">
      <c r="M3830" s="16">
        <v>35991</v>
      </c>
      <c r="N3830" s="32">
        <v>189</v>
      </c>
    </row>
    <row r="3831" spans="13:14" x14ac:dyDescent="0.25">
      <c r="M3831" s="16">
        <v>35992</v>
      </c>
      <c r="N3831" s="32">
        <v>217</v>
      </c>
    </row>
    <row r="3832" spans="13:14" x14ac:dyDescent="0.25">
      <c r="M3832" s="16">
        <v>35993</v>
      </c>
      <c r="N3832" s="32">
        <v>225</v>
      </c>
    </row>
    <row r="3833" spans="13:14" x14ac:dyDescent="0.25">
      <c r="M3833" s="16">
        <v>35994</v>
      </c>
      <c r="N3833" s="32">
        <v>209</v>
      </c>
    </row>
    <row r="3834" spans="13:14" x14ac:dyDescent="0.25">
      <c r="M3834" s="16">
        <v>35995</v>
      </c>
      <c r="N3834" s="32">
        <v>234</v>
      </c>
    </row>
    <row r="3835" spans="13:14" x14ac:dyDescent="0.25">
      <c r="M3835" s="16">
        <v>35996</v>
      </c>
      <c r="N3835" s="32">
        <v>183</v>
      </c>
    </row>
    <row r="3836" spans="13:14" x14ac:dyDescent="0.25">
      <c r="M3836" s="16">
        <v>35997</v>
      </c>
      <c r="N3836" s="32">
        <v>224</v>
      </c>
    </row>
    <row r="3837" spans="13:14" x14ac:dyDescent="0.25">
      <c r="M3837" s="16">
        <v>35998</v>
      </c>
      <c r="N3837" s="32">
        <v>205</v>
      </c>
    </row>
    <row r="3838" spans="13:14" x14ac:dyDescent="0.25">
      <c r="M3838" s="16">
        <v>35999</v>
      </c>
      <c r="N3838" s="32">
        <v>222</v>
      </c>
    </row>
    <row r="3839" spans="13:14" x14ac:dyDescent="0.25">
      <c r="M3839" s="16">
        <v>36000</v>
      </c>
      <c r="N3839" s="32">
        <v>198</v>
      </c>
    </row>
    <row r="3840" spans="13:14" x14ac:dyDescent="0.25">
      <c r="M3840" s="16">
        <v>36001</v>
      </c>
      <c r="N3840" s="32">
        <v>203</v>
      </c>
    </row>
    <row r="3841" spans="13:14" x14ac:dyDescent="0.25">
      <c r="M3841" s="16">
        <v>36002</v>
      </c>
      <c r="N3841" s="32">
        <v>212</v>
      </c>
    </row>
    <row r="3842" spans="13:14" x14ac:dyDescent="0.25">
      <c r="M3842" s="16">
        <v>36003</v>
      </c>
      <c r="N3842" s="32">
        <v>219</v>
      </c>
    </row>
    <row r="3843" spans="13:14" x14ac:dyDescent="0.25">
      <c r="M3843" s="16">
        <v>36004</v>
      </c>
      <c r="N3843" s="32">
        <v>203</v>
      </c>
    </row>
    <row r="3844" spans="13:14" x14ac:dyDescent="0.25">
      <c r="M3844" s="16">
        <v>36005</v>
      </c>
      <c r="N3844" s="32">
        <v>174</v>
      </c>
    </row>
    <row r="3845" spans="13:14" x14ac:dyDescent="0.25">
      <c r="M3845" s="16">
        <v>36006</v>
      </c>
      <c r="N3845" s="32">
        <v>207</v>
      </c>
    </row>
    <row r="3846" spans="13:14" x14ac:dyDescent="0.25">
      <c r="M3846" s="16">
        <v>36007</v>
      </c>
      <c r="N3846" s="32">
        <v>177</v>
      </c>
    </row>
    <row r="3847" spans="13:14" x14ac:dyDescent="0.25">
      <c r="M3847" s="16">
        <v>36008</v>
      </c>
      <c r="N3847" s="32">
        <v>200</v>
      </c>
    </row>
    <row r="3848" spans="13:14" x14ac:dyDescent="0.25">
      <c r="M3848" s="16">
        <v>36009</v>
      </c>
      <c r="N3848" s="32">
        <v>223</v>
      </c>
    </row>
    <row r="3849" spans="13:14" x14ac:dyDescent="0.25">
      <c r="M3849" s="16">
        <v>36010</v>
      </c>
      <c r="N3849" s="32">
        <v>222</v>
      </c>
    </row>
    <row r="3850" spans="13:14" x14ac:dyDescent="0.25">
      <c r="M3850" s="16">
        <v>36011</v>
      </c>
      <c r="N3850" s="32">
        <v>217</v>
      </c>
    </row>
    <row r="3851" spans="13:14" x14ac:dyDescent="0.25">
      <c r="M3851" s="16">
        <v>36012</v>
      </c>
      <c r="N3851" s="32">
        <v>259</v>
      </c>
    </row>
    <row r="3852" spans="13:14" x14ac:dyDescent="0.25">
      <c r="M3852" s="16">
        <v>36013</v>
      </c>
      <c r="N3852" s="32">
        <v>197</v>
      </c>
    </row>
    <row r="3853" spans="13:14" x14ac:dyDescent="0.25">
      <c r="M3853" s="16">
        <v>36014</v>
      </c>
      <c r="N3853" s="32">
        <v>217</v>
      </c>
    </row>
    <row r="3854" spans="13:14" x14ac:dyDescent="0.25">
      <c r="M3854" s="16">
        <v>36015</v>
      </c>
      <c r="N3854" s="32">
        <v>230</v>
      </c>
    </row>
    <row r="3855" spans="13:14" x14ac:dyDescent="0.25">
      <c r="M3855" s="16">
        <v>36016</v>
      </c>
      <c r="N3855" s="32">
        <v>179</v>
      </c>
    </row>
    <row r="3856" spans="13:14" x14ac:dyDescent="0.25">
      <c r="M3856" s="16">
        <v>36017</v>
      </c>
      <c r="N3856" s="32">
        <v>207</v>
      </c>
    </row>
    <row r="3857" spans="13:14" x14ac:dyDescent="0.25">
      <c r="M3857" s="16">
        <v>36018</v>
      </c>
      <c r="N3857" s="32">
        <v>225</v>
      </c>
    </row>
    <row r="3858" spans="13:14" x14ac:dyDescent="0.25">
      <c r="M3858" s="16">
        <v>36019</v>
      </c>
      <c r="N3858" s="32">
        <v>239</v>
      </c>
    </row>
    <row r="3859" spans="13:14" x14ac:dyDescent="0.25">
      <c r="M3859" s="16">
        <v>36020</v>
      </c>
      <c r="N3859" s="32">
        <v>243</v>
      </c>
    </row>
    <row r="3860" spans="13:14" x14ac:dyDescent="0.25">
      <c r="M3860" s="16">
        <v>36021</v>
      </c>
      <c r="N3860" s="32">
        <v>240</v>
      </c>
    </row>
    <row r="3861" spans="13:14" x14ac:dyDescent="0.25">
      <c r="M3861" s="16">
        <v>36022</v>
      </c>
      <c r="N3861" s="32">
        <v>196</v>
      </c>
    </row>
    <row r="3862" spans="13:14" x14ac:dyDescent="0.25">
      <c r="M3862" s="16">
        <v>36023</v>
      </c>
      <c r="N3862" s="32">
        <v>204</v>
      </c>
    </row>
    <row r="3863" spans="13:14" x14ac:dyDescent="0.25">
      <c r="M3863" s="16">
        <v>36024</v>
      </c>
      <c r="N3863" s="32">
        <v>209</v>
      </c>
    </row>
    <row r="3864" spans="13:14" x14ac:dyDescent="0.25">
      <c r="M3864" s="16">
        <v>36025</v>
      </c>
      <c r="N3864" s="32">
        <v>190</v>
      </c>
    </row>
    <row r="3865" spans="13:14" x14ac:dyDescent="0.25">
      <c r="M3865" s="16">
        <v>36026</v>
      </c>
      <c r="N3865" s="32">
        <v>216</v>
      </c>
    </row>
    <row r="3866" spans="13:14" x14ac:dyDescent="0.25">
      <c r="M3866" s="16">
        <v>36027</v>
      </c>
      <c r="N3866" s="32">
        <v>196</v>
      </c>
    </row>
    <row r="3867" spans="13:14" x14ac:dyDescent="0.25">
      <c r="M3867" s="16">
        <v>36028</v>
      </c>
      <c r="N3867" s="32">
        <v>203</v>
      </c>
    </row>
    <row r="3868" spans="13:14" x14ac:dyDescent="0.25">
      <c r="M3868" s="16">
        <v>36029</v>
      </c>
      <c r="N3868" s="32">
        <v>171</v>
      </c>
    </row>
    <row r="3869" spans="13:14" x14ac:dyDescent="0.25">
      <c r="M3869" s="16">
        <v>36030</v>
      </c>
      <c r="N3869" s="32">
        <v>214</v>
      </c>
    </row>
    <row r="3870" spans="13:14" x14ac:dyDescent="0.25">
      <c r="M3870" s="16">
        <v>36031</v>
      </c>
      <c r="N3870" s="32">
        <v>257</v>
      </c>
    </row>
    <row r="3871" spans="13:14" x14ac:dyDescent="0.25">
      <c r="M3871" s="16">
        <v>36032</v>
      </c>
      <c r="N3871" s="32">
        <v>190</v>
      </c>
    </row>
    <row r="3872" spans="13:14" x14ac:dyDescent="0.25">
      <c r="M3872" s="16">
        <v>36033</v>
      </c>
      <c r="N3872" s="32">
        <v>186</v>
      </c>
    </row>
    <row r="3873" spans="13:14" x14ac:dyDescent="0.25">
      <c r="M3873" s="16">
        <v>36034</v>
      </c>
      <c r="N3873" s="32">
        <v>182</v>
      </c>
    </row>
    <row r="3874" spans="13:14" x14ac:dyDescent="0.25">
      <c r="M3874" s="16">
        <v>36035</v>
      </c>
      <c r="N3874" s="32">
        <v>207</v>
      </c>
    </row>
    <row r="3875" spans="13:14" x14ac:dyDescent="0.25">
      <c r="M3875" s="16">
        <v>36036</v>
      </c>
      <c r="N3875" s="32">
        <v>227</v>
      </c>
    </row>
    <row r="3876" spans="13:14" x14ac:dyDescent="0.25">
      <c r="M3876" s="16">
        <v>36037</v>
      </c>
      <c r="N3876" s="32">
        <v>213</v>
      </c>
    </row>
    <row r="3877" spans="13:14" x14ac:dyDescent="0.25">
      <c r="M3877" s="16">
        <v>36038</v>
      </c>
      <c r="N3877" s="32">
        <v>235</v>
      </c>
    </row>
    <row r="3878" spans="13:14" x14ac:dyDescent="0.25">
      <c r="M3878" s="16">
        <v>36039</v>
      </c>
      <c r="N3878" s="32">
        <v>202</v>
      </c>
    </row>
    <row r="3879" spans="13:14" x14ac:dyDescent="0.25">
      <c r="M3879" s="16">
        <v>36040</v>
      </c>
      <c r="N3879" s="32">
        <v>229</v>
      </c>
    </row>
    <row r="3880" spans="13:14" x14ac:dyDescent="0.25">
      <c r="M3880" s="16">
        <v>36041</v>
      </c>
      <c r="N3880" s="32">
        <v>203</v>
      </c>
    </row>
    <row r="3881" spans="13:14" x14ac:dyDescent="0.25">
      <c r="M3881" s="16">
        <v>36042</v>
      </c>
      <c r="N3881" s="32">
        <v>239</v>
      </c>
    </row>
    <row r="3882" spans="13:14" x14ac:dyDescent="0.25">
      <c r="M3882" s="16">
        <v>36043</v>
      </c>
      <c r="N3882" s="32">
        <v>228</v>
      </c>
    </row>
    <row r="3883" spans="13:14" x14ac:dyDescent="0.25">
      <c r="M3883" s="16">
        <v>36044</v>
      </c>
      <c r="N3883" s="32">
        <v>203</v>
      </c>
    </row>
    <row r="3884" spans="13:14" x14ac:dyDescent="0.25">
      <c r="M3884" s="16">
        <v>36045</v>
      </c>
      <c r="N3884" s="32">
        <v>233</v>
      </c>
    </row>
    <row r="3885" spans="13:14" x14ac:dyDescent="0.25">
      <c r="M3885" s="16">
        <v>36046</v>
      </c>
      <c r="N3885" s="32">
        <v>236</v>
      </c>
    </row>
    <row r="3886" spans="13:14" x14ac:dyDescent="0.25">
      <c r="M3886" s="16">
        <v>36047</v>
      </c>
      <c r="N3886" s="32">
        <v>194</v>
      </c>
    </row>
    <row r="3887" spans="13:14" x14ac:dyDescent="0.25">
      <c r="M3887" s="16">
        <v>36048</v>
      </c>
      <c r="N3887" s="32">
        <v>176</v>
      </c>
    </row>
    <row r="3888" spans="13:14" x14ac:dyDescent="0.25">
      <c r="M3888" s="16">
        <v>36049</v>
      </c>
      <c r="N3888" s="32">
        <v>187</v>
      </c>
    </row>
    <row r="3889" spans="13:14" x14ac:dyDescent="0.25">
      <c r="M3889" s="16">
        <v>36050</v>
      </c>
      <c r="N3889" s="32">
        <v>216</v>
      </c>
    </row>
    <row r="3890" spans="13:14" x14ac:dyDescent="0.25">
      <c r="M3890" s="16">
        <v>36051</v>
      </c>
      <c r="N3890" s="32">
        <v>222</v>
      </c>
    </row>
    <row r="3891" spans="13:14" x14ac:dyDescent="0.25">
      <c r="M3891" s="16">
        <v>36052</v>
      </c>
      <c r="N3891" s="32">
        <v>190</v>
      </c>
    </row>
    <row r="3892" spans="13:14" x14ac:dyDescent="0.25">
      <c r="M3892" s="16">
        <v>36053</v>
      </c>
      <c r="N3892" s="32">
        <v>194</v>
      </c>
    </row>
    <row r="3893" spans="13:14" x14ac:dyDescent="0.25">
      <c r="M3893" s="16">
        <v>36054</v>
      </c>
      <c r="N3893" s="32">
        <v>212</v>
      </c>
    </row>
    <row r="3894" spans="13:14" x14ac:dyDescent="0.25">
      <c r="M3894" s="16">
        <v>36055</v>
      </c>
      <c r="N3894" s="32">
        <v>178</v>
      </c>
    </row>
    <row r="3895" spans="13:14" x14ac:dyDescent="0.25">
      <c r="M3895" s="16">
        <v>36056</v>
      </c>
      <c r="N3895" s="32">
        <v>176</v>
      </c>
    </row>
    <row r="3896" spans="13:14" x14ac:dyDescent="0.25">
      <c r="M3896" s="16">
        <v>36057</v>
      </c>
      <c r="N3896" s="32">
        <v>114</v>
      </c>
    </row>
    <row r="3897" spans="13:14" x14ac:dyDescent="0.25">
      <c r="M3897" s="16">
        <v>36058</v>
      </c>
      <c r="N3897" s="32">
        <v>81</v>
      </c>
    </row>
    <row r="3898" spans="13:14" x14ac:dyDescent="0.25">
      <c r="M3898" s="16">
        <v>36059</v>
      </c>
      <c r="N3898" s="32">
        <v>83</v>
      </c>
    </row>
    <row r="3899" spans="13:14" x14ac:dyDescent="0.25">
      <c r="M3899" s="16">
        <v>36060</v>
      </c>
      <c r="N3899" s="32">
        <v>97</v>
      </c>
    </row>
    <row r="3900" spans="13:14" x14ac:dyDescent="0.25">
      <c r="M3900" s="16">
        <v>36061</v>
      </c>
      <c r="N3900" s="32">
        <v>87</v>
      </c>
    </row>
    <row r="3901" spans="13:14" x14ac:dyDescent="0.25">
      <c r="M3901" s="16">
        <v>36062</v>
      </c>
      <c r="N3901" s="32">
        <v>107</v>
      </c>
    </row>
    <row r="3902" spans="13:14" x14ac:dyDescent="0.25">
      <c r="M3902" s="16">
        <v>36063</v>
      </c>
      <c r="N3902" s="32">
        <v>106</v>
      </c>
    </row>
    <row r="3903" spans="13:14" x14ac:dyDescent="0.25">
      <c r="M3903" s="16">
        <v>36064</v>
      </c>
      <c r="N3903" s="32">
        <v>52</v>
      </c>
    </row>
    <row r="3904" spans="13:14" x14ac:dyDescent="0.25">
      <c r="M3904" s="16">
        <v>36065</v>
      </c>
      <c r="N3904" s="32">
        <v>52</v>
      </c>
    </row>
    <row r="3905" spans="13:14" x14ac:dyDescent="0.25">
      <c r="M3905" s="16">
        <v>36066</v>
      </c>
      <c r="N3905" s="32">
        <v>69</v>
      </c>
    </row>
    <row r="3906" spans="13:14" x14ac:dyDescent="0.25">
      <c r="M3906" s="16">
        <v>36067</v>
      </c>
      <c r="N3906" s="32">
        <v>70</v>
      </c>
    </row>
    <row r="3907" spans="13:14" x14ac:dyDescent="0.25">
      <c r="M3907" s="16">
        <v>36068</v>
      </c>
      <c r="N3907" s="32">
        <v>68</v>
      </c>
    </row>
    <row r="3908" spans="13:14" x14ac:dyDescent="0.25">
      <c r="M3908" s="16">
        <v>36069</v>
      </c>
      <c r="N3908" s="32">
        <v>54</v>
      </c>
    </row>
    <row r="3909" spans="13:14" x14ac:dyDescent="0.25">
      <c r="M3909" s="16">
        <v>36070</v>
      </c>
      <c r="N3909" s="32">
        <v>56</v>
      </c>
    </row>
    <row r="3910" spans="13:14" x14ac:dyDescent="0.25">
      <c r="M3910" s="16">
        <v>36071</v>
      </c>
      <c r="N3910" s="32">
        <v>64</v>
      </c>
    </row>
    <row r="3911" spans="13:14" x14ac:dyDescent="0.25">
      <c r="M3911" s="16">
        <v>36072</v>
      </c>
      <c r="N3911" s="32">
        <v>48</v>
      </c>
    </row>
    <row r="3912" spans="13:14" x14ac:dyDescent="0.25">
      <c r="M3912" s="16">
        <v>36073</v>
      </c>
      <c r="N3912" s="32">
        <v>67</v>
      </c>
    </row>
    <row r="3913" spans="13:14" x14ac:dyDescent="0.25">
      <c r="M3913" s="16">
        <v>36074</v>
      </c>
      <c r="N3913" s="32">
        <v>66</v>
      </c>
    </row>
    <row r="3914" spans="13:14" x14ac:dyDescent="0.25">
      <c r="M3914" s="16">
        <v>36075</v>
      </c>
      <c r="N3914" s="32">
        <v>93</v>
      </c>
    </row>
    <row r="3915" spans="13:14" x14ac:dyDescent="0.25">
      <c r="M3915" s="16">
        <v>36076</v>
      </c>
      <c r="N3915" s="32">
        <v>68</v>
      </c>
    </row>
    <row r="3916" spans="13:14" x14ac:dyDescent="0.25">
      <c r="M3916" s="16">
        <v>36077</v>
      </c>
      <c r="N3916" s="32">
        <v>75</v>
      </c>
    </row>
    <row r="3917" spans="13:14" x14ac:dyDescent="0.25">
      <c r="M3917" s="16">
        <v>36078</v>
      </c>
      <c r="N3917" s="32">
        <v>75</v>
      </c>
    </row>
    <row r="3918" spans="13:14" x14ac:dyDescent="0.25">
      <c r="M3918" s="16">
        <v>36079</v>
      </c>
      <c r="N3918" s="32">
        <v>77</v>
      </c>
    </row>
    <row r="3919" spans="13:14" x14ac:dyDescent="0.25">
      <c r="M3919" s="16">
        <v>36080</v>
      </c>
      <c r="N3919" s="32">
        <v>67</v>
      </c>
    </row>
    <row r="3920" spans="13:14" x14ac:dyDescent="0.25">
      <c r="M3920" s="16">
        <v>36081</v>
      </c>
      <c r="N3920" s="32">
        <v>51</v>
      </c>
    </row>
    <row r="3921" spans="13:14" x14ac:dyDescent="0.25">
      <c r="M3921" s="16">
        <v>36082</v>
      </c>
      <c r="N3921" s="32">
        <v>56</v>
      </c>
    </row>
    <row r="3922" spans="13:14" x14ac:dyDescent="0.25">
      <c r="M3922" s="16">
        <v>36083</v>
      </c>
      <c r="N3922" s="32">
        <v>78</v>
      </c>
    </row>
    <row r="3923" spans="13:14" x14ac:dyDescent="0.25">
      <c r="M3923" s="16">
        <v>36084</v>
      </c>
      <c r="N3923" s="32">
        <v>66</v>
      </c>
    </row>
    <row r="3924" spans="13:14" x14ac:dyDescent="0.25">
      <c r="M3924" s="16">
        <v>36085</v>
      </c>
      <c r="N3924" s="32">
        <v>76</v>
      </c>
    </row>
    <row r="3925" spans="13:14" x14ac:dyDescent="0.25">
      <c r="M3925" s="16">
        <v>36086</v>
      </c>
      <c r="N3925" s="32">
        <v>84</v>
      </c>
    </row>
    <row r="3926" spans="13:14" x14ac:dyDescent="0.25">
      <c r="M3926" s="16">
        <v>36087</v>
      </c>
      <c r="N3926" s="32">
        <v>79</v>
      </c>
    </row>
    <row r="3927" spans="13:14" x14ac:dyDescent="0.25">
      <c r="M3927" s="16">
        <v>36088</v>
      </c>
      <c r="N3927" s="32">
        <v>68</v>
      </c>
    </row>
    <row r="3928" spans="13:14" x14ac:dyDescent="0.25">
      <c r="M3928" s="16">
        <v>36089</v>
      </c>
      <c r="N3928" s="32">
        <v>83</v>
      </c>
    </row>
    <row r="3929" spans="13:14" x14ac:dyDescent="0.25">
      <c r="M3929" s="16">
        <v>36090</v>
      </c>
      <c r="N3929" s="32">
        <v>93</v>
      </c>
    </row>
    <row r="3930" spans="13:14" x14ac:dyDescent="0.25">
      <c r="M3930" s="16">
        <v>36091</v>
      </c>
      <c r="N3930" s="32">
        <v>65</v>
      </c>
    </row>
    <row r="3931" spans="13:14" x14ac:dyDescent="0.25">
      <c r="M3931" s="16">
        <v>36092</v>
      </c>
      <c r="N3931" s="32">
        <v>56</v>
      </c>
    </row>
    <row r="3932" spans="13:14" x14ac:dyDescent="0.25">
      <c r="M3932" s="16">
        <v>36093</v>
      </c>
      <c r="N3932" s="32">
        <v>58</v>
      </c>
    </row>
    <row r="3933" spans="13:14" x14ac:dyDescent="0.25">
      <c r="M3933" s="16">
        <v>36094</v>
      </c>
      <c r="N3933" s="32">
        <v>67</v>
      </c>
    </row>
    <row r="3934" spans="13:14" x14ac:dyDescent="0.25">
      <c r="M3934" s="16">
        <v>36095</v>
      </c>
      <c r="N3934" s="32">
        <v>51</v>
      </c>
    </row>
    <row r="3935" spans="13:14" x14ac:dyDescent="0.25">
      <c r="M3935" s="16">
        <v>36096</v>
      </c>
      <c r="N3935" s="32">
        <v>43</v>
      </c>
    </row>
    <row r="3936" spans="13:14" x14ac:dyDescent="0.25">
      <c r="M3936" s="16">
        <v>36097</v>
      </c>
      <c r="N3936" s="32">
        <v>58</v>
      </c>
    </row>
    <row r="3937" spans="13:14" x14ac:dyDescent="0.25">
      <c r="M3937" s="16">
        <v>36098</v>
      </c>
      <c r="N3937" s="32">
        <v>53</v>
      </c>
    </row>
    <row r="3938" spans="13:14" x14ac:dyDescent="0.25">
      <c r="M3938" s="16">
        <v>36099</v>
      </c>
      <c r="N3938" s="32">
        <v>47</v>
      </c>
    </row>
    <row r="3939" spans="13:14" x14ac:dyDescent="0.25">
      <c r="M3939" s="16">
        <v>36100</v>
      </c>
      <c r="N3939" s="32">
        <v>0</v>
      </c>
    </row>
    <row r="3940" spans="13:14" x14ac:dyDescent="0.25">
      <c r="M3940" s="16">
        <v>36101</v>
      </c>
      <c r="N3940" s="32">
        <v>0</v>
      </c>
    </row>
    <row r="3941" spans="13:14" x14ac:dyDescent="0.25">
      <c r="M3941" s="16">
        <v>36102</v>
      </c>
      <c r="N3941" s="32">
        <v>0</v>
      </c>
    </row>
    <row r="3942" spans="13:14" x14ac:dyDescent="0.25">
      <c r="M3942" s="16">
        <v>36103</v>
      </c>
      <c r="N3942" s="32">
        <v>56</v>
      </c>
    </row>
    <row r="3943" spans="13:14" x14ac:dyDescent="0.25">
      <c r="M3943" s="16">
        <v>36104</v>
      </c>
      <c r="N3943" s="32">
        <v>46</v>
      </c>
    </row>
    <row r="3944" spans="13:14" x14ac:dyDescent="0.25">
      <c r="M3944" s="16">
        <v>36105</v>
      </c>
      <c r="N3944" s="32">
        <v>43</v>
      </c>
    </row>
    <row r="3945" spans="13:14" x14ac:dyDescent="0.25">
      <c r="M3945" s="16">
        <v>36106</v>
      </c>
      <c r="N3945" s="32">
        <v>48</v>
      </c>
    </row>
    <row r="3946" spans="13:14" x14ac:dyDescent="0.25">
      <c r="M3946" s="16">
        <v>36107</v>
      </c>
      <c r="N3946" s="32">
        <v>33</v>
      </c>
    </row>
    <row r="3947" spans="13:14" x14ac:dyDescent="0.25">
      <c r="M3947" s="16">
        <v>36108</v>
      </c>
      <c r="N3947" s="32">
        <v>56</v>
      </c>
    </row>
    <row r="3948" spans="13:14" x14ac:dyDescent="0.25">
      <c r="M3948" s="16">
        <v>36109</v>
      </c>
      <c r="N3948" s="32">
        <v>42</v>
      </c>
    </row>
    <row r="3949" spans="13:14" x14ac:dyDescent="0.25">
      <c r="M3949" s="16">
        <v>36110</v>
      </c>
      <c r="N3949" s="32">
        <v>41</v>
      </c>
    </row>
    <row r="3950" spans="13:14" x14ac:dyDescent="0.25">
      <c r="M3950" s="16">
        <v>36111</v>
      </c>
      <c r="N3950" s="32">
        <v>44</v>
      </c>
    </row>
    <row r="3951" spans="13:14" x14ac:dyDescent="0.25">
      <c r="M3951" s="16">
        <v>36112</v>
      </c>
      <c r="N3951" s="32">
        <v>51</v>
      </c>
    </row>
    <row r="3952" spans="13:14" x14ac:dyDescent="0.25">
      <c r="M3952" s="16">
        <v>36113</v>
      </c>
      <c r="N3952" s="32">
        <v>44</v>
      </c>
    </row>
    <row r="3953" spans="13:14" x14ac:dyDescent="0.25">
      <c r="M3953" s="16">
        <v>36114</v>
      </c>
      <c r="N3953" s="32">
        <v>41</v>
      </c>
    </row>
    <row r="3954" spans="13:14" x14ac:dyDescent="0.25">
      <c r="M3954" s="16">
        <v>36115</v>
      </c>
      <c r="N3954" s="32">
        <v>46</v>
      </c>
    </row>
    <row r="3955" spans="13:14" x14ac:dyDescent="0.25">
      <c r="M3955" s="16">
        <v>36116</v>
      </c>
      <c r="N3955" s="32">
        <v>39</v>
      </c>
    </row>
    <row r="3956" spans="13:14" x14ac:dyDescent="0.25">
      <c r="M3956" s="16">
        <v>36117</v>
      </c>
      <c r="N3956" s="32">
        <v>50</v>
      </c>
    </row>
    <row r="3957" spans="13:14" x14ac:dyDescent="0.25">
      <c r="M3957" s="16">
        <v>36118</v>
      </c>
      <c r="N3957" s="32">
        <v>58</v>
      </c>
    </row>
    <row r="3958" spans="13:14" x14ac:dyDescent="0.25">
      <c r="M3958" s="16">
        <v>36119</v>
      </c>
      <c r="N3958" s="32">
        <v>67</v>
      </c>
    </row>
    <row r="3959" spans="13:14" x14ac:dyDescent="0.25">
      <c r="M3959" s="16">
        <v>36120</v>
      </c>
      <c r="N3959" s="32">
        <v>65</v>
      </c>
    </row>
    <row r="3960" spans="13:14" x14ac:dyDescent="0.25">
      <c r="M3960" s="16">
        <v>36121</v>
      </c>
      <c r="N3960" s="32">
        <v>63</v>
      </c>
    </row>
    <row r="3961" spans="13:14" x14ac:dyDescent="0.25">
      <c r="M3961" s="16">
        <v>36122</v>
      </c>
      <c r="N3961" s="32">
        <v>80</v>
      </c>
    </row>
    <row r="3962" spans="13:14" x14ac:dyDescent="0.25">
      <c r="M3962" s="16">
        <v>36123</v>
      </c>
      <c r="N3962" s="32">
        <v>72</v>
      </c>
    </row>
    <row r="3963" spans="13:14" x14ac:dyDescent="0.25">
      <c r="M3963" s="16">
        <v>36124</v>
      </c>
      <c r="N3963" s="32">
        <v>62</v>
      </c>
    </row>
    <row r="3964" spans="13:14" x14ac:dyDescent="0.25">
      <c r="M3964" s="16">
        <v>36125</v>
      </c>
      <c r="N3964" s="32">
        <v>61</v>
      </c>
    </row>
    <row r="3965" spans="13:14" x14ac:dyDescent="0.25">
      <c r="M3965" s="16">
        <v>36126</v>
      </c>
      <c r="N3965" s="32">
        <v>70</v>
      </c>
    </row>
    <row r="3966" spans="13:14" x14ac:dyDescent="0.25">
      <c r="M3966" s="16">
        <v>36127</v>
      </c>
      <c r="N3966" s="32">
        <v>59</v>
      </c>
    </row>
    <row r="3967" spans="13:14" x14ac:dyDescent="0.25">
      <c r="M3967" s="16">
        <v>36128</v>
      </c>
      <c r="N3967" s="32">
        <v>75</v>
      </c>
    </row>
    <row r="3968" spans="13:14" x14ac:dyDescent="0.25">
      <c r="M3968" s="16">
        <v>36129</v>
      </c>
      <c r="N3968" s="32">
        <v>62</v>
      </c>
    </row>
    <row r="3969" spans="13:14" x14ac:dyDescent="0.25">
      <c r="M3969" s="16">
        <v>36130</v>
      </c>
      <c r="N3969" s="32">
        <v>64</v>
      </c>
    </row>
    <row r="3970" spans="13:14" x14ac:dyDescent="0.25">
      <c r="M3970" s="16">
        <v>36131</v>
      </c>
      <c r="N3970" s="32">
        <v>60</v>
      </c>
    </row>
    <row r="3971" spans="13:14" x14ac:dyDescent="0.25">
      <c r="M3971" s="16">
        <v>36132</v>
      </c>
      <c r="N3971" s="32">
        <v>59</v>
      </c>
    </row>
    <row r="3972" spans="13:14" x14ac:dyDescent="0.25">
      <c r="M3972" s="16">
        <v>36133</v>
      </c>
      <c r="N3972" s="32">
        <v>69</v>
      </c>
    </row>
    <row r="3973" spans="13:14" x14ac:dyDescent="0.25">
      <c r="M3973" s="16">
        <v>36134</v>
      </c>
      <c r="N3973" s="32">
        <v>62</v>
      </c>
    </row>
    <row r="3974" spans="13:14" x14ac:dyDescent="0.25">
      <c r="M3974" s="16">
        <v>36135</v>
      </c>
      <c r="N3974" s="32">
        <v>60</v>
      </c>
    </row>
    <row r="3975" spans="13:14" x14ac:dyDescent="0.25">
      <c r="M3975" s="16">
        <v>36136</v>
      </c>
      <c r="N3975" s="32">
        <v>75</v>
      </c>
    </row>
    <row r="3976" spans="13:14" x14ac:dyDescent="0.25">
      <c r="M3976" s="16">
        <v>36137</v>
      </c>
      <c r="N3976" s="32">
        <v>81</v>
      </c>
    </row>
    <row r="3977" spans="13:14" x14ac:dyDescent="0.25">
      <c r="M3977" s="16">
        <v>36138</v>
      </c>
      <c r="N3977" s="32">
        <v>83</v>
      </c>
    </row>
    <row r="3978" spans="13:14" x14ac:dyDescent="0.25">
      <c r="M3978" s="16">
        <v>36139</v>
      </c>
      <c r="N3978" s="32">
        <v>98</v>
      </c>
    </row>
    <row r="3979" spans="13:14" x14ac:dyDescent="0.25">
      <c r="M3979" s="16">
        <v>36140</v>
      </c>
      <c r="N3979" s="32">
        <v>83</v>
      </c>
    </row>
    <row r="3980" spans="13:14" x14ac:dyDescent="0.25">
      <c r="M3980" s="16">
        <v>36141</v>
      </c>
      <c r="N3980" s="32">
        <v>74</v>
      </c>
    </row>
    <row r="3981" spans="13:14" x14ac:dyDescent="0.25">
      <c r="M3981" s="16">
        <v>36142</v>
      </c>
      <c r="N3981" s="32">
        <v>77</v>
      </c>
    </row>
    <row r="3982" spans="13:14" x14ac:dyDescent="0.25">
      <c r="M3982" s="16">
        <v>36143</v>
      </c>
      <c r="N3982" s="32">
        <v>94</v>
      </c>
    </row>
    <row r="3983" spans="13:14" x14ac:dyDescent="0.25">
      <c r="M3983" s="16">
        <v>36144</v>
      </c>
      <c r="N3983" s="32">
        <v>102</v>
      </c>
    </row>
    <row r="3984" spans="13:14" x14ac:dyDescent="0.25">
      <c r="M3984" s="16">
        <v>36145</v>
      </c>
      <c r="N3984" s="32">
        <v>92</v>
      </c>
    </row>
    <row r="3985" spans="13:14" x14ac:dyDescent="0.25">
      <c r="M3985" s="16">
        <v>36146</v>
      </c>
      <c r="N3985" s="32">
        <v>104</v>
      </c>
    </row>
    <row r="3986" spans="13:14" x14ac:dyDescent="0.25">
      <c r="M3986" s="16">
        <v>36147</v>
      </c>
      <c r="N3986" s="32">
        <v>111</v>
      </c>
    </row>
    <row r="3987" spans="13:14" x14ac:dyDescent="0.25">
      <c r="M3987" s="16">
        <v>36148</v>
      </c>
      <c r="N3987" s="32">
        <v>92</v>
      </c>
    </row>
    <row r="3988" spans="13:14" x14ac:dyDescent="0.25">
      <c r="M3988" s="16">
        <v>36149</v>
      </c>
      <c r="N3988" s="32">
        <v>94.9</v>
      </c>
    </row>
    <row r="3989" spans="13:14" x14ac:dyDescent="0.25">
      <c r="M3989" s="16">
        <v>36150</v>
      </c>
      <c r="N3989" s="32">
        <v>111</v>
      </c>
    </row>
    <row r="3990" spans="13:14" x14ac:dyDescent="0.25">
      <c r="M3990" s="16">
        <v>36151</v>
      </c>
      <c r="N3990" s="32">
        <v>107</v>
      </c>
    </row>
    <row r="3991" spans="13:14" x14ac:dyDescent="0.25">
      <c r="M3991" s="16">
        <v>36152</v>
      </c>
      <c r="N3991" s="32">
        <v>110</v>
      </c>
    </row>
    <row r="3992" spans="13:14" x14ac:dyDescent="0.25">
      <c r="M3992" s="16">
        <v>36153</v>
      </c>
      <c r="N3992" s="32">
        <v>97</v>
      </c>
    </row>
    <row r="3993" spans="13:14" x14ac:dyDescent="0.25">
      <c r="M3993" s="16">
        <v>36154</v>
      </c>
      <c r="N3993" s="32">
        <v>97</v>
      </c>
    </row>
    <row r="3994" spans="13:14" x14ac:dyDescent="0.25">
      <c r="M3994" s="16">
        <v>36155</v>
      </c>
      <c r="N3994" s="32">
        <v>88</v>
      </c>
    </row>
    <row r="3995" spans="13:14" x14ac:dyDescent="0.25">
      <c r="M3995" s="16">
        <v>36156</v>
      </c>
      <c r="N3995" s="32">
        <v>104</v>
      </c>
    </row>
    <row r="3996" spans="13:14" x14ac:dyDescent="0.25">
      <c r="M3996" s="16">
        <v>36157</v>
      </c>
      <c r="N3996" s="32">
        <v>117</v>
      </c>
    </row>
    <row r="3997" spans="13:14" x14ac:dyDescent="0.25">
      <c r="M3997" s="16">
        <v>36158</v>
      </c>
      <c r="N3997" s="32">
        <v>128</v>
      </c>
    </row>
    <row r="3998" spans="13:14" x14ac:dyDescent="0.25">
      <c r="M3998" s="16">
        <v>36159</v>
      </c>
      <c r="N3998" s="32">
        <v>92</v>
      </c>
    </row>
    <row r="3999" spans="13:14" x14ac:dyDescent="0.25">
      <c r="M3999" s="16">
        <v>36160</v>
      </c>
      <c r="N3999" s="32">
        <v>93</v>
      </c>
    </row>
    <row r="4000" spans="13:14" x14ac:dyDescent="0.25">
      <c r="M4000" s="16">
        <v>36161</v>
      </c>
      <c r="N4000" s="32">
        <v>95</v>
      </c>
    </row>
    <row r="4001" spans="13:14" x14ac:dyDescent="0.25">
      <c r="M4001" s="16">
        <v>36162</v>
      </c>
      <c r="N4001" s="32">
        <v>99</v>
      </c>
    </row>
    <row r="4002" spans="13:14" x14ac:dyDescent="0.25">
      <c r="M4002" s="16">
        <v>36163</v>
      </c>
      <c r="N4002" s="32">
        <v>92</v>
      </c>
    </row>
    <row r="4003" spans="13:14" x14ac:dyDescent="0.25">
      <c r="M4003" s="16">
        <v>36164</v>
      </c>
      <c r="N4003" s="32">
        <v>92</v>
      </c>
    </row>
    <row r="4004" spans="13:14" x14ac:dyDescent="0.25">
      <c r="M4004" s="16">
        <v>36165</v>
      </c>
      <c r="N4004" s="32">
        <v>96</v>
      </c>
    </row>
    <row r="4005" spans="13:14" x14ac:dyDescent="0.25">
      <c r="M4005" s="16">
        <v>36166</v>
      </c>
      <c r="N4005" s="32">
        <v>117</v>
      </c>
    </row>
    <row r="4006" spans="13:14" x14ac:dyDescent="0.25">
      <c r="M4006" s="16">
        <v>36167</v>
      </c>
      <c r="N4006" s="32">
        <v>97</v>
      </c>
    </row>
    <row r="4007" spans="13:14" x14ac:dyDescent="0.25">
      <c r="M4007" s="16">
        <v>36168</v>
      </c>
      <c r="N4007" s="32">
        <v>98</v>
      </c>
    </row>
    <row r="4008" spans="13:14" x14ac:dyDescent="0.25">
      <c r="M4008" s="16">
        <v>36169</v>
      </c>
      <c r="N4008" s="32">
        <v>103</v>
      </c>
    </row>
    <row r="4009" spans="13:14" x14ac:dyDescent="0.25">
      <c r="M4009" s="16">
        <v>36170</v>
      </c>
      <c r="N4009" s="32">
        <v>91</v>
      </c>
    </row>
    <row r="4010" spans="13:14" x14ac:dyDescent="0.25">
      <c r="M4010" s="16">
        <v>36171</v>
      </c>
      <c r="N4010" s="32">
        <v>103</v>
      </c>
    </row>
    <row r="4011" spans="13:14" x14ac:dyDescent="0.25">
      <c r="M4011" s="16">
        <v>36172</v>
      </c>
      <c r="N4011" s="32">
        <v>113</v>
      </c>
    </row>
    <row r="4012" spans="13:14" x14ac:dyDescent="0.25">
      <c r="M4012" s="16">
        <v>36173</v>
      </c>
      <c r="N4012" s="32">
        <v>114</v>
      </c>
    </row>
    <row r="4013" spans="13:14" x14ac:dyDescent="0.25">
      <c r="M4013" s="16">
        <v>36174</v>
      </c>
      <c r="N4013" s="32">
        <v>97</v>
      </c>
    </row>
    <row r="4014" spans="13:14" x14ac:dyDescent="0.25">
      <c r="M4014" s="16">
        <v>36175</v>
      </c>
      <c r="N4014" s="32">
        <v>72</v>
      </c>
    </row>
    <row r="4015" spans="13:14" x14ac:dyDescent="0.25">
      <c r="M4015" s="16">
        <v>36176</v>
      </c>
      <c r="N4015" s="32">
        <v>81</v>
      </c>
    </row>
    <row r="4016" spans="13:14" x14ac:dyDescent="0.25">
      <c r="M4016" s="16">
        <v>36177</v>
      </c>
      <c r="N4016" s="32">
        <v>73</v>
      </c>
    </row>
    <row r="4017" spans="13:14" x14ac:dyDescent="0.25">
      <c r="M4017" s="16">
        <v>36178</v>
      </c>
      <c r="N4017" s="32">
        <v>65</v>
      </c>
    </row>
    <row r="4018" spans="13:14" x14ac:dyDescent="0.25">
      <c r="M4018" s="16">
        <v>36179</v>
      </c>
      <c r="N4018" s="32">
        <v>96</v>
      </c>
    </row>
    <row r="4019" spans="13:14" x14ac:dyDescent="0.25">
      <c r="M4019" s="16">
        <v>36180</v>
      </c>
      <c r="N4019" s="32">
        <v>93</v>
      </c>
    </row>
    <row r="4020" spans="13:14" x14ac:dyDescent="0.25">
      <c r="M4020" s="16">
        <v>36181</v>
      </c>
      <c r="N4020" s="32">
        <v>72</v>
      </c>
    </row>
    <row r="4021" spans="13:14" x14ac:dyDescent="0.25">
      <c r="M4021" s="16">
        <v>36182</v>
      </c>
      <c r="N4021" s="32">
        <v>73</v>
      </c>
    </row>
    <row r="4022" spans="13:14" x14ac:dyDescent="0.25">
      <c r="M4022" s="16">
        <v>36183</v>
      </c>
      <c r="N4022" s="32">
        <v>76</v>
      </c>
    </row>
    <row r="4023" spans="13:14" x14ac:dyDescent="0.25">
      <c r="M4023" s="16">
        <v>36184</v>
      </c>
      <c r="N4023" s="32">
        <v>63</v>
      </c>
    </row>
    <row r="4024" spans="13:14" x14ac:dyDescent="0.25">
      <c r="M4024" s="16">
        <v>36185</v>
      </c>
      <c r="N4024" s="32">
        <v>67</v>
      </c>
    </row>
    <row r="4025" spans="13:14" x14ac:dyDescent="0.25">
      <c r="M4025" s="16">
        <v>36186</v>
      </c>
      <c r="N4025" s="32">
        <v>69</v>
      </c>
    </row>
    <row r="4026" spans="13:14" x14ac:dyDescent="0.25">
      <c r="M4026" s="16">
        <v>36187</v>
      </c>
      <c r="N4026" s="32">
        <v>64</v>
      </c>
    </row>
    <row r="4027" spans="13:14" x14ac:dyDescent="0.25">
      <c r="M4027" s="16">
        <v>36188</v>
      </c>
      <c r="N4027" s="32">
        <v>62</v>
      </c>
    </row>
    <row r="4028" spans="13:14" x14ac:dyDescent="0.25">
      <c r="M4028" s="16">
        <v>36189</v>
      </c>
      <c r="N4028" s="32">
        <v>60</v>
      </c>
    </row>
    <row r="4029" spans="13:14" x14ac:dyDescent="0.25">
      <c r="M4029" s="16">
        <v>36190</v>
      </c>
      <c r="N4029" s="32">
        <v>60</v>
      </c>
    </row>
    <row r="4030" spans="13:14" x14ac:dyDescent="0.25">
      <c r="M4030" s="16">
        <v>36191</v>
      </c>
      <c r="N4030" s="32">
        <v>81</v>
      </c>
    </row>
    <row r="4031" spans="13:14" x14ac:dyDescent="0.25">
      <c r="M4031" s="16">
        <v>36192</v>
      </c>
      <c r="N4031" s="32">
        <v>58</v>
      </c>
    </row>
    <row r="4032" spans="13:14" x14ac:dyDescent="0.25">
      <c r="M4032" s="16">
        <v>36193</v>
      </c>
      <c r="N4032" s="32">
        <v>61</v>
      </c>
    </row>
    <row r="4033" spans="13:14" x14ac:dyDescent="0.25">
      <c r="M4033" s="16">
        <v>36194</v>
      </c>
      <c r="N4033" s="32">
        <v>72</v>
      </c>
    </row>
    <row r="4034" spans="13:14" x14ac:dyDescent="0.25">
      <c r="M4034" s="16">
        <v>36195</v>
      </c>
      <c r="N4034" s="32">
        <v>71</v>
      </c>
    </row>
    <row r="4035" spans="13:14" x14ac:dyDescent="0.25">
      <c r="M4035" s="16">
        <v>36196</v>
      </c>
      <c r="N4035" s="32">
        <v>76</v>
      </c>
    </row>
    <row r="4036" spans="13:14" x14ac:dyDescent="0.25">
      <c r="M4036" s="16">
        <v>36197</v>
      </c>
      <c r="N4036" s="32">
        <v>56</v>
      </c>
    </row>
    <row r="4037" spans="13:14" x14ac:dyDescent="0.25">
      <c r="M4037" s="16">
        <v>36198</v>
      </c>
      <c r="N4037" s="32">
        <v>56</v>
      </c>
    </row>
    <row r="4038" spans="13:14" x14ac:dyDescent="0.25">
      <c r="M4038" s="16">
        <v>36199</v>
      </c>
      <c r="N4038" s="32">
        <v>69</v>
      </c>
    </row>
    <row r="4039" spans="13:14" x14ac:dyDescent="0.25">
      <c r="M4039" s="16">
        <v>36200</v>
      </c>
      <c r="N4039" s="32">
        <v>54</v>
      </c>
    </row>
    <row r="4040" spans="13:14" x14ac:dyDescent="0.25">
      <c r="M4040" s="16">
        <v>36201</v>
      </c>
      <c r="N4040" s="32">
        <v>63</v>
      </c>
    </row>
    <row r="4041" spans="13:14" x14ac:dyDescent="0.25">
      <c r="M4041" s="16">
        <v>36202</v>
      </c>
      <c r="N4041" s="32">
        <v>59</v>
      </c>
    </row>
    <row r="4042" spans="13:14" x14ac:dyDescent="0.25">
      <c r="M4042" s="16">
        <v>36203</v>
      </c>
      <c r="N4042" s="32">
        <v>0</v>
      </c>
    </row>
    <row r="4043" spans="13:14" x14ac:dyDescent="0.25">
      <c r="M4043" s="16">
        <v>36204</v>
      </c>
      <c r="N4043" s="32">
        <v>71</v>
      </c>
    </row>
    <row r="4044" spans="13:14" x14ac:dyDescent="0.25">
      <c r="M4044" s="16">
        <v>36205</v>
      </c>
      <c r="N4044" s="32">
        <v>59</v>
      </c>
    </row>
    <row r="4045" spans="13:14" x14ac:dyDescent="0.25">
      <c r="M4045" s="16">
        <v>36206</v>
      </c>
      <c r="N4045" s="32">
        <v>28</v>
      </c>
    </row>
    <row r="4046" spans="13:14" x14ac:dyDescent="0.25">
      <c r="M4046" s="16">
        <v>36207</v>
      </c>
      <c r="N4046" s="32">
        <v>39</v>
      </c>
    </row>
    <row r="4047" spans="13:14" x14ac:dyDescent="0.25">
      <c r="M4047" s="16">
        <v>36208</v>
      </c>
      <c r="N4047" s="32">
        <v>41</v>
      </c>
    </row>
    <row r="4048" spans="13:14" x14ac:dyDescent="0.25">
      <c r="M4048" s="16">
        <v>36209</v>
      </c>
      <c r="N4048" s="32">
        <v>32</v>
      </c>
    </row>
    <row r="4049" spans="13:14" x14ac:dyDescent="0.25">
      <c r="M4049" s="16">
        <v>36210</v>
      </c>
      <c r="N4049" s="32">
        <v>34</v>
      </c>
    </row>
    <row r="4050" spans="13:14" x14ac:dyDescent="0.25">
      <c r="M4050" s="16">
        <v>36211</v>
      </c>
      <c r="N4050" s="32">
        <v>40</v>
      </c>
    </row>
    <row r="4051" spans="13:14" x14ac:dyDescent="0.25">
      <c r="M4051" s="16">
        <v>36212</v>
      </c>
      <c r="N4051" s="32">
        <v>27</v>
      </c>
    </row>
    <row r="4052" spans="13:14" x14ac:dyDescent="0.25">
      <c r="M4052" s="16">
        <v>36213</v>
      </c>
      <c r="N4052" s="32">
        <v>31</v>
      </c>
    </row>
    <row r="4053" spans="13:14" x14ac:dyDescent="0.25">
      <c r="M4053" s="16">
        <v>36214</v>
      </c>
      <c r="N4053" s="32">
        <v>34</v>
      </c>
    </row>
    <row r="4054" spans="13:14" x14ac:dyDescent="0.25">
      <c r="M4054" s="16">
        <v>36215</v>
      </c>
      <c r="N4054" s="32">
        <v>50</v>
      </c>
    </row>
    <row r="4055" spans="13:14" x14ac:dyDescent="0.25">
      <c r="M4055" s="16">
        <v>36216</v>
      </c>
      <c r="N4055" s="32">
        <v>31</v>
      </c>
    </row>
    <row r="4056" spans="13:14" x14ac:dyDescent="0.25">
      <c r="M4056" s="16">
        <v>36217</v>
      </c>
      <c r="N4056" s="32">
        <v>36</v>
      </c>
    </row>
    <row r="4057" spans="13:14" x14ac:dyDescent="0.25">
      <c r="M4057" s="16">
        <v>36218</v>
      </c>
      <c r="N4057" s="32">
        <v>39.299999999999997</v>
      </c>
    </row>
    <row r="4058" spans="13:14" x14ac:dyDescent="0.25">
      <c r="M4058" s="16">
        <v>36219</v>
      </c>
      <c r="N4058" s="32">
        <v>28</v>
      </c>
    </row>
    <row r="4059" spans="13:14" x14ac:dyDescent="0.25">
      <c r="M4059" s="16">
        <v>36220</v>
      </c>
      <c r="N4059" s="32">
        <v>38</v>
      </c>
    </row>
    <row r="4060" spans="13:14" x14ac:dyDescent="0.25">
      <c r="M4060" s="16">
        <v>36221</v>
      </c>
      <c r="N4060" s="32">
        <v>48</v>
      </c>
    </row>
    <row r="4061" spans="13:14" x14ac:dyDescent="0.25">
      <c r="M4061" s="16">
        <v>36222</v>
      </c>
      <c r="N4061" s="32">
        <v>68</v>
      </c>
    </row>
    <row r="4062" spans="13:14" x14ac:dyDescent="0.25">
      <c r="M4062" s="16">
        <v>36223</v>
      </c>
      <c r="N4062" s="32">
        <v>51</v>
      </c>
    </row>
    <row r="4063" spans="13:14" x14ac:dyDescent="0.25">
      <c r="M4063" s="16">
        <v>36224</v>
      </c>
      <c r="N4063" s="32">
        <v>56</v>
      </c>
    </row>
    <row r="4064" spans="13:14" x14ac:dyDescent="0.25">
      <c r="M4064" s="16">
        <v>36225</v>
      </c>
      <c r="N4064" s="32">
        <v>40</v>
      </c>
    </row>
    <row r="4065" spans="13:14" x14ac:dyDescent="0.25">
      <c r="M4065" s="16">
        <v>36226</v>
      </c>
      <c r="N4065" s="32">
        <v>47</v>
      </c>
    </row>
    <row r="4066" spans="13:14" x14ac:dyDescent="0.25">
      <c r="M4066" s="16">
        <v>36227</v>
      </c>
      <c r="N4066" s="32">
        <v>58</v>
      </c>
    </row>
    <row r="4067" spans="13:14" x14ac:dyDescent="0.25">
      <c r="M4067" s="16">
        <v>36228</v>
      </c>
      <c r="N4067" s="32">
        <v>59</v>
      </c>
    </row>
    <row r="4068" spans="13:14" x14ac:dyDescent="0.25">
      <c r="M4068" s="16">
        <v>36229</v>
      </c>
      <c r="N4068" s="32">
        <v>59</v>
      </c>
    </row>
    <row r="4069" spans="13:14" x14ac:dyDescent="0.25">
      <c r="M4069" s="16">
        <v>36230</v>
      </c>
      <c r="N4069" s="32">
        <v>62</v>
      </c>
    </row>
    <row r="4070" spans="13:14" x14ac:dyDescent="0.25">
      <c r="M4070" s="16">
        <v>36231</v>
      </c>
      <c r="N4070" s="32">
        <v>90</v>
      </c>
    </row>
    <row r="4071" spans="13:14" x14ac:dyDescent="0.25">
      <c r="M4071" s="16">
        <v>36232</v>
      </c>
      <c r="N4071" s="32">
        <v>80</v>
      </c>
    </row>
    <row r="4072" spans="13:14" x14ac:dyDescent="0.25">
      <c r="M4072" s="16">
        <v>36233</v>
      </c>
      <c r="N4072" s="32">
        <v>64</v>
      </c>
    </row>
    <row r="4073" spans="13:14" x14ac:dyDescent="0.25">
      <c r="M4073" s="16">
        <v>36234</v>
      </c>
      <c r="N4073" s="32">
        <v>42</v>
      </c>
    </row>
    <row r="4074" spans="13:14" x14ac:dyDescent="0.25">
      <c r="M4074" s="16">
        <v>36235</v>
      </c>
      <c r="N4074" s="32">
        <v>11</v>
      </c>
    </row>
    <row r="4075" spans="13:14" x14ac:dyDescent="0.25">
      <c r="M4075" s="16">
        <v>36236</v>
      </c>
      <c r="N4075" s="32">
        <v>0</v>
      </c>
    </row>
    <row r="4076" spans="13:14" x14ac:dyDescent="0.25">
      <c r="M4076" s="16">
        <v>36237</v>
      </c>
      <c r="N4076" s="32">
        <v>0</v>
      </c>
    </row>
    <row r="4077" spans="13:14" x14ac:dyDescent="0.25">
      <c r="M4077" s="16">
        <v>36238</v>
      </c>
      <c r="N4077" s="32">
        <v>0</v>
      </c>
    </row>
    <row r="4078" spans="13:14" x14ac:dyDescent="0.25">
      <c r="M4078" s="16">
        <v>36239</v>
      </c>
      <c r="N4078" s="32">
        <v>0</v>
      </c>
    </row>
    <row r="4079" spans="13:14" x14ac:dyDescent="0.25">
      <c r="M4079" s="16">
        <v>36240</v>
      </c>
      <c r="N4079" s="32">
        <v>0</v>
      </c>
    </row>
    <row r="4080" spans="13:14" x14ac:dyDescent="0.25">
      <c r="M4080" s="16">
        <v>36241</v>
      </c>
      <c r="N4080" s="32">
        <v>0</v>
      </c>
    </row>
    <row r="4081" spans="13:14" x14ac:dyDescent="0.25">
      <c r="M4081" s="16">
        <v>36242</v>
      </c>
      <c r="N4081" s="32">
        <v>0</v>
      </c>
    </row>
    <row r="4082" spans="13:14" x14ac:dyDescent="0.25">
      <c r="M4082" s="16">
        <v>36243</v>
      </c>
      <c r="N4082" s="32">
        <v>0</v>
      </c>
    </row>
    <row r="4083" spans="13:14" x14ac:dyDescent="0.25">
      <c r="M4083" s="16">
        <v>36244</v>
      </c>
      <c r="N4083" s="32">
        <v>0</v>
      </c>
    </row>
    <row r="4084" spans="13:14" x14ac:dyDescent="0.25">
      <c r="M4084" s="16">
        <v>36245</v>
      </c>
      <c r="N4084" s="32">
        <v>0</v>
      </c>
    </row>
    <row r="4085" spans="13:14" x14ac:dyDescent="0.25">
      <c r="M4085" s="16">
        <v>36246</v>
      </c>
      <c r="N4085" s="32">
        <v>0</v>
      </c>
    </row>
    <row r="4086" spans="13:14" x14ac:dyDescent="0.25">
      <c r="M4086" s="16">
        <v>36247</v>
      </c>
      <c r="N4086" s="32">
        <v>0</v>
      </c>
    </row>
    <row r="4087" spans="13:14" x14ac:dyDescent="0.25">
      <c r="M4087" s="16">
        <v>36248</v>
      </c>
      <c r="N4087" s="32">
        <v>0</v>
      </c>
    </row>
    <row r="4088" spans="13:14" x14ac:dyDescent="0.25">
      <c r="M4088" s="16">
        <v>36249</v>
      </c>
      <c r="N4088" s="32">
        <v>0</v>
      </c>
    </row>
    <row r="4089" spans="13:14" x14ac:dyDescent="0.25">
      <c r="M4089" s="16">
        <v>36250</v>
      </c>
      <c r="N4089" s="32">
        <v>0</v>
      </c>
    </row>
    <row r="4090" spans="13:14" x14ac:dyDescent="0.25">
      <c r="M4090" s="16">
        <v>36251</v>
      </c>
      <c r="N4090" s="32">
        <v>0</v>
      </c>
    </row>
    <row r="4091" spans="13:14" x14ac:dyDescent="0.25">
      <c r="M4091" s="16">
        <v>36252</v>
      </c>
      <c r="N4091" s="32">
        <v>0</v>
      </c>
    </row>
    <row r="4092" spans="13:14" x14ac:dyDescent="0.25">
      <c r="M4092" s="16">
        <v>36253</v>
      </c>
      <c r="N4092" s="32">
        <v>0</v>
      </c>
    </row>
    <row r="4093" spans="13:14" x14ac:dyDescent="0.25">
      <c r="M4093" s="16">
        <v>36254</v>
      </c>
      <c r="N4093" s="32">
        <v>0</v>
      </c>
    </row>
    <row r="4094" spans="13:14" x14ac:dyDescent="0.25">
      <c r="M4094" s="16">
        <v>36255</v>
      </c>
      <c r="N4094" s="32">
        <v>0</v>
      </c>
    </row>
    <row r="4095" spans="13:14" x14ac:dyDescent="0.25">
      <c r="M4095" s="16">
        <v>36256</v>
      </c>
      <c r="N4095" s="32">
        <v>0</v>
      </c>
    </row>
    <row r="4096" spans="13:14" x14ac:dyDescent="0.25">
      <c r="M4096" s="16">
        <v>36257</v>
      </c>
      <c r="N4096" s="32">
        <v>0</v>
      </c>
    </row>
    <row r="4097" spans="13:14" x14ac:dyDescent="0.25">
      <c r="M4097" s="16">
        <v>36258</v>
      </c>
      <c r="N4097" s="32">
        <v>0</v>
      </c>
    </row>
    <row r="4098" spans="13:14" x14ac:dyDescent="0.25">
      <c r="M4098" s="16">
        <v>36259</v>
      </c>
      <c r="N4098" s="32">
        <v>0</v>
      </c>
    </row>
    <row r="4099" spans="13:14" x14ac:dyDescent="0.25">
      <c r="M4099" s="16">
        <v>36260</v>
      </c>
      <c r="N4099" s="32">
        <v>1</v>
      </c>
    </row>
    <row r="4100" spans="13:14" x14ac:dyDescent="0.25">
      <c r="M4100" s="16">
        <v>36261</v>
      </c>
      <c r="N4100" s="32">
        <v>0</v>
      </c>
    </row>
    <row r="4101" spans="13:14" x14ac:dyDescent="0.25">
      <c r="M4101" s="16">
        <v>36262</v>
      </c>
      <c r="N4101" s="32">
        <v>0</v>
      </c>
    </row>
    <row r="4102" spans="13:14" x14ac:dyDescent="0.25">
      <c r="M4102" s="16">
        <v>36263</v>
      </c>
      <c r="N4102" s="32">
        <v>0</v>
      </c>
    </row>
    <row r="4103" spans="13:14" x14ac:dyDescent="0.25">
      <c r="M4103" s="16">
        <v>36264</v>
      </c>
      <c r="N4103" s="32">
        <v>0</v>
      </c>
    </row>
    <row r="4104" spans="13:14" x14ac:dyDescent="0.25">
      <c r="M4104" s="16">
        <v>36265</v>
      </c>
      <c r="N4104" s="32">
        <v>0</v>
      </c>
    </row>
    <row r="4105" spans="13:14" x14ac:dyDescent="0.25">
      <c r="M4105" s="16">
        <v>36266</v>
      </c>
      <c r="N4105" s="32">
        <v>0</v>
      </c>
    </row>
    <row r="4106" spans="13:14" x14ac:dyDescent="0.25">
      <c r="M4106" s="16">
        <v>36267</v>
      </c>
      <c r="N4106" s="32">
        <v>6</v>
      </c>
    </row>
    <row r="4107" spans="13:14" x14ac:dyDescent="0.25">
      <c r="M4107" s="16">
        <v>36268</v>
      </c>
      <c r="N4107" s="32">
        <v>3</v>
      </c>
    </row>
    <row r="4108" spans="13:14" x14ac:dyDescent="0.25">
      <c r="M4108" s="16">
        <v>36269</v>
      </c>
      <c r="N4108" s="32">
        <v>34</v>
      </c>
    </row>
    <row r="4109" spans="13:14" x14ac:dyDescent="0.25">
      <c r="M4109" s="16">
        <v>36270</v>
      </c>
      <c r="N4109" s="32">
        <v>57</v>
      </c>
    </row>
    <row r="4110" spans="13:14" x14ac:dyDescent="0.25">
      <c r="M4110" s="16">
        <v>36271</v>
      </c>
      <c r="N4110" s="32">
        <v>58</v>
      </c>
    </row>
    <row r="4111" spans="13:14" x14ac:dyDescent="0.25">
      <c r="M4111" s="16">
        <v>36272</v>
      </c>
      <c r="N4111" s="32">
        <v>55</v>
      </c>
    </row>
    <row r="4112" spans="13:14" x14ac:dyDescent="0.25">
      <c r="M4112" s="16">
        <v>36273</v>
      </c>
      <c r="N4112" s="32">
        <v>48</v>
      </c>
    </row>
    <row r="4113" spans="13:14" x14ac:dyDescent="0.25">
      <c r="M4113" s="16">
        <v>36274</v>
      </c>
      <c r="N4113" s="32">
        <v>65</v>
      </c>
    </row>
    <row r="4114" spans="13:14" x14ac:dyDescent="0.25">
      <c r="M4114" s="16">
        <v>36275</v>
      </c>
      <c r="N4114" s="32">
        <v>62</v>
      </c>
    </row>
    <row r="4115" spans="13:14" x14ac:dyDescent="0.25">
      <c r="M4115" s="16">
        <v>36276</v>
      </c>
      <c r="N4115" s="32">
        <v>70</v>
      </c>
    </row>
    <row r="4116" spans="13:14" x14ac:dyDescent="0.25">
      <c r="M4116" s="16">
        <v>36277</v>
      </c>
      <c r="N4116" s="32">
        <v>55</v>
      </c>
    </row>
    <row r="4117" spans="13:14" x14ac:dyDescent="0.25">
      <c r="M4117" s="16">
        <v>36278</v>
      </c>
      <c r="N4117" s="32">
        <v>51</v>
      </c>
    </row>
    <row r="4118" spans="13:14" x14ac:dyDescent="0.25">
      <c r="M4118" s="16">
        <v>36279</v>
      </c>
      <c r="N4118" s="32">
        <v>66</v>
      </c>
    </row>
    <row r="4119" spans="13:14" x14ac:dyDescent="0.25">
      <c r="M4119" s="16">
        <v>36280</v>
      </c>
      <c r="N4119" s="32">
        <v>79</v>
      </c>
    </row>
    <row r="4120" spans="13:14" x14ac:dyDescent="0.25">
      <c r="M4120" s="16">
        <v>36281</v>
      </c>
      <c r="N4120" s="32">
        <v>80</v>
      </c>
    </row>
    <row r="4121" spans="13:14" x14ac:dyDescent="0.25">
      <c r="M4121" s="16">
        <v>36282</v>
      </c>
      <c r="N4121" s="32">
        <v>60</v>
      </c>
    </row>
    <row r="4122" spans="13:14" x14ac:dyDescent="0.25">
      <c r="M4122" s="16">
        <v>36283</v>
      </c>
      <c r="N4122" s="32">
        <v>69</v>
      </c>
    </row>
    <row r="4123" spans="13:14" x14ac:dyDescent="0.25">
      <c r="M4123" s="16">
        <v>36284</v>
      </c>
      <c r="N4123" s="32">
        <v>62</v>
      </c>
    </row>
    <row r="4124" spans="13:14" x14ac:dyDescent="0.25">
      <c r="M4124" s="16">
        <v>36285</v>
      </c>
      <c r="N4124" s="32">
        <v>54</v>
      </c>
    </row>
    <row r="4125" spans="13:14" x14ac:dyDescent="0.25">
      <c r="M4125" s="16">
        <v>36286</v>
      </c>
      <c r="N4125" s="32">
        <v>75</v>
      </c>
    </row>
    <row r="4126" spans="13:14" x14ac:dyDescent="0.25">
      <c r="M4126" s="16">
        <v>36287</v>
      </c>
      <c r="N4126" s="32">
        <v>76</v>
      </c>
    </row>
    <row r="4127" spans="13:14" x14ac:dyDescent="0.25">
      <c r="M4127" s="16">
        <v>36288</v>
      </c>
      <c r="N4127" s="32">
        <v>77</v>
      </c>
    </row>
    <row r="4128" spans="13:14" x14ac:dyDescent="0.25">
      <c r="M4128" s="16">
        <v>36289</v>
      </c>
      <c r="N4128" s="32">
        <v>74</v>
      </c>
    </row>
    <row r="4129" spans="13:14" x14ac:dyDescent="0.25">
      <c r="M4129" s="16">
        <v>36290</v>
      </c>
      <c r="N4129" s="32">
        <v>66</v>
      </c>
    </row>
    <row r="4130" spans="13:14" x14ac:dyDescent="0.25">
      <c r="M4130" s="16">
        <v>36291</v>
      </c>
      <c r="N4130" s="32">
        <v>75</v>
      </c>
    </row>
    <row r="4131" spans="13:14" x14ac:dyDescent="0.25">
      <c r="M4131" s="16">
        <v>36292</v>
      </c>
      <c r="N4131" s="32">
        <v>82</v>
      </c>
    </row>
    <row r="4132" spans="13:14" x14ac:dyDescent="0.25">
      <c r="M4132" s="16">
        <v>36293</v>
      </c>
      <c r="N4132" s="32">
        <v>86</v>
      </c>
    </row>
    <row r="4133" spans="13:14" x14ac:dyDescent="0.25">
      <c r="M4133" s="16">
        <v>36294</v>
      </c>
      <c r="N4133" s="32">
        <v>93</v>
      </c>
    </row>
    <row r="4134" spans="13:14" x14ac:dyDescent="0.25">
      <c r="M4134" s="16">
        <v>36295</v>
      </c>
      <c r="N4134" s="32">
        <v>98</v>
      </c>
    </row>
    <row r="4135" spans="13:14" x14ac:dyDescent="0.25">
      <c r="M4135" s="16">
        <v>36296</v>
      </c>
      <c r="N4135" s="32">
        <v>89</v>
      </c>
    </row>
    <row r="4136" spans="13:14" x14ac:dyDescent="0.25">
      <c r="M4136" s="16">
        <v>36297</v>
      </c>
      <c r="N4136" s="32">
        <v>103</v>
      </c>
    </row>
    <row r="4137" spans="13:14" x14ac:dyDescent="0.25">
      <c r="M4137" s="16">
        <v>36298</v>
      </c>
      <c r="N4137" s="32">
        <v>98</v>
      </c>
    </row>
    <row r="4138" spans="13:14" x14ac:dyDescent="0.25">
      <c r="M4138" s="16">
        <v>36299</v>
      </c>
      <c r="N4138" s="32">
        <v>92</v>
      </c>
    </row>
    <row r="4139" spans="13:14" x14ac:dyDescent="0.25">
      <c r="M4139" s="16">
        <v>36300</v>
      </c>
      <c r="N4139" s="32">
        <v>114</v>
      </c>
    </row>
    <row r="4140" spans="13:14" x14ac:dyDescent="0.25">
      <c r="M4140" s="16">
        <v>36301</v>
      </c>
      <c r="N4140" s="32">
        <v>118</v>
      </c>
    </row>
    <row r="4141" spans="13:14" x14ac:dyDescent="0.25">
      <c r="M4141" s="16">
        <v>36302</v>
      </c>
      <c r="N4141" s="32">
        <v>136</v>
      </c>
    </row>
    <row r="4142" spans="13:14" x14ac:dyDescent="0.25">
      <c r="M4142" s="16">
        <v>36303</v>
      </c>
      <c r="N4142" s="32">
        <v>129</v>
      </c>
    </row>
    <row r="4143" spans="13:14" x14ac:dyDescent="0.25">
      <c r="M4143" s="16">
        <v>36304</v>
      </c>
      <c r="N4143" s="32">
        <v>123</v>
      </c>
    </row>
    <row r="4144" spans="13:14" x14ac:dyDescent="0.25">
      <c r="M4144" s="16">
        <v>36305</v>
      </c>
      <c r="N4144" s="32">
        <v>116</v>
      </c>
    </row>
    <row r="4145" spans="13:14" x14ac:dyDescent="0.25">
      <c r="M4145" s="16">
        <v>36306</v>
      </c>
      <c r="N4145" s="32">
        <v>122</v>
      </c>
    </row>
    <row r="4146" spans="13:14" x14ac:dyDescent="0.25">
      <c r="M4146" s="16">
        <v>36307</v>
      </c>
      <c r="N4146" s="32">
        <v>119</v>
      </c>
    </row>
    <row r="4147" spans="13:14" x14ac:dyDescent="0.25">
      <c r="M4147" s="16">
        <v>36308</v>
      </c>
      <c r="N4147" s="32">
        <v>111</v>
      </c>
    </row>
    <row r="4148" spans="13:14" x14ac:dyDescent="0.25">
      <c r="M4148" s="16">
        <v>36309</v>
      </c>
      <c r="N4148" s="32">
        <v>144</v>
      </c>
    </row>
    <row r="4149" spans="13:14" x14ac:dyDescent="0.25">
      <c r="M4149" s="16">
        <v>36310</v>
      </c>
      <c r="N4149" s="32">
        <v>128</v>
      </c>
    </row>
    <row r="4150" spans="13:14" x14ac:dyDescent="0.25">
      <c r="M4150" s="16">
        <v>36311</v>
      </c>
      <c r="N4150" s="32">
        <v>108</v>
      </c>
    </row>
    <row r="4151" spans="13:14" x14ac:dyDescent="0.25">
      <c r="M4151" s="16">
        <v>36312</v>
      </c>
      <c r="N4151" s="32">
        <v>119</v>
      </c>
    </row>
    <row r="4152" spans="13:14" x14ac:dyDescent="0.25">
      <c r="M4152" s="16">
        <v>36313</v>
      </c>
      <c r="N4152" s="32">
        <v>103</v>
      </c>
    </row>
    <row r="4153" spans="13:14" x14ac:dyDescent="0.25">
      <c r="M4153" s="16">
        <v>36314</v>
      </c>
      <c r="N4153" s="32">
        <v>117</v>
      </c>
    </row>
    <row r="4154" spans="13:14" x14ac:dyDescent="0.25">
      <c r="M4154" s="16">
        <v>36315</v>
      </c>
      <c r="N4154" s="32">
        <v>146</v>
      </c>
    </row>
    <row r="4155" spans="13:14" x14ac:dyDescent="0.25">
      <c r="M4155" s="16">
        <v>36316</v>
      </c>
      <c r="N4155" s="32">
        <v>140</v>
      </c>
    </row>
    <row r="4156" spans="13:14" x14ac:dyDescent="0.25">
      <c r="M4156" s="16">
        <v>36317</v>
      </c>
      <c r="N4156" s="32">
        <v>145</v>
      </c>
    </row>
    <row r="4157" spans="13:14" x14ac:dyDescent="0.25">
      <c r="M4157" s="16">
        <v>36318</v>
      </c>
      <c r="N4157" s="32">
        <v>144</v>
      </c>
    </row>
    <row r="4158" spans="13:14" x14ac:dyDescent="0.25">
      <c r="M4158" s="16">
        <v>36319</v>
      </c>
      <c r="N4158" s="32">
        <v>132</v>
      </c>
    </row>
    <row r="4159" spans="13:14" x14ac:dyDescent="0.25">
      <c r="M4159" s="16">
        <v>36320</v>
      </c>
      <c r="N4159" s="32">
        <v>116</v>
      </c>
    </row>
    <row r="4160" spans="13:14" x14ac:dyDescent="0.25">
      <c r="M4160" s="16">
        <v>36321</v>
      </c>
      <c r="N4160" s="32">
        <v>134</v>
      </c>
    </row>
    <row r="4161" spans="13:14" x14ac:dyDescent="0.25">
      <c r="M4161" s="16">
        <v>36322</v>
      </c>
      <c r="N4161" s="32">
        <v>162</v>
      </c>
    </row>
    <row r="4162" spans="13:14" x14ac:dyDescent="0.25">
      <c r="M4162" s="16">
        <v>36323</v>
      </c>
      <c r="N4162" s="32">
        <v>166</v>
      </c>
    </row>
    <row r="4163" spans="13:14" x14ac:dyDescent="0.25">
      <c r="M4163" s="16">
        <v>36324</v>
      </c>
      <c r="N4163" s="32">
        <v>138</v>
      </c>
    </row>
    <row r="4164" spans="13:14" x14ac:dyDescent="0.25">
      <c r="M4164" s="16">
        <v>36325</v>
      </c>
      <c r="N4164" s="32">
        <v>121</v>
      </c>
    </row>
    <row r="4165" spans="13:14" x14ac:dyDescent="0.25">
      <c r="M4165" s="16">
        <v>36326</v>
      </c>
      <c r="N4165" s="32">
        <v>85</v>
      </c>
    </row>
    <row r="4166" spans="13:14" x14ac:dyDescent="0.25">
      <c r="M4166" s="16">
        <v>36327</v>
      </c>
      <c r="N4166" s="32">
        <v>134</v>
      </c>
    </row>
    <row r="4167" spans="13:14" x14ac:dyDescent="0.25">
      <c r="M4167" s="16">
        <v>36328</v>
      </c>
      <c r="N4167" s="32">
        <v>167</v>
      </c>
    </row>
    <row r="4168" spans="13:14" x14ac:dyDescent="0.25">
      <c r="M4168" s="16">
        <v>36329</v>
      </c>
      <c r="N4168" s="32">
        <v>181</v>
      </c>
    </row>
    <row r="4169" spans="13:14" x14ac:dyDescent="0.25">
      <c r="M4169" s="16">
        <v>36330</v>
      </c>
      <c r="N4169" s="32">
        <v>169</v>
      </c>
    </row>
    <row r="4170" spans="13:14" x14ac:dyDescent="0.25">
      <c r="M4170" s="16">
        <v>36331</v>
      </c>
      <c r="N4170" s="32">
        <v>148</v>
      </c>
    </row>
    <row r="4171" spans="13:14" x14ac:dyDescent="0.25">
      <c r="M4171" s="16">
        <v>36332</v>
      </c>
      <c r="N4171" s="32">
        <v>132</v>
      </c>
    </row>
    <row r="4172" spans="13:14" x14ac:dyDescent="0.25">
      <c r="M4172" s="16">
        <v>36333</v>
      </c>
      <c r="N4172" s="32">
        <v>146</v>
      </c>
    </row>
    <row r="4173" spans="13:14" x14ac:dyDescent="0.25">
      <c r="M4173" s="16">
        <v>36334</v>
      </c>
      <c r="N4173" s="32">
        <v>189</v>
      </c>
    </row>
    <row r="4174" spans="13:14" x14ac:dyDescent="0.25">
      <c r="M4174" s="16">
        <v>36335</v>
      </c>
      <c r="N4174" s="32">
        <v>176</v>
      </c>
    </row>
    <row r="4175" spans="13:14" x14ac:dyDescent="0.25">
      <c r="M4175" s="16">
        <v>36336</v>
      </c>
      <c r="N4175" s="32">
        <v>194</v>
      </c>
    </row>
    <row r="4176" spans="13:14" x14ac:dyDescent="0.25">
      <c r="M4176" s="16">
        <v>36337</v>
      </c>
      <c r="N4176" s="32">
        <v>184</v>
      </c>
    </row>
    <row r="4177" spans="13:14" x14ac:dyDescent="0.25">
      <c r="M4177" s="16">
        <v>36338</v>
      </c>
      <c r="N4177" s="32">
        <v>168</v>
      </c>
    </row>
    <row r="4178" spans="13:14" x14ac:dyDescent="0.25">
      <c r="M4178" s="16">
        <v>36339</v>
      </c>
      <c r="N4178" s="32">
        <v>69</v>
      </c>
    </row>
    <row r="4179" spans="13:14" x14ac:dyDescent="0.25">
      <c r="M4179" s="16">
        <v>36340</v>
      </c>
      <c r="N4179" s="32">
        <v>88</v>
      </c>
    </row>
    <row r="4180" spans="13:14" x14ac:dyDescent="0.25">
      <c r="M4180" s="16">
        <v>36341</v>
      </c>
      <c r="N4180" s="32">
        <v>102</v>
      </c>
    </row>
    <row r="4181" spans="13:14" x14ac:dyDescent="0.25">
      <c r="M4181" s="16">
        <v>36342</v>
      </c>
      <c r="N4181" s="32">
        <v>83</v>
      </c>
    </row>
    <row r="4182" spans="13:14" x14ac:dyDescent="0.25">
      <c r="M4182" s="16">
        <v>36343</v>
      </c>
      <c r="N4182" s="32">
        <v>160</v>
      </c>
    </row>
    <row r="4183" spans="13:14" x14ac:dyDescent="0.25">
      <c r="M4183" s="16">
        <v>36344</v>
      </c>
      <c r="N4183" s="32">
        <v>170</v>
      </c>
    </row>
    <row r="4184" spans="13:14" x14ac:dyDescent="0.25">
      <c r="M4184" s="16">
        <v>36345</v>
      </c>
      <c r="N4184" s="32">
        <v>163</v>
      </c>
    </row>
    <row r="4185" spans="13:14" x14ac:dyDescent="0.25">
      <c r="M4185" s="16">
        <v>36346</v>
      </c>
      <c r="N4185" s="32">
        <v>177</v>
      </c>
    </row>
    <row r="4186" spans="13:14" x14ac:dyDescent="0.25">
      <c r="M4186" s="16">
        <v>36347</v>
      </c>
      <c r="N4186" s="32">
        <v>222</v>
      </c>
    </row>
    <row r="4187" spans="13:14" x14ac:dyDescent="0.25">
      <c r="M4187" s="16">
        <v>36348</v>
      </c>
      <c r="N4187" s="32">
        <v>267</v>
      </c>
    </row>
    <row r="4188" spans="13:14" x14ac:dyDescent="0.25">
      <c r="M4188" s="16">
        <v>36349</v>
      </c>
      <c r="N4188" s="32">
        <v>225</v>
      </c>
    </row>
    <row r="4189" spans="13:14" x14ac:dyDescent="0.25">
      <c r="M4189" s="16">
        <v>36350</v>
      </c>
      <c r="N4189" s="32">
        <v>276</v>
      </c>
    </row>
    <row r="4190" spans="13:14" x14ac:dyDescent="0.25">
      <c r="M4190" s="16">
        <v>36351</v>
      </c>
      <c r="N4190" s="32">
        <v>246</v>
      </c>
    </row>
    <row r="4191" spans="13:14" x14ac:dyDescent="0.25">
      <c r="M4191" s="16">
        <v>36352</v>
      </c>
      <c r="N4191" s="32">
        <v>222</v>
      </c>
    </row>
    <row r="4192" spans="13:14" x14ac:dyDescent="0.25">
      <c r="M4192" s="16">
        <v>36353</v>
      </c>
      <c r="N4192" s="32">
        <v>252</v>
      </c>
    </row>
    <row r="4193" spans="13:14" x14ac:dyDescent="0.25">
      <c r="M4193" s="16">
        <v>36354</v>
      </c>
      <c r="N4193" s="32">
        <v>298</v>
      </c>
    </row>
    <row r="4194" spans="13:14" x14ac:dyDescent="0.25">
      <c r="M4194" s="16">
        <v>36355</v>
      </c>
      <c r="N4194" s="32">
        <v>255</v>
      </c>
    </row>
    <row r="4195" spans="13:14" x14ac:dyDescent="0.25">
      <c r="M4195" s="16">
        <v>36356</v>
      </c>
      <c r="N4195" s="32">
        <v>221</v>
      </c>
    </row>
    <row r="4196" spans="13:14" x14ac:dyDescent="0.25">
      <c r="M4196" s="16">
        <v>36357</v>
      </c>
      <c r="N4196" s="32">
        <v>219</v>
      </c>
    </row>
    <row r="4197" spans="13:14" x14ac:dyDescent="0.25">
      <c r="M4197" s="16">
        <v>36358</v>
      </c>
      <c r="N4197" s="32">
        <v>217</v>
      </c>
    </row>
    <row r="4198" spans="13:14" x14ac:dyDescent="0.25">
      <c r="M4198" s="16">
        <v>36359</v>
      </c>
      <c r="N4198" s="32">
        <v>191</v>
      </c>
    </row>
    <row r="4199" spans="13:14" x14ac:dyDescent="0.25">
      <c r="M4199" s="16">
        <v>36360</v>
      </c>
      <c r="N4199" s="32">
        <v>197</v>
      </c>
    </row>
    <row r="4200" spans="13:14" x14ac:dyDescent="0.25">
      <c r="M4200" s="16">
        <v>36361</v>
      </c>
      <c r="N4200" s="32">
        <v>188</v>
      </c>
    </row>
    <row r="4201" spans="13:14" x14ac:dyDescent="0.25">
      <c r="M4201" s="16">
        <v>36362</v>
      </c>
      <c r="N4201" s="32">
        <v>187</v>
      </c>
    </row>
    <row r="4202" spans="13:14" x14ac:dyDescent="0.25">
      <c r="M4202" s="16">
        <v>36363</v>
      </c>
      <c r="N4202" s="32">
        <v>193</v>
      </c>
    </row>
    <row r="4203" spans="13:14" x14ac:dyDescent="0.25">
      <c r="M4203" s="16">
        <v>36364</v>
      </c>
      <c r="N4203" s="32">
        <v>242</v>
      </c>
    </row>
    <row r="4204" spans="13:14" x14ac:dyDescent="0.25">
      <c r="M4204" s="16">
        <v>36365</v>
      </c>
      <c r="N4204" s="32">
        <v>210</v>
      </c>
    </row>
    <row r="4205" spans="13:14" x14ac:dyDescent="0.25">
      <c r="M4205" s="16">
        <v>36366</v>
      </c>
      <c r="N4205" s="32">
        <v>214</v>
      </c>
    </row>
    <row r="4206" spans="13:14" x14ac:dyDescent="0.25">
      <c r="M4206" s="16">
        <v>36367</v>
      </c>
      <c r="N4206" s="32">
        <v>259</v>
      </c>
    </row>
    <row r="4207" spans="13:14" x14ac:dyDescent="0.25">
      <c r="M4207" s="16">
        <v>36368</v>
      </c>
      <c r="N4207" s="32">
        <v>226</v>
      </c>
    </row>
    <row r="4208" spans="13:14" x14ac:dyDescent="0.25">
      <c r="M4208" s="16">
        <v>36369</v>
      </c>
      <c r="N4208" s="32">
        <v>229</v>
      </c>
    </row>
    <row r="4209" spans="13:14" x14ac:dyDescent="0.25">
      <c r="M4209" s="16">
        <v>36370</v>
      </c>
      <c r="N4209" s="32">
        <v>234</v>
      </c>
    </row>
    <row r="4210" spans="13:14" x14ac:dyDescent="0.25">
      <c r="M4210" s="16">
        <v>36371</v>
      </c>
      <c r="N4210" s="32">
        <v>253</v>
      </c>
    </row>
    <row r="4211" spans="13:14" x14ac:dyDescent="0.25">
      <c r="M4211" s="16">
        <v>36372</v>
      </c>
      <c r="N4211" s="32">
        <v>236</v>
      </c>
    </row>
    <row r="4212" spans="13:14" x14ac:dyDescent="0.25">
      <c r="M4212" s="16">
        <v>36373</v>
      </c>
      <c r="N4212" s="32">
        <v>211</v>
      </c>
    </row>
    <row r="4213" spans="13:14" x14ac:dyDescent="0.25">
      <c r="M4213" s="16">
        <v>36374</v>
      </c>
      <c r="N4213" s="32">
        <v>199</v>
      </c>
    </row>
    <row r="4214" spans="13:14" x14ac:dyDescent="0.25">
      <c r="M4214" s="16">
        <v>36375</v>
      </c>
      <c r="N4214" s="32">
        <v>212</v>
      </c>
    </row>
    <row r="4215" spans="13:14" x14ac:dyDescent="0.25">
      <c r="M4215" s="16">
        <v>36376</v>
      </c>
      <c r="N4215" s="32">
        <v>195</v>
      </c>
    </row>
    <row r="4216" spans="13:14" x14ac:dyDescent="0.25">
      <c r="M4216" s="16">
        <v>36377</v>
      </c>
      <c r="N4216" s="32">
        <v>227</v>
      </c>
    </row>
    <row r="4217" spans="13:14" x14ac:dyDescent="0.25">
      <c r="M4217" s="16">
        <v>36378</v>
      </c>
      <c r="N4217" s="32">
        <v>211</v>
      </c>
    </row>
    <row r="4218" spans="13:14" x14ac:dyDescent="0.25">
      <c r="M4218" s="16">
        <v>36379</v>
      </c>
      <c r="N4218" s="32">
        <v>204</v>
      </c>
    </row>
    <row r="4219" spans="13:14" x14ac:dyDescent="0.25">
      <c r="M4219" s="16">
        <v>36380</v>
      </c>
      <c r="N4219" s="32">
        <v>191</v>
      </c>
    </row>
    <row r="4220" spans="13:14" x14ac:dyDescent="0.25">
      <c r="M4220" s="16">
        <v>36381</v>
      </c>
      <c r="N4220" s="32">
        <v>182</v>
      </c>
    </row>
    <row r="4221" spans="13:14" x14ac:dyDescent="0.25">
      <c r="M4221" s="16">
        <v>36382</v>
      </c>
      <c r="N4221" s="32">
        <v>188</v>
      </c>
    </row>
    <row r="4222" spans="13:14" x14ac:dyDescent="0.25">
      <c r="M4222" s="16">
        <v>36383</v>
      </c>
      <c r="N4222" s="32">
        <v>186</v>
      </c>
    </row>
    <row r="4223" spans="13:14" x14ac:dyDescent="0.25">
      <c r="M4223" s="16">
        <v>36384</v>
      </c>
      <c r="N4223" s="32">
        <v>194</v>
      </c>
    </row>
    <row r="4224" spans="13:14" x14ac:dyDescent="0.25">
      <c r="M4224" s="16">
        <v>36385</v>
      </c>
      <c r="N4224" s="32">
        <v>191</v>
      </c>
    </row>
    <row r="4225" spans="13:14" x14ac:dyDescent="0.25">
      <c r="M4225" s="16">
        <v>36386</v>
      </c>
      <c r="N4225" s="32">
        <v>194</v>
      </c>
    </row>
    <row r="4226" spans="13:14" x14ac:dyDescent="0.25">
      <c r="M4226" s="16">
        <v>36387</v>
      </c>
      <c r="N4226" s="32">
        <v>194</v>
      </c>
    </row>
    <row r="4227" spans="13:14" x14ac:dyDescent="0.25">
      <c r="M4227" s="16">
        <v>36388</v>
      </c>
      <c r="N4227" s="32">
        <v>194</v>
      </c>
    </row>
    <row r="4228" spans="13:14" x14ac:dyDescent="0.25">
      <c r="M4228" s="16">
        <v>36389</v>
      </c>
      <c r="N4228" s="32">
        <v>200</v>
      </c>
    </row>
    <row r="4229" spans="13:14" x14ac:dyDescent="0.25">
      <c r="M4229" s="16">
        <v>36390</v>
      </c>
      <c r="N4229" s="32">
        <v>216</v>
      </c>
    </row>
    <row r="4230" spans="13:14" x14ac:dyDescent="0.25">
      <c r="M4230" s="16">
        <v>36391</v>
      </c>
      <c r="N4230" s="32">
        <v>222</v>
      </c>
    </row>
    <row r="4231" spans="13:14" x14ac:dyDescent="0.25">
      <c r="M4231" s="16">
        <v>36392</v>
      </c>
      <c r="N4231" s="32">
        <v>196</v>
      </c>
    </row>
    <row r="4232" spans="13:14" x14ac:dyDescent="0.25">
      <c r="M4232" s="16">
        <v>36393</v>
      </c>
      <c r="N4232" s="32">
        <v>212</v>
      </c>
    </row>
    <row r="4233" spans="13:14" x14ac:dyDescent="0.25">
      <c r="M4233" s="16">
        <v>36394</v>
      </c>
      <c r="N4233" s="32">
        <v>222</v>
      </c>
    </row>
    <row r="4234" spans="13:14" x14ac:dyDescent="0.25">
      <c r="M4234" s="16">
        <v>36395</v>
      </c>
      <c r="N4234" s="32">
        <v>222</v>
      </c>
    </row>
    <row r="4235" spans="13:14" x14ac:dyDescent="0.25">
      <c r="M4235" s="16">
        <v>36396</v>
      </c>
      <c r="N4235" s="32">
        <v>222</v>
      </c>
    </row>
    <row r="4236" spans="13:14" x14ac:dyDescent="0.25">
      <c r="M4236" s="16">
        <v>36397</v>
      </c>
      <c r="N4236" s="32">
        <v>238</v>
      </c>
    </row>
    <row r="4237" spans="13:14" x14ac:dyDescent="0.25">
      <c r="M4237" s="16">
        <v>36398</v>
      </c>
      <c r="N4237" s="32">
        <v>258</v>
      </c>
    </row>
    <row r="4238" spans="13:14" x14ac:dyDescent="0.25">
      <c r="M4238" s="16">
        <v>36399</v>
      </c>
      <c r="N4238" s="32">
        <v>202</v>
      </c>
    </row>
    <row r="4239" spans="13:14" x14ac:dyDescent="0.25">
      <c r="M4239" s="16">
        <v>36400</v>
      </c>
      <c r="N4239" s="32">
        <v>222</v>
      </c>
    </row>
    <row r="4240" spans="13:14" x14ac:dyDescent="0.25">
      <c r="M4240" s="16">
        <v>36401</v>
      </c>
      <c r="N4240" s="32">
        <v>214</v>
      </c>
    </row>
    <row r="4241" spans="13:14" x14ac:dyDescent="0.25">
      <c r="M4241" s="16">
        <v>36402</v>
      </c>
      <c r="N4241" s="32">
        <v>209</v>
      </c>
    </row>
    <row r="4242" spans="13:14" x14ac:dyDescent="0.25">
      <c r="M4242" s="16">
        <v>36403</v>
      </c>
      <c r="N4242" s="32">
        <v>220</v>
      </c>
    </row>
    <row r="4243" spans="13:14" x14ac:dyDescent="0.25">
      <c r="M4243" s="16">
        <v>36404</v>
      </c>
      <c r="N4243" s="32">
        <v>214</v>
      </c>
    </row>
    <row r="4244" spans="13:14" x14ac:dyDescent="0.25">
      <c r="M4244" s="16">
        <v>36405</v>
      </c>
      <c r="N4244" s="32">
        <v>191</v>
      </c>
    </row>
    <row r="4245" spans="13:14" x14ac:dyDescent="0.25">
      <c r="M4245" s="16">
        <v>36406</v>
      </c>
      <c r="N4245" s="32">
        <v>185</v>
      </c>
    </row>
    <row r="4246" spans="13:14" x14ac:dyDescent="0.25">
      <c r="M4246" s="16">
        <v>36407</v>
      </c>
      <c r="N4246" s="32">
        <v>232</v>
      </c>
    </row>
    <row r="4247" spans="13:14" x14ac:dyDescent="0.25">
      <c r="M4247" s="16">
        <v>36408</v>
      </c>
      <c r="N4247" s="32">
        <v>197</v>
      </c>
    </row>
    <row r="4248" spans="13:14" x14ac:dyDescent="0.25">
      <c r="M4248" s="16">
        <v>36409</v>
      </c>
      <c r="N4248" s="32">
        <v>190</v>
      </c>
    </row>
    <row r="4249" spans="13:14" x14ac:dyDescent="0.25">
      <c r="M4249" s="16">
        <v>36410</v>
      </c>
      <c r="N4249" s="32">
        <v>196</v>
      </c>
    </row>
    <row r="4250" spans="13:14" x14ac:dyDescent="0.25">
      <c r="M4250" s="16">
        <v>36411</v>
      </c>
      <c r="N4250" s="32">
        <v>197</v>
      </c>
    </row>
    <row r="4251" spans="13:14" x14ac:dyDescent="0.25">
      <c r="M4251" s="16">
        <v>36412</v>
      </c>
      <c r="N4251" s="32">
        <v>193</v>
      </c>
    </row>
    <row r="4252" spans="13:14" x14ac:dyDescent="0.25">
      <c r="M4252" s="16">
        <v>36413</v>
      </c>
      <c r="N4252" s="32">
        <v>178</v>
      </c>
    </row>
    <row r="4253" spans="13:14" x14ac:dyDescent="0.25">
      <c r="M4253" s="16">
        <v>36414</v>
      </c>
      <c r="N4253" s="32">
        <v>187</v>
      </c>
    </row>
    <row r="4254" spans="13:14" x14ac:dyDescent="0.25">
      <c r="M4254" s="16">
        <v>36415</v>
      </c>
      <c r="N4254" s="32">
        <v>183</v>
      </c>
    </row>
    <row r="4255" spans="13:14" x14ac:dyDescent="0.25">
      <c r="M4255" s="16">
        <v>36416</v>
      </c>
      <c r="N4255" s="32">
        <v>182</v>
      </c>
    </row>
    <row r="4256" spans="13:14" x14ac:dyDescent="0.25">
      <c r="M4256" s="16">
        <v>36417</v>
      </c>
      <c r="N4256" s="32">
        <v>144</v>
      </c>
    </row>
    <row r="4257" spans="13:14" x14ac:dyDescent="0.25">
      <c r="M4257" s="16">
        <v>36418</v>
      </c>
      <c r="N4257" s="32">
        <v>182</v>
      </c>
    </row>
    <row r="4258" spans="13:14" x14ac:dyDescent="0.25">
      <c r="M4258" s="16">
        <v>36419</v>
      </c>
      <c r="N4258" s="32">
        <v>186</v>
      </c>
    </row>
    <row r="4259" spans="13:14" x14ac:dyDescent="0.25">
      <c r="M4259" s="16">
        <v>36420</v>
      </c>
      <c r="N4259" s="32">
        <v>175</v>
      </c>
    </row>
    <row r="4260" spans="13:14" x14ac:dyDescent="0.25">
      <c r="M4260" s="16">
        <v>36421</v>
      </c>
      <c r="N4260" s="32">
        <v>168</v>
      </c>
    </row>
    <row r="4261" spans="13:14" x14ac:dyDescent="0.25">
      <c r="M4261" s="16">
        <v>36422</v>
      </c>
      <c r="N4261" s="32">
        <v>179</v>
      </c>
    </row>
    <row r="4262" spans="13:14" x14ac:dyDescent="0.25">
      <c r="M4262" s="16">
        <v>36423</v>
      </c>
      <c r="N4262" s="32">
        <v>165</v>
      </c>
    </row>
    <row r="4263" spans="13:14" x14ac:dyDescent="0.25">
      <c r="M4263" s="16">
        <v>36424</v>
      </c>
      <c r="N4263" s="32">
        <v>181</v>
      </c>
    </row>
    <row r="4264" spans="13:14" x14ac:dyDescent="0.25">
      <c r="M4264" s="16">
        <v>36425</v>
      </c>
      <c r="N4264" s="32">
        <v>177</v>
      </c>
    </row>
    <row r="4265" spans="13:14" x14ac:dyDescent="0.25">
      <c r="M4265" s="16">
        <v>36426</v>
      </c>
      <c r="N4265" s="32">
        <v>160</v>
      </c>
    </row>
    <row r="4266" spans="13:14" x14ac:dyDescent="0.25">
      <c r="M4266" s="16">
        <v>36427</v>
      </c>
      <c r="N4266" s="32">
        <v>159</v>
      </c>
    </row>
    <row r="4267" spans="13:14" x14ac:dyDescent="0.25">
      <c r="M4267" s="16">
        <v>36428</v>
      </c>
      <c r="N4267" s="32">
        <v>160</v>
      </c>
    </row>
    <row r="4268" spans="13:14" x14ac:dyDescent="0.25">
      <c r="M4268" s="16">
        <v>36429</v>
      </c>
      <c r="N4268" s="32">
        <v>161</v>
      </c>
    </row>
    <row r="4269" spans="13:14" x14ac:dyDescent="0.25">
      <c r="M4269" s="16">
        <v>36430</v>
      </c>
      <c r="N4269" s="32">
        <v>162</v>
      </c>
    </row>
    <row r="4270" spans="13:14" x14ac:dyDescent="0.25">
      <c r="M4270" s="16">
        <v>36431</v>
      </c>
      <c r="N4270" s="32">
        <v>170</v>
      </c>
    </row>
    <row r="4271" spans="13:14" x14ac:dyDescent="0.25">
      <c r="M4271" s="16">
        <v>36432</v>
      </c>
      <c r="N4271" s="32">
        <v>161</v>
      </c>
    </row>
    <row r="4272" spans="13:14" x14ac:dyDescent="0.25">
      <c r="M4272" s="16">
        <v>36433</v>
      </c>
      <c r="N4272" s="32">
        <v>166</v>
      </c>
    </row>
    <row r="4273" spans="13:14" x14ac:dyDescent="0.25">
      <c r="M4273" s="16">
        <v>36434</v>
      </c>
      <c r="N4273" s="32">
        <v>203</v>
      </c>
    </row>
    <row r="4274" spans="13:14" x14ac:dyDescent="0.25">
      <c r="M4274" s="16">
        <v>36435</v>
      </c>
      <c r="N4274" s="32">
        <v>182</v>
      </c>
    </row>
    <row r="4275" spans="13:14" x14ac:dyDescent="0.25">
      <c r="M4275" s="16">
        <v>36436</v>
      </c>
      <c r="N4275" s="32">
        <v>178</v>
      </c>
    </row>
    <row r="4276" spans="13:14" x14ac:dyDescent="0.25">
      <c r="M4276" s="16">
        <v>36437</v>
      </c>
      <c r="N4276" s="32">
        <v>181</v>
      </c>
    </row>
    <row r="4277" spans="13:14" x14ac:dyDescent="0.25">
      <c r="M4277" s="16">
        <v>36438</v>
      </c>
      <c r="N4277" s="32">
        <v>148</v>
      </c>
    </row>
    <row r="4278" spans="13:14" x14ac:dyDescent="0.25">
      <c r="M4278" s="16">
        <v>36439</v>
      </c>
      <c r="N4278" s="32">
        <v>162</v>
      </c>
    </row>
    <row r="4279" spans="13:14" x14ac:dyDescent="0.25">
      <c r="M4279" s="16">
        <v>36440</v>
      </c>
      <c r="N4279" s="32">
        <v>78</v>
      </c>
    </row>
    <row r="4280" spans="13:14" x14ac:dyDescent="0.25">
      <c r="M4280" s="16">
        <v>36441</v>
      </c>
      <c r="N4280" s="32">
        <v>148</v>
      </c>
    </row>
    <row r="4281" spans="13:14" x14ac:dyDescent="0.25">
      <c r="M4281" s="16">
        <v>36442</v>
      </c>
      <c r="N4281" s="32">
        <v>219</v>
      </c>
    </row>
    <row r="4282" spans="13:14" x14ac:dyDescent="0.25">
      <c r="M4282" s="16">
        <v>36443</v>
      </c>
      <c r="N4282" s="32">
        <v>219</v>
      </c>
    </row>
    <row r="4283" spans="13:14" x14ac:dyDescent="0.25">
      <c r="M4283" s="16">
        <v>36444</v>
      </c>
      <c r="N4283" s="32">
        <v>220</v>
      </c>
    </row>
    <row r="4284" spans="13:14" x14ac:dyDescent="0.25">
      <c r="M4284" s="16">
        <v>36445</v>
      </c>
      <c r="N4284" s="32">
        <v>222</v>
      </c>
    </row>
    <row r="4285" spans="13:14" x14ac:dyDescent="0.25">
      <c r="M4285" s="16">
        <v>36446</v>
      </c>
      <c r="N4285" s="32">
        <v>218</v>
      </c>
    </row>
    <row r="4286" spans="13:14" x14ac:dyDescent="0.25">
      <c r="M4286" s="16">
        <v>36447</v>
      </c>
      <c r="N4286" s="32">
        <v>167</v>
      </c>
    </row>
    <row r="4287" spans="13:14" x14ac:dyDescent="0.25">
      <c r="M4287" s="16">
        <v>36448</v>
      </c>
      <c r="N4287" s="32">
        <v>228</v>
      </c>
    </row>
    <row r="4288" spans="13:14" x14ac:dyDescent="0.25">
      <c r="M4288" s="16">
        <v>36449</v>
      </c>
      <c r="N4288" s="32">
        <v>197</v>
      </c>
    </row>
    <row r="4289" spans="13:14" x14ac:dyDescent="0.25">
      <c r="M4289" s="16">
        <v>36450</v>
      </c>
      <c r="N4289" s="32">
        <v>222</v>
      </c>
    </row>
    <row r="4290" spans="13:14" x14ac:dyDescent="0.25">
      <c r="M4290" s="16">
        <v>36451</v>
      </c>
      <c r="N4290" s="32">
        <v>217</v>
      </c>
    </row>
    <row r="4291" spans="13:14" x14ac:dyDescent="0.25">
      <c r="M4291" s="16">
        <v>36452</v>
      </c>
      <c r="N4291" s="32">
        <v>191</v>
      </c>
    </row>
    <row r="4292" spans="13:14" x14ac:dyDescent="0.25">
      <c r="M4292" s="16">
        <v>36453</v>
      </c>
      <c r="N4292" s="32">
        <v>183</v>
      </c>
    </row>
    <row r="4293" spans="13:14" x14ac:dyDescent="0.25">
      <c r="M4293" s="16">
        <v>36454</v>
      </c>
      <c r="N4293" s="32">
        <v>164</v>
      </c>
    </row>
    <row r="4294" spans="13:14" x14ac:dyDescent="0.25">
      <c r="M4294" s="16">
        <v>36455</v>
      </c>
      <c r="N4294" s="32">
        <v>174</v>
      </c>
    </row>
    <row r="4295" spans="13:14" x14ac:dyDescent="0.25">
      <c r="M4295" s="16">
        <v>36456</v>
      </c>
      <c r="N4295" s="32">
        <v>192</v>
      </c>
    </row>
    <row r="4296" spans="13:14" x14ac:dyDescent="0.25">
      <c r="M4296" s="16">
        <v>36457</v>
      </c>
      <c r="N4296" s="32">
        <v>180</v>
      </c>
    </row>
    <row r="4297" spans="13:14" x14ac:dyDescent="0.25">
      <c r="M4297" s="16">
        <v>36458</v>
      </c>
      <c r="N4297" s="32">
        <v>172</v>
      </c>
    </row>
    <row r="4298" spans="13:14" x14ac:dyDescent="0.25">
      <c r="M4298" s="16">
        <v>36459</v>
      </c>
      <c r="N4298" s="32">
        <v>176</v>
      </c>
    </row>
    <row r="4299" spans="13:14" x14ac:dyDescent="0.25">
      <c r="M4299" s="16">
        <v>36460</v>
      </c>
      <c r="N4299" s="32">
        <v>162</v>
      </c>
    </row>
    <row r="4300" spans="13:14" x14ac:dyDescent="0.25">
      <c r="M4300" s="16">
        <v>36461</v>
      </c>
      <c r="N4300" s="32">
        <v>155</v>
      </c>
    </row>
    <row r="4301" spans="13:14" x14ac:dyDescent="0.25">
      <c r="M4301" s="16">
        <v>36462</v>
      </c>
      <c r="N4301" s="32">
        <v>134</v>
      </c>
    </row>
    <row r="4302" spans="13:14" x14ac:dyDescent="0.25">
      <c r="M4302" s="16">
        <v>36463</v>
      </c>
      <c r="N4302" s="32">
        <v>132</v>
      </c>
    </row>
    <row r="4303" spans="13:14" x14ac:dyDescent="0.25">
      <c r="M4303" s="16">
        <v>36464</v>
      </c>
      <c r="N4303" s="32">
        <v>129</v>
      </c>
    </row>
    <row r="4304" spans="13:14" x14ac:dyDescent="0.25">
      <c r="M4304" s="16">
        <v>36465</v>
      </c>
      <c r="N4304" s="32">
        <v>139</v>
      </c>
    </row>
    <row r="4305" spans="13:14" x14ac:dyDescent="0.25">
      <c r="M4305" s="16">
        <v>36466</v>
      </c>
      <c r="N4305" s="32">
        <v>128</v>
      </c>
    </row>
    <row r="4306" spans="13:14" x14ac:dyDescent="0.25">
      <c r="M4306" s="16">
        <v>36467</v>
      </c>
      <c r="N4306" s="32">
        <v>174</v>
      </c>
    </row>
    <row r="4307" spans="13:14" x14ac:dyDescent="0.25">
      <c r="M4307" s="16">
        <v>36468</v>
      </c>
      <c r="N4307" s="32">
        <v>152</v>
      </c>
    </row>
    <row r="4308" spans="13:14" x14ac:dyDescent="0.25">
      <c r="M4308" s="16">
        <v>36469</v>
      </c>
      <c r="N4308" s="32">
        <v>217</v>
      </c>
    </row>
    <row r="4309" spans="13:14" x14ac:dyDescent="0.25">
      <c r="M4309" s="16">
        <v>36470</v>
      </c>
      <c r="N4309" s="32">
        <v>215</v>
      </c>
    </row>
    <row r="4310" spans="13:14" x14ac:dyDescent="0.25">
      <c r="M4310" s="16">
        <v>36471</v>
      </c>
      <c r="N4310" s="32">
        <v>189</v>
      </c>
    </row>
    <row r="4311" spans="13:14" x14ac:dyDescent="0.25">
      <c r="M4311" s="16">
        <v>36472</v>
      </c>
      <c r="N4311" s="32">
        <v>158</v>
      </c>
    </row>
    <row r="4312" spans="13:14" x14ac:dyDescent="0.25">
      <c r="M4312" s="16">
        <v>36473</v>
      </c>
      <c r="N4312" s="32">
        <v>165</v>
      </c>
    </row>
    <row r="4313" spans="13:14" x14ac:dyDescent="0.25">
      <c r="M4313" s="16">
        <v>36474</v>
      </c>
      <c r="N4313" s="32">
        <v>143</v>
      </c>
    </row>
    <row r="4314" spans="13:14" x14ac:dyDescent="0.25">
      <c r="M4314" s="16">
        <v>36475</v>
      </c>
      <c r="N4314" s="32">
        <v>150</v>
      </c>
    </row>
    <row r="4315" spans="13:14" x14ac:dyDescent="0.25">
      <c r="M4315" s="16">
        <v>36476</v>
      </c>
      <c r="N4315" s="32">
        <v>153</v>
      </c>
    </row>
    <row r="4316" spans="13:14" x14ac:dyDescent="0.25">
      <c r="M4316" s="16">
        <v>36477</v>
      </c>
      <c r="N4316" s="32">
        <v>128</v>
      </c>
    </row>
    <row r="4317" spans="13:14" x14ac:dyDescent="0.25">
      <c r="M4317" s="16">
        <v>36478</v>
      </c>
      <c r="N4317" s="32">
        <v>110</v>
      </c>
    </row>
    <row r="4318" spans="13:14" x14ac:dyDescent="0.25">
      <c r="M4318" s="16">
        <v>36479</v>
      </c>
      <c r="N4318" s="32">
        <v>54</v>
      </c>
    </row>
    <row r="4319" spans="13:14" x14ac:dyDescent="0.25">
      <c r="M4319" s="16">
        <v>36480</v>
      </c>
      <c r="N4319" s="32">
        <v>39</v>
      </c>
    </row>
    <row r="4320" spans="13:14" x14ac:dyDescent="0.25">
      <c r="M4320" s="16">
        <v>36481</v>
      </c>
      <c r="N4320" s="32">
        <v>33</v>
      </c>
    </row>
    <row r="4321" spans="13:14" x14ac:dyDescent="0.25">
      <c r="M4321" s="16">
        <v>36482</v>
      </c>
      <c r="N4321" s="32">
        <v>36</v>
      </c>
    </row>
    <row r="4322" spans="13:14" x14ac:dyDescent="0.25">
      <c r="M4322" s="16">
        <v>36483</v>
      </c>
      <c r="N4322" s="32">
        <v>41</v>
      </c>
    </row>
    <row r="4323" spans="13:14" x14ac:dyDescent="0.25">
      <c r="M4323" s="16">
        <v>36484</v>
      </c>
      <c r="N4323" s="32">
        <v>52</v>
      </c>
    </row>
    <row r="4324" spans="13:14" x14ac:dyDescent="0.25">
      <c r="M4324" s="16">
        <v>36485</v>
      </c>
      <c r="N4324" s="32">
        <v>48</v>
      </c>
    </row>
    <row r="4325" spans="13:14" x14ac:dyDescent="0.25">
      <c r="M4325" s="16">
        <v>36486</v>
      </c>
      <c r="N4325" s="32">
        <v>98</v>
      </c>
    </row>
    <row r="4326" spans="13:14" x14ac:dyDescent="0.25">
      <c r="M4326" s="16">
        <v>36487</v>
      </c>
      <c r="N4326" s="32">
        <v>102</v>
      </c>
    </row>
    <row r="4327" spans="13:14" x14ac:dyDescent="0.25">
      <c r="M4327" s="16">
        <v>36488</v>
      </c>
      <c r="N4327" s="32">
        <v>127</v>
      </c>
    </row>
    <row r="4328" spans="13:14" x14ac:dyDescent="0.25">
      <c r="M4328" s="16">
        <v>36489</v>
      </c>
      <c r="N4328" s="32">
        <v>118</v>
      </c>
    </row>
    <row r="4329" spans="13:14" x14ac:dyDescent="0.25">
      <c r="M4329" s="16">
        <v>36490</v>
      </c>
      <c r="N4329" s="32">
        <v>118</v>
      </c>
    </row>
    <row r="4330" spans="13:14" x14ac:dyDescent="0.25">
      <c r="M4330" s="16">
        <v>36491</v>
      </c>
      <c r="N4330" s="32">
        <v>133</v>
      </c>
    </row>
    <row r="4331" spans="13:14" x14ac:dyDescent="0.25">
      <c r="M4331" s="16">
        <v>36492</v>
      </c>
      <c r="N4331" s="32">
        <v>134</v>
      </c>
    </row>
    <row r="4332" spans="13:14" x14ac:dyDescent="0.25">
      <c r="M4332" s="16">
        <v>36493</v>
      </c>
      <c r="N4332" s="32">
        <v>116</v>
      </c>
    </row>
    <row r="4333" spans="13:14" x14ac:dyDescent="0.25">
      <c r="M4333" s="16">
        <v>36494</v>
      </c>
      <c r="N4333" s="32">
        <v>113</v>
      </c>
    </row>
    <row r="4334" spans="13:14" x14ac:dyDescent="0.25">
      <c r="M4334" s="16">
        <v>36495</v>
      </c>
      <c r="N4334" s="32">
        <v>113</v>
      </c>
    </row>
    <row r="4335" spans="13:14" x14ac:dyDescent="0.25">
      <c r="M4335" s="16">
        <v>36496</v>
      </c>
      <c r="N4335" s="32">
        <v>117</v>
      </c>
    </row>
    <row r="4336" spans="13:14" x14ac:dyDescent="0.25">
      <c r="M4336" s="16">
        <v>36497</v>
      </c>
      <c r="N4336" s="32">
        <v>117</v>
      </c>
    </row>
    <row r="4337" spans="13:14" x14ac:dyDescent="0.25">
      <c r="M4337" s="16">
        <v>36498</v>
      </c>
      <c r="N4337" s="32">
        <v>111</v>
      </c>
    </row>
    <row r="4338" spans="13:14" x14ac:dyDescent="0.25">
      <c r="M4338" s="16">
        <v>36499</v>
      </c>
      <c r="N4338" s="32">
        <v>114</v>
      </c>
    </row>
    <row r="4339" spans="13:14" x14ac:dyDescent="0.25">
      <c r="M4339" s="16">
        <v>36500</v>
      </c>
      <c r="N4339" s="32">
        <v>124</v>
      </c>
    </row>
    <row r="4340" spans="13:14" x14ac:dyDescent="0.25">
      <c r="M4340" s="16">
        <v>36501</v>
      </c>
      <c r="N4340" s="32">
        <v>119</v>
      </c>
    </row>
    <row r="4341" spans="13:14" x14ac:dyDescent="0.25">
      <c r="M4341" s="16">
        <v>36502</v>
      </c>
      <c r="N4341" s="32">
        <v>150</v>
      </c>
    </row>
    <row r="4342" spans="13:14" x14ac:dyDescent="0.25">
      <c r="M4342" s="16">
        <v>36503</v>
      </c>
      <c r="N4342" s="32">
        <v>163</v>
      </c>
    </row>
    <row r="4343" spans="13:14" x14ac:dyDescent="0.25">
      <c r="M4343" s="16">
        <v>36504</v>
      </c>
      <c r="N4343" s="32">
        <v>150</v>
      </c>
    </row>
    <row r="4344" spans="13:14" x14ac:dyDescent="0.25">
      <c r="M4344" s="16">
        <v>36505</v>
      </c>
      <c r="N4344" s="32">
        <v>144</v>
      </c>
    </row>
    <row r="4345" spans="13:14" x14ac:dyDescent="0.25">
      <c r="M4345" s="16">
        <v>36506</v>
      </c>
      <c r="N4345" s="32">
        <v>139</v>
      </c>
    </row>
    <row r="4346" spans="13:14" x14ac:dyDescent="0.25">
      <c r="M4346" s="16">
        <v>36507</v>
      </c>
      <c r="N4346" s="32">
        <v>150</v>
      </c>
    </row>
    <row r="4347" spans="13:14" x14ac:dyDescent="0.25">
      <c r="M4347" s="16">
        <v>36508</v>
      </c>
      <c r="N4347" s="32">
        <v>137</v>
      </c>
    </row>
    <row r="4348" spans="13:14" x14ac:dyDescent="0.25">
      <c r="M4348" s="16">
        <v>36509</v>
      </c>
      <c r="N4348" s="32">
        <v>156</v>
      </c>
    </row>
    <row r="4349" spans="13:14" x14ac:dyDescent="0.25">
      <c r="M4349" s="16">
        <v>36510</v>
      </c>
      <c r="N4349" s="32">
        <v>153</v>
      </c>
    </row>
    <row r="4350" spans="13:14" x14ac:dyDescent="0.25">
      <c r="M4350" s="16">
        <v>36511</v>
      </c>
      <c r="N4350" s="32">
        <v>157</v>
      </c>
    </row>
    <row r="4351" spans="13:14" x14ac:dyDescent="0.25">
      <c r="M4351" s="16">
        <v>36512</v>
      </c>
      <c r="N4351" s="32">
        <v>172</v>
      </c>
    </row>
    <row r="4352" spans="13:14" x14ac:dyDescent="0.25">
      <c r="M4352" s="16">
        <v>36513</v>
      </c>
      <c r="N4352" s="32">
        <v>181</v>
      </c>
    </row>
    <row r="4353" spans="13:14" x14ac:dyDescent="0.25">
      <c r="M4353" s="16">
        <v>36514</v>
      </c>
      <c r="N4353" s="32">
        <v>167</v>
      </c>
    </row>
    <row r="4354" spans="13:14" x14ac:dyDescent="0.25">
      <c r="M4354" s="16">
        <v>36515</v>
      </c>
      <c r="N4354" s="32">
        <v>178</v>
      </c>
    </row>
    <row r="4355" spans="13:14" x14ac:dyDescent="0.25">
      <c r="M4355" s="16">
        <v>36516</v>
      </c>
      <c r="N4355" s="32">
        <v>150</v>
      </c>
    </row>
    <row r="4356" spans="13:14" x14ac:dyDescent="0.25">
      <c r="M4356" s="16">
        <v>36517</v>
      </c>
      <c r="N4356" s="32">
        <v>143</v>
      </c>
    </row>
    <row r="4357" spans="13:14" x14ac:dyDescent="0.25">
      <c r="M4357" s="16">
        <v>36518</v>
      </c>
      <c r="N4357" s="32">
        <v>121</v>
      </c>
    </row>
    <row r="4358" spans="13:14" x14ac:dyDescent="0.25">
      <c r="M4358" s="16">
        <v>36519</v>
      </c>
      <c r="N4358" s="32">
        <v>131</v>
      </c>
    </row>
    <row r="4359" spans="13:14" x14ac:dyDescent="0.25">
      <c r="M4359" s="16">
        <v>36520</v>
      </c>
      <c r="N4359" s="32">
        <v>131</v>
      </c>
    </row>
    <row r="4360" spans="13:14" x14ac:dyDescent="0.25">
      <c r="M4360" s="16">
        <v>36521</v>
      </c>
      <c r="N4360" s="32">
        <v>130</v>
      </c>
    </row>
    <row r="4361" spans="13:14" x14ac:dyDescent="0.25">
      <c r="M4361" s="16">
        <v>36522</v>
      </c>
      <c r="N4361" s="32">
        <v>135</v>
      </c>
    </row>
    <row r="4362" spans="13:14" x14ac:dyDescent="0.25">
      <c r="M4362" s="16">
        <v>36523</v>
      </c>
      <c r="N4362" s="32">
        <v>100</v>
      </c>
    </row>
    <row r="4363" spans="13:14" x14ac:dyDescent="0.25">
      <c r="M4363" s="16">
        <v>36524</v>
      </c>
      <c r="N4363" s="32">
        <v>104</v>
      </c>
    </row>
    <row r="4364" spans="13:14" x14ac:dyDescent="0.25">
      <c r="M4364" s="16">
        <v>36525</v>
      </c>
      <c r="N4364" s="32">
        <v>83</v>
      </c>
    </row>
    <row r="4365" spans="13:14" x14ac:dyDescent="0.25">
      <c r="M4365" s="16">
        <v>36526</v>
      </c>
      <c r="N4365" s="32">
        <v>66</v>
      </c>
    </row>
    <row r="4366" spans="13:14" x14ac:dyDescent="0.25">
      <c r="M4366" s="16">
        <v>36527</v>
      </c>
      <c r="N4366" s="32">
        <v>102</v>
      </c>
    </row>
    <row r="4367" spans="13:14" x14ac:dyDescent="0.25">
      <c r="M4367" s="16">
        <v>36528</v>
      </c>
      <c r="N4367" s="32">
        <v>81</v>
      </c>
    </row>
    <row r="4368" spans="13:14" x14ac:dyDescent="0.25">
      <c r="M4368" s="16">
        <v>36529</v>
      </c>
      <c r="N4368" s="32">
        <v>103</v>
      </c>
    </row>
    <row r="4369" spans="13:14" x14ac:dyDescent="0.25">
      <c r="M4369" s="16">
        <v>36530</v>
      </c>
      <c r="N4369" s="32">
        <v>75</v>
      </c>
    </row>
    <row r="4370" spans="13:14" x14ac:dyDescent="0.25">
      <c r="M4370" s="16">
        <v>36531</v>
      </c>
      <c r="N4370" s="32">
        <v>109</v>
      </c>
    </row>
    <row r="4371" spans="13:14" x14ac:dyDescent="0.25">
      <c r="M4371" s="16">
        <v>36532</v>
      </c>
      <c r="N4371" s="32">
        <v>143</v>
      </c>
    </row>
    <row r="4372" spans="13:14" x14ac:dyDescent="0.25">
      <c r="M4372" s="16">
        <v>36533</v>
      </c>
      <c r="N4372" s="32">
        <v>146</v>
      </c>
    </row>
    <row r="4373" spans="13:14" x14ac:dyDescent="0.25">
      <c r="M4373" s="16">
        <v>36534</v>
      </c>
      <c r="N4373" s="32">
        <v>159</v>
      </c>
    </row>
    <row r="4374" spans="13:14" x14ac:dyDescent="0.25">
      <c r="M4374" s="16">
        <v>36535</v>
      </c>
      <c r="N4374" s="32">
        <v>169</v>
      </c>
    </row>
    <row r="4375" spans="13:14" x14ac:dyDescent="0.25">
      <c r="M4375" s="16">
        <v>36536</v>
      </c>
      <c r="N4375" s="32">
        <v>184</v>
      </c>
    </row>
    <row r="4376" spans="13:14" x14ac:dyDescent="0.25">
      <c r="M4376" s="16">
        <v>36537</v>
      </c>
      <c r="N4376" s="32">
        <v>146</v>
      </c>
    </row>
    <row r="4377" spans="13:14" x14ac:dyDescent="0.25">
      <c r="M4377" s="16">
        <v>36538</v>
      </c>
      <c r="N4377" s="32">
        <v>155</v>
      </c>
    </row>
    <row r="4378" spans="13:14" x14ac:dyDescent="0.25">
      <c r="M4378" s="16">
        <v>36539</v>
      </c>
      <c r="N4378" s="32">
        <v>153</v>
      </c>
    </row>
    <row r="4379" spans="13:14" x14ac:dyDescent="0.25">
      <c r="M4379" s="16">
        <v>36540</v>
      </c>
      <c r="N4379" s="32">
        <v>157</v>
      </c>
    </row>
    <row r="4380" spans="13:14" x14ac:dyDescent="0.25">
      <c r="M4380" s="16">
        <v>36541</v>
      </c>
      <c r="N4380" s="32">
        <v>159</v>
      </c>
    </row>
    <row r="4381" spans="13:14" x14ac:dyDescent="0.25">
      <c r="M4381" s="16">
        <v>36542</v>
      </c>
      <c r="N4381" s="32">
        <v>160</v>
      </c>
    </row>
    <row r="4382" spans="13:14" x14ac:dyDescent="0.25">
      <c r="M4382" s="16">
        <v>36543</v>
      </c>
      <c r="N4382" s="32">
        <v>172</v>
      </c>
    </row>
    <row r="4383" spans="13:14" x14ac:dyDescent="0.25">
      <c r="M4383" s="16">
        <v>36544</v>
      </c>
      <c r="N4383" s="32">
        <v>146</v>
      </c>
    </row>
    <row r="4384" spans="13:14" x14ac:dyDescent="0.25">
      <c r="M4384" s="16">
        <v>36545</v>
      </c>
      <c r="N4384" s="32">
        <v>133</v>
      </c>
    </row>
    <row r="4385" spans="13:14" x14ac:dyDescent="0.25">
      <c r="M4385" s="16">
        <v>36546</v>
      </c>
      <c r="N4385" s="32">
        <v>165</v>
      </c>
    </row>
    <row r="4386" spans="13:14" x14ac:dyDescent="0.25">
      <c r="M4386" s="16">
        <v>36547</v>
      </c>
      <c r="N4386" s="32">
        <v>156</v>
      </c>
    </row>
    <row r="4387" spans="13:14" x14ac:dyDescent="0.25">
      <c r="M4387" s="16">
        <v>36548</v>
      </c>
      <c r="N4387" s="32">
        <v>157</v>
      </c>
    </row>
    <row r="4388" spans="13:14" x14ac:dyDescent="0.25">
      <c r="M4388" s="16">
        <v>36549</v>
      </c>
      <c r="N4388" s="32">
        <v>146</v>
      </c>
    </row>
    <row r="4389" spans="13:14" x14ac:dyDescent="0.25">
      <c r="M4389" s="16">
        <v>36550</v>
      </c>
      <c r="N4389" s="32">
        <v>142</v>
      </c>
    </row>
    <row r="4390" spans="13:14" x14ac:dyDescent="0.25">
      <c r="M4390" s="16">
        <v>36551</v>
      </c>
      <c r="N4390" s="32">
        <v>161</v>
      </c>
    </row>
    <row r="4391" spans="13:14" x14ac:dyDescent="0.25">
      <c r="M4391" s="16">
        <v>36552</v>
      </c>
      <c r="N4391" s="32">
        <v>119</v>
      </c>
    </row>
    <row r="4392" spans="13:14" x14ac:dyDescent="0.25">
      <c r="M4392" s="16">
        <v>36553</v>
      </c>
      <c r="N4392" s="32">
        <v>104</v>
      </c>
    </row>
    <row r="4393" spans="13:14" x14ac:dyDescent="0.25">
      <c r="M4393" s="16">
        <v>36554</v>
      </c>
      <c r="N4393" s="32">
        <v>99</v>
      </c>
    </row>
    <row r="4394" spans="13:14" x14ac:dyDescent="0.25">
      <c r="M4394" s="16">
        <v>36555</v>
      </c>
      <c r="N4394" s="32">
        <v>99</v>
      </c>
    </row>
    <row r="4395" spans="13:14" x14ac:dyDescent="0.25">
      <c r="M4395" s="16">
        <v>36556</v>
      </c>
      <c r="N4395" s="32">
        <v>106</v>
      </c>
    </row>
    <row r="4396" spans="13:14" x14ac:dyDescent="0.25">
      <c r="M4396" s="16">
        <v>36557</v>
      </c>
      <c r="N4396" s="32">
        <v>111</v>
      </c>
    </row>
    <row r="4397" spans="13:14" x14ac:dyDescent="0.25">
      <c r="M4397" s="16">
        <v>36558</v>
      </c>
      <c r="N4397" s="32">
        <v>101</v>
      </c>
    </row>
    <row r="4398" spans="13:14" x14ac:dyDescent="0.25">
      <c r="M4398" s="16">
        <v>36559</v>
      </c>
      <c r="N4398" s="32">
        <v>111</v>
      </c>
    </row>
    <row r="4399" spans="13:14" x14ac:dyDescent="0.25">
      <c r="M4399" s="16">
        <v>36560</v>
      </c>
      <c r="N4399" s="32">
        <v>113</v>
      </c>
    </row>
    <row r="4400" spans="13:14" x14ac:dyDescent="0.25">
      <c r="M4400" s="16">
        <v>36561</v>
      </c>
      <c r="N4400" s="32">
        <v>111</v>
      </c>
    </row>
    <row r="4401" spans="13:14" x14ac:dyDescent="0.25">
      <c r="M4401" s="16">
        <v>36562</v>
      </c>
      <c r="N4401" s="32">
        <v>111</v>
      </c>
    </row>
    <row r="4402" spans="13:14" x14ac:dyDescent="0.25">
      <c r="M4402" s="16">
        <v>36563</v>
      </c>
      <c r="N4402" s="32">
        <v>111</v>
      </c>
    </row>
    <row r="4403" spans="13:14" x14ac:dyDescent="0.25">
      <c r="M4403" s="16">
        <v>36564</v>
      </c>
      <c r="N4403" s="32">
        <v>111</v>
      </c>
    </row>
    <row r="4404" spans="13:14" x14ac:dyDescent="0.25">
      <c r="M4404" s="16">
        <v>36565</v>
      </c>
      <c r="N4404" s="32">
        <v>105</v>
      </c>
    </row>
    <row r="4405" spans="13:14" x14ac:dyDescent="0.25">
      <c r="M4405" s="16">
        <v>36566</v>
      </c>
      <c r="N4405" s="32">
        <v>110</v>
      </c>
    </row>
    <row r="4406" spans="13:14" x14ac:dyDescent="0.25">
      <c r="M4406" s="16">
        <v>36567</v>
      </c>
      <c r="N4406" s="32">
        <v>105</v>
      </c>
    </row>
    <row r="4407" spans="13:14" x14ac:dyDescent="0.25">
      <c r="M4407" s="16">
        <v>36568</v>
      </c>
      <c r="N4407" s="32">
        <v>111</v>
      </c>
    </row>
    <row r="4408" spans="13:14" x14ac:dyDescent="0.25">
      <c r="M4408" s="16">
        <v>36569</v>
      </c>
      <c r="N4408" s="32">
        <v>86</v>
      </c>
    </row>
    <row r="4409" spans="13:14" x14ac:dyDescent="0.25">
      <c r="M4409" s="16">
        <v>36570</v>
      </c>
      <c r="N4409" s="32">
        <v>73</v>
      </c>
    </row>
    <row r="4410" spans="13:14" x14ac:dyDescent="0.25">
      <c r="M4410" s="16">
        <v>36571</v>
      </c>
      <c r="N4410" s="32">
        <v>49</v>
      </c>
    </row>
    <row r="4411" spans="13:14" x14ac:dyDescent="0.25">
      <c r="M4411" s="16">
        <v>36572</v>
      </c>
      <c r="N4411" s="32">
        <v>46</v>
      </c>
    </row>
    <row r="4412" spans="13:14" x14ac:dyDescent="0.25">
      <c r="M4412" s="16">
        <v>36573</v>
      </c>
      <c r="N4412" s="32">
        <v>46</v>
      </c>
    </row>
    <row r="4413" spans="13:14" x14ac:dyDescent="0.25">
      <c r="M4413" s="16">
        <v>36574</v>
      </c>
      <c r="N4413" s="32">
        <v>50</v>
      </c>
    </row>
    <row r="4414" spans="13:14" x14ac:dyDescent="0.25">
      <c r="M4414" s="16">
        <v>36575</v>
      </c>
      <c r="N4414" s="32">
        <v>49</v>
      </c>
    </row>
    <row r="4415" spans="13:14" x14ac:dyDescent="0.25">
      <c r="M4415" s="16">
        <v>36576</v>
      </c>
      <c r="N4415" s="32">
        <v>46</v>
      </c>
    </row>
    <row r="4416" spans="13:14" x14ac:dyDescent="0.25">
      <c r="M4416" s="16">
        <v>36577</v>
      </c>
      <c r="N4416" s="32">
        <v>45</v>
      </c>
    </row>
    <row r="4417" spans="13:14" x14ac:dyDescent="0.25">
      <c r="M4417" s="16">
        <v>36578</v>
      </c>
      <c r="N4417" s="32">
        <v>53</v>
      </c>
    </row>
    <row r="4418" spans="13:14" x14ac:dyDescent="0.25">
      <c r="M4418" s="16">
        <v>36579</v>
      </c>
      <c r="N4418" s="32">
        <v>49</v>
      </c>
    </row>
    <row r="4419" spans="13:14" x14ac:dyDescent="0.25">
      <c r="M4419" s="16">
        <v>36580</v>
      </c>
      <c r="N4419" s="32">
        <v>44</v>
      </c>
    </row>
    <row r="4420" spans="13:14" x14ac:dyDescent="0.25">
      <c r="M4420" s="16">
        <v>36581</v>
      </c>
      <c r="N4420" s="32">
        <v>49</v>
      </c>
    </row>
    <row r="4421" spans="13:14" x14ac:dyDescent="0.25">
      <c r="M4421" s="16">
        <v>36582</v>
      </c>
      <c r="N4421" s="32">
        <v>48</v>
      </c>
    </row>
    <row r="4422" spans="13:14" x14ac:dyDescent="0.25">
      <c r="M4422" s="16">
        <v>36583</v>
      </c>
      <c r="N4422" s="32">
        <v>41</v>
      </c>
    </row>
    <row r="4423" spans="13:14" x14ac:dyDescent="0.25">
      <c r="M4423" s="16">
        <v>36584</v>
      </c>
      <c r="N4423" s="32">
        <v>52</v>
      </c>
    </row>
    <row r="4424" spans="13:14" x14ac:dyDescent="0.25">
      <c r="M4424" s="16">
        <v>36585</v>
      </c>
      <c r="N4424" s="32">
        <v>49</v>
      </c>
    </row>
    <row r="4425" spans="13:14" x14ac:dyDescent="0.25">
      <c r="M4425" s="16">
        <v>36586</v>
      </c>
      <c r="N4425" s="32">
        <v>49</v>
      </c>
    </row>
    <row r="4426" spans="13:14" x14ac:dyDescent="0.25">
      <c r="M4426" s="16">
        <v>36587</v>
      </c>
      <c r="N4426" s="32">
        <v>45</v>
      </c>
    </row>
    <row r="4427" spans="13:14" x14ac:dyDescent="0.25">
      <c r="M4427" s="16">
        <v>36588</v>
      </c>
      <c r="N4427" s="32">
        <v>53</v>
      </c>
    </row>
    <row r="4428" spans="13:14" x14ac:dyDescent="0.25">
      <c r="M4428" s="16">
        <v>36589</v>
      </c>
      <c r="N4428" s="32">
        <v>40</v>
      </c>
    </row>
    <row r="4429" spans="13:14" x14ac:dyDescent="0.25">
      <c r="M4429" s="16">
        <v>36590</v>
      </c>
      <c r="N4429" s="32">
        <v>50</v>
      </c>
    </row>
    <row r="4430" spans="13:14" x14ac:dyDescent="0.25">
      <c r="M4430" s="16">
        <v>36591</v>
      </c>
      <c r="N4430" s="32">
        <v>52</v>
      </c>
    </row>
    <row r="4431" spans="13:14" x14ac:dyDescent="0.25">
      <c r="M4431" s="16">
        <v>36592</v>
      </c>
      <c r="N4431" s="32">
        <v>31</v>
      </c>
    </row>
    <row r="4432" spans="13:14" x14ac:dyDescent="0.25">
      <c r="M4432" s="16">
        <v>36593</v>
      </c>
      <c r="N4432" s="32">
        <v>20</v>
      </c>
    </row>
    <row r="4433" spans="13:14" x14ac:dyDescent="0.25">
      <c r="M4433" s="16">
        <v>36594</v>
      </c>
      <c r="N4433" s="32">
        <v>16</v>
      </c>
    </row>
    <row r="4434" spans="13:14" x14ac:dyDescent="0.25">
      <c r="M4434" s="16">
        <v>36595</v>
      </c>
      <c r="N4434" s="32">
        <v>24</v>
      </c>
    </row>
    <row r="4435" spans="13:14" x14ac:dyDescent="0.25">
      <c r="M4435" s="16">
        <v>36596</v>
      </c>
      <c r="N4435" s="32">
        <v>28</v>
      </c>
    </row>
    <row r="4436" spans="13:14" x14ac:dyDescent="0.25">
      <c r="M4436" s="16">
        <v>36597</v>
      </c>
      <c r="N4436" s="32">
        <v>22</v>
      </c>
    </row>
    <row r="4437" spans="13:14" x14ac:dyDescent="0.25">
      <c r="M4437" s="16">
        <v>36598</v>
      </c>
      <c r="N4437" s="32">
        <v>18</v>
      </c>
    </row>
    <row r="4438" spans="13:14" x14ac:dyDescent="0.25">
      <c r="M4438" s="16">
        <v>36599</v>
      </c>
      <c r="N4438" s="32">
        <v>30</v>
      </c>
    </row>
    <row r="4439" spans="13:14" x14ac:dyDescent="0.25">
      <c r="M4439" s="16">
        <v>36600</v>
      </c>
      <c r="N4439" s="32">
        <v>23</v>
      </c>
    </row>
    <row r="4440" spans="13:14" x14ac:dyDescent="0.25">
      <c r="M4440" s="16">
        <v>36601</v>
      </c>
      <c r="N4440" s="32">
        <v>22</v>
      </c>
    </row>
    <row r="4441" spans="13:14" x14ac:dyDescent="0.25">
      <c r="M4441" s="16">
        <v>36602</v>
      </c>
      <c r="N4441" s="32">
        <v>34</v>
      </c>
    </row>
    <row r="4442" spans="13:14" x14ac:dyDescent="0.25">
      <c r="M4442" s="16">
        <v>36603</v>
      </c>
      <c r="N4442" s="32">
        <v>33</v>
      </c>
    </row>
    <row r="4443" spans="13:14" x14ac:dyDescent="0.25">
      <c r="M4443" s="16">
        <v>36604</v>
      </c>
      <c r="N4443" s="32">
        <v>37</v>
      </c>
    </row>
    <row r="4444" spans="13:14" x14ac:dyDescent="0.25">
      <c r="M4444" s="16">
        <v>36605</v>
      </c>
      <c r="N4444" s="32">
        <v>47</v>
      </c>
    </row>
    <row r="4445" spans="13:14" x14ac:dyDescent="0.25">
      <c r="M4445" s="16">
        <v>36606</v>
      </c>
      <c r="N4445" s="32">
        <v>45</v>
      </c>
    </row>
    <row r="4446" spans="13:14" x14ac:dyDescent="0.25">
      <c r="M4446" s="16">
        <v>36607</v>
      </c>
      <c r="N4446" s="32">
        <v>99</v>
      </c>
    </row>
    <row r="4447" spans="13:14" x14ac:dyDescent="0.25">
      <c r="M4447" s="16">
        <v>36608</v>
      </c>
      <c r="N4447" s="32">
        <v>99</v>
      </c>
    </row>
    <row r="4448" spans="13:14" x14ac:dyDescent="0.25">
      <c r="M4448" s="16">
        <v>36609</v>
      </c>
      <c r="N4448" s="32">
        <v>100</v>
      </c>
    </row>
    <row r="4449" spans="13:14" x14ac:dyDescent="0.25">
      <c r="M4449" s="16">
        <v>36610</v>
      </c>
      <c r="N4449" s="32">
        <v>70</v>
      </c>
    </row>
    <row r="4450" spans="13:14" x14ac:dyDescent="0.25">
      <c r="M4450" s="16">
        <v>36611</v>
      </c>
      <c r="N4450" s="32">
        <v>58</v>
      </c>
    </row>
    <row r="4451" spans="13:14" x14ac:dyDescent="0.25">
      <c r="M4451" s="16">
        <v>36612</v>
      </c>
      <c r="N4451" s="32">
        <v>35</v>
      </c>
    </row>
    <row r="4452" spans="13:14" x14ac:dyDescent="0.25">
      <c r="M4452" s="16">
        <v>36613</v>
      </c>
      <c r="N4452" s="32">
        <v>37</v>
      </c>
    </row>
    <row r="4453" spans="13:14" x14ac:dyDescent="0.25">
      <c r="M4453" s="16">
        <v>36614</v>
      </c>
      <c r="N4453" s="32">
        <v>33</v>
      </c>
    </row>
    <row r="4454" spans="13:14" x14ac:dyDescent="0.25">
      <c r="M4454" s="16">
        <v>36615</v>
      </c>
      <c r="N4454" s="32">
        <v>37</v>
      </c>
    </row>
    <row r="4455" spans="13:14" x14ac:dyDescent="0.25">
      <c r="M4455" s="16">
        <v>36616</v>
      </c>
      <c r="N4455" s="32">
        <v>12.4</v>
      </c>
    </row>
    <row r="4456" spans="13:14" x14ac:dyDescent="0.25">
      <c r="M4456" s="16">
        <v>36617</v>
      </c>
      <c r="N4456" s="32">
        <v>11</v>
      </c>
    </row>
    <row r="4457" spans="13:14" x14ac:dyDescent="0.25">
      <c r="M4457" s="16">
        <v>36618</v>
      </c>
      <c r="N4457" s="32">
        <v>14</v>
      </c>
    </row>
    <row r="4458" spans="13:14" x14ac:dyDescent="0.25">
      <c r="M4458" s="16">
        <v>36619</v>
      </c>
      <c r="N4458" s="32">
        <v>6</v>
      </c>
    </row>
    <row r="4459" spans="13:14" x14ac:dyDescent="0.25">
      <c r="M4459" s="16">
        <v>36620</v>
      </c>
      <c r="N4459" s="32">
        <v>7</v>
      </c>
    </row>
    <row r="4460" spans="13:14" x14ac:dyDescent="0.25">
      <c r="M4460" s="16">
        <v>36621</v>
      </c>
      <c r="N4460" s="32">
        <v>8</v>
      </c>
    </row>
    <row r="4461" spans="13:14" x14ac:dyDescent="0.25">
      <c r="M4461" s="16">
        <v>36622</v>
      </c>
      <c r="N4461" s="32">
        <v>8</v>
      </c>
    </row>
    <row r="4462" spans="13:14" x14ac:dyDescent="0.25">
      <c r="M4462" s="16">
        <v>36623</v>
      </c>
      <c r="N4462" s="32">
        <v>8</v>
      </c>
    </row>
    <row r="4463" spans="13:14" x14ac:dyDescent="0.25">
      <c r="M4463" s="16">
        <v>36624</v>
      </c>
      <c r="N4463" s="32">
        <v>6</v>
      </c>
    </row>
    <row r="4464" spans="13:14" x14ac:dyDescent="0.25">
      <c r="M4464" s="16">
        <v>36625</v>
      </c>
      <c r="N4464" s="32">
        <v>8</v>
      </c>
    </row>
    <row r="4465" spans="13:14" x14ac:dyDescent="0.25">
      <c r="M4465" s="16">
        <v>36626</v>
      </c>
      <c r="N4465" s="32">
        <v>8</v>
      </c>
    </row>
    <row r="4466" spans="13:14" x14ac:dyDescent="0.25">
      <c r="M4466" s="16">
        <v>36627</v>
      </c>
      <c r="N4466" s="32">
        <v>8</v>
      </c>
    </row>
    <row r="4467" spans="13:14" x14ac:dyDescent="0.25">
      <c r="M4467" s="16">
        <v>36628</v>
      </c>
      <c r="N4467" s="32">
        <v>9</v>
      </c>
    </row>
    <row r="4468" spans="13:14" x14ac:dyDescent="0.25">
      <c r="M4468" s="16">
        <v>36629</v>
      </c>
      <c r="N4468" s="32">
        <v>9</v>
      </c>
    </row>
    <row r="4469" spans="13:14" x14ac:dyDescent="0.25">
      <c r="M4469" s="16">
        <v>36630</v>
      </c>
      <c r="N4469" s="32">
        <v>15</v>
      </c>
    </row>
    <row r="4470" spans="13:14" x14ac:dyDescent="0.25">
      <c r="M4470" s="16">
        <v>36631</v>
      </c>
      <c r="N4470" s="32">
        <v>9</v>
      </c>
    </row>
    <row r="4471" spans="13:14" x14ac:dyDescent="0.25">
      <c r="M4471" s="16">
        <v>36632</v>
      </c>
      <c r="N4471" s="32">
        <v>10</v>
      </c>
    </row>
    <row r="4472" spans="13:14" x14ac:dyDescent="0.25">
      <c r="M4472" s="16">
        <v>36633</v>
      </c>
      <c r="N4472" s="32">
        <v>28</v>
      </c>
    </row>
    <row r="4473" spans="13:14" x14ac:dyDescent="0.25">
      <c r="M4473" s="16">
        <v>36634</v>
      </c>
      <c r="N4473" s="32">
        <v>38</v>
      </c>
    </row>
    <row r="4474" spans="13:14" x14ac:dyDescent="0.25">
      <c r="M4474" s="16">
        <v>36635</v>
      </c>
      <c r="N4474" s="32">
        <v>37</v>
      </c>
    </row>
    <row r="4475" spans="13:14" x14ac:dyDescent="0.25">
      <c r="M4475" s="16">
        <v>36636</v>
      </c>
      <c r="N4475" s="32">
        <v>36</v>
      </c>
    </row>
    <row r="4476" spans="13:14" x14ac:dyDescent="0.25">
      <c r="M4476" s="16">
        <v>36637</v>
      </c>
      <c r="N4476" s="32">
        <v>28</v>
      </c>
    </row>
    <row r="4477" spans="13:14" x14ac:dyDescent="0.25">
      <c r="M4477" s="16">
        <v>36638</v>
      </c>
      <c r="N4477" s="32">
        <v>29</v>
      </c>
    </row>
    <row r="4478" spans="13:14" x14ac:dyDescent="0.25">
      <c r="M4478" s="16">
        <v>36639</v>
      </c>
      <c r="N4478" s="32">
        <v>28</v>
      </c>
    </row>
    <row r="4479" spans="13:14" x14ac:dyDescent="0.25">
      <c r="M4479" s="16">
        <v>36640</v>
      </c>
      <c r="N4479" s="32">
        <v>42</v>
      </c>
    </row>
    <row r="4480" spans="13:14" x14ac:dyDescent="0.25">
      <c r="M4480" s="16">
        <v>36641</v>
      </c>
      <c r="N4480" s="32">
        <v>51</v>
      </c>
    </row>
    <row r="4481" spans="13:14" x14ac:dyDescent="0.25">
      <c r="M4481" s="16">
        <v>36642</v>
      </c>
      <c r="N4481" s="32">
        <v>52</v>
      </c>
    </row>
    <row r="4482" spans="13:14" x14ac:dyDescent="0.25">
      <c r="M4482" s="16">
        <v>36643</v>
      </c>
      <c r="N4482" s="32">
        <v>49</v>
      </c>
    </row>
    <row r="4483" spans="13:14" x14ac:dyDescent="0.25">
      <c r="M4483" s="16">
        <v>36644</v>
      </c>
      <c r="N4483" s="32">
        <v>44</v>
      </c>
    </row>
    <row r="4484" spans="13:14" x14ac:dyDescent="0.25">
      <c r="M4484" s="16">
        <v>36645</v>
      </c>
      <c r="N4484" s="32">
        <v>31</v>
      </c>
    </row>
    <row r="4485" spans="13:14" x14ac:dyDescent="0.25">
      <c r="M4485" s="16">
        <v>36646</v>
      </c>
      <c r="N4485" s="32">
        <v>31</v>
      </c>
    </row>
    <row r="4486" spans="13:14" x14ac:dyDescent="0.25">
      <c r="M4486" s="16">
        <v>36647</v>
      </c>
      <c r="N4486" s="32">
        <v>47</v>
      </c>
    </row>
    <row r="4487" spans="13:14" x14ac:dyDescent="0.25">
      <c r="M4487" s="16">
        <v>36648</v>
      </c>
      <c r="N4487" s="32">
        <v>54</v>
      </c>
    </row>
    <row r="4488" spans="13:14" x14ac:dyDescent="0.25">
      <c r="M4488" s="16">
        <v>36649</v>
      </c>
      <c r="N4488" s="32">
        <v>75</v>
      </c>
    </row>
    <row r="4489" spans="13:14" x14ac:dyDescent="0.25">
      <c r="M4489" s="16">
        <v>36650</v>
      </c>
      <c r="N4489" s="32">
        <v>79</v>
      </c>
    </row>
    <row r="4490" spans="13:14" x14ac:dyDescent="0.25">
      <c r="M4490" s="16">
        <v>36651</v>
      </c>
      <c r="N4490" s="32">
        <v>78</v>
      </c>
    </row>
    <row r="4491" spans="13:14" x14ac:dyDescent="0.25">
      <c r="M4491" s="16">
        <v>36652</v>
      </c>
      <c r="N4491" s="32">
        <v>71</v>
      </c>
    </row>
    <row r="4492" spans="13:14" x14ac:dyDescent="0.25">
      <c r="M4492" s="16">
        <v>36653</v>
      </c>
      <c r="N4492" s="32">
        <v>73</v>
      </c>
    </row>
    <row r="4493" spans="13:14" x14ac:dyDescent="0.25">
      <c r="M4493" s="16">
        <v>36654</v>
      </c>
      <c r="N4493" s="32">
        <v>51</v>
      </c>
    </row>
    <row r="4494" spans="13:14" x14ac:dyDescent="0.25">
      <c r="M4494" s="16">
        <v>36655</v>
      </c>
      <c r="N4494" s="32">
        <v>52</v>
      </c>
    </row>
    <row r="4495" spans="13:14" x14ac:dyDescent="0.25">
      <c r="M4495" s="16">
        <v>36656</v>
      </c>
      <c r="N4495" s="32">
        <v>53</v>
      </c>
    </row>
    <row r="4496" spans="13:14" x14ac:dyDescent="0.25">
      <c r="M4496" s="16">
        <v>36657</v>
      </c>
      <c r="N4496" s="32">
        <v>50</v>
      </c>
    </row>
    <row r="4497" spans="13:14" x14ac:dyDescent="0.25">
      <c r="M4497" s="16">
        <v>36658</v>
      </c>
      <c r="N4497" s="32">
        <v>65</v>
      </c>
    </row>
    <row r="4498" spans="13:14" x14ac:dyDescent="0.25">
      <c r="M4498" s="16">
        <v>36659</v>
      </c>
      <c r="N4498" s="32">
        <v>75</v>
      </c>
    </row>
    <row r="4499" spans="13:14" x14ac:dyDescent="0.25">
      <c r="M4499" s="16">
        <v>36660</v>
      </c>
      <c r="N4499" s="32">
        <v>54</v>
      </c>
    </row>
    <row r="4500" spans="13:14" x14ac:dyDescent="0.25">
      <c r="M4500" s="16">
        <v>36661</v>
      </c>
      <c r="N4500" s="32">
        <v>52</v>
      </c>
    </row>
    <row r="4501" spans="13:14" x14ac:dyDescent="0.25">
      <c r="M4501" s="16">
        <v>36662</v>
      </c>
      <c r="N4501" s="32">
        <v>48</v>
      </c>
    </row>
    <row r="4502" spans="13:14" x14ac:dyDescent="0.25">
      <c r="M4502" s="16">
        <v>36663</v>
      </c>
      <c r="N4502" s="32">
        <v>51</v>
      </c>
    </row>
    <row r="4503" spans="13:14" x14ac:dyDescent="0.25">
      <c r="M4503" s="16">
        <v>36664</v>
      </c>
      <c r="N4503" s="32">
        <v>49</v>
      </c>
    </row>
    <row r="4504" spans="13:14" x14ac:dyDescent="0.25">
      <c r="M4504" s="16">
        <v>36665</v>
      </c>
      <c r="N4504" s="32">
        <v>59</v>
      </c>
    </row>
    <row r="4505" spans="13:14" x14ac:dyDescent="0.25">
      <c r="M4505" s="16">
        <v>36666</v>
      </c>
      <c r="N4505" s="32">
        <v>76</v>
      </c>
    </row>
    <row r="4506" spans="13:14" x14ac:dyDescent="0.25">
      <c r="M4506" s="16">
        <v>36667</v>
      </c>
      <c r="N4506" s="32">
        <v>77</v>
      </c>
    </row>
    <row r="4507" spans="13:14" x14ac:dyDescent="0.25">
      <c r="M4507" s="16">
        <v>36668</v>
      </c>
      <c r="N4507" s="32">
        <v>113</v>
      </c>
    </row>
    <row r="4508" spans="13:14" x14ac:dyDescent="0.25">
      <c r="M4508" s="16">
        <v>36669</v>
      </c>
      <c r="N4508" s="32">
        <v>143</v>
      </c>
    </row>
    <row r="4509" spans="13:14" x14ac:dyDescent="0.25">
      <c r="M4509" s="16">
        <v>36670</v>
      </c>
      <c r="N4509" s="32">
        <v>139</v>
      </c>
    </row>
    <row r="4510" spans="13:14" x14ac:dyDescent="0.25">
      <c r="M4510" s="16">
        <v>36671</v>
      </c>
      <c r="N4510" s="32">
        <v>123</v>
      </c>
    </row>
    <row r="4511" spans="13:14" x14ac:dyDescent="0.25">
      <c r="M4511" s="16">
        <v>36672</v>
      </c>
      <c r="N4511" s="32">
        <v>95</v>
      </c>
    </row>
    <row r="4512" spans="13:14" x14ac:dyDescent="0.25">
      <c r="M4512" s="16">
        <v>36673</v>
      </c>
      <c r="N4512" s="32">
        <v>111</v>
      </c>
    </row>
    <row r="4513" spans="13:14" x14ac:dyDescent="0.25">
      <c r="M4513" s="16">
        <v>36674</v>
      </c>
      <c r="N4513" s="32">
        <v>109</v>
      </c>
    </row>
    <row r="4514" spans="13:14" x14ac:dyDescent="0.25">
      <c r="M4514" s="16">
        <v>36675</v>
      </c>
      <c r="N4514" s="32">
        <v>106</v>
      </c>
    </row>
    <row r="4515" spans="13:14" x14ac:dyDescent="0.25">
      <c r="M4515" s="16">
        <v>36676</v>
      </c>
      <c r="N4515" s="32">
        <v>120</v>
      </c>
    </row>
    <row r="4516" spans="13:14" x14ac:dyDescent="0.25">
      <c r="M4516" s="16">
        <v>36677</v>
      </c>
      <c r="N4516" s="32">
        <v>122</v>
      </c>
    </row>
    <row r="4517" spans="13:14" x14ac:dyDescent="0.25">
      <c r="M4517" s="16">
        <v>36678</v>
      </c>
      <c r="N4517" s="32">
        <v>110</v>
      </c>
    </row>
    <row r="4518" spans="13:14" x14ac:dyDescent="0.25">
      <c r="M4518" s="16">
        <v>36679</v>
      </c>
      <c r="N4518" s="32">
        <v>114</v>
      </c>
    </row>
    <row r="4519" spans="13:14" x14ac:dyDescent="0.25">
      <c r="M4519" s="16">
        <v>36680</v>
      </c>
      <c r="N4519" s="32">
        <v>89</v>
      </c>
    </row>
    <row r="4520" spans="13:14" x14ac:dyDescent="0.25">
      <c r="M4520" s="16">
        <v>36681</v>
      </c>
      <c r="N4520" s="32">
        <v>79</v>
      </c>
    </row>
    <row r="4521" spans="13:14" x14ac:dyDescent="0.25">
      <c r="M4521" s="16">
        <v>36682</v>
      </c>
      <c r="N4521" s="32">
        <v>78</v>
      </c>
    </row>
    <row r="4522" spans="13:14" x14ac:dyDescent="0.25">
      <c r="M4522" s="16">
        <v>36683</v>
      </c>
      <c r="N4522" s="32">
        <v>79</v>
      </c>
    </row>
    <row r="4523" spans="13:14" x14ac:dyDescent="0.25">
      <c r="M4523" s="16">
        <v>36684</v>
      </c>
      <c r="N4523" s="32">
        <v>83</v>
      </c>
    </row>
    <row r="4524" spans="13:14" x14ac:dyDescent="0.25">
      <c r="M4524" s="16">
        <v>36685</v>
      </c>
      <c r="N4524" s="32">
        <v>101</v>
      </c>
    </row>
    <row r="4525" spans="13:14" x14ac:dyDescent="0.25">
      <c r="M4525" s="16">
        <v>36686</v>
      </c>
      <c r="N4525" s="32">
        <v>130</v>
      </c>
    </row>
    <row r="4526" spans="13:14" x14ac:dyDescent="0.25">
      <c r="M4526" s="16">
        <v>36687</v>
      </c>
      <c r="N4526" s="32">
        <v>119</v>
      </c>
    </row>
    <row r="4527" spans="13:14" x14ac:dyDescent="0.25">
      <c r="M4527" s="16">
        <v>36688</v>
      </c>
      <c r="N4527" s="32">
        <v>119</v>
      </c>
    </row>
    <row r="4528" spans="13:14" x14ac:dyDescent="0.25">
      <c r="M4528" s="16">
        <v>36689</v>
      </c>
      <c r="N4528" s="32">
        <v>128</v>
      </c>
    </row>
    <row r="4529" spans="13:14" x14ac:dyDescent="0.25">
      <c r="M4529" s="16">
        <v>36690</v>
      </c>
      <c r="N4529" s="32">
        <v>127</v>
      </c>
    </row>
    <row r="4530" spans="13:14" x14ac:dyDescent="0.25">
      <c r="M4530" s="16">
        <v>36691</v>
      </c>
      <c r="N4530" s="32">
        <v>298</v>
      </c>
    </row>
    <row r="4531" spans="13:14" x14ac:dyDescent="0.25">
      <c r="M4531" s="16">
        <v>36692</v>
      </c>
      <c r="N4531" s="32">
        <v>322</v>
      </c>
    </row>
    <row r="4532" spans="13:14" x14ac:dyDescent="0.25">
      <c r="M4532" s="16">
        <v>36693</v>
      </c>
      <c r="N4532" s="32">
        <v>255</v>
      </c>
    </row>
    <row r="4533" spans="13:14" x14ac:dyDescent="0.25">
      <c r="M4533" s="16">
        <v>36694</v>
      </c>
      <c r="N4533" s="32">
        <v>205</v>
      </c>
    </row>
    <row r="4534" spans="13:14" x14ac:dyDescent="0.25">
      <c r="M4534" s="16">
        <v>36695</v>
      </c>
      <c r="N4534" s="32">
        <v>188</v>
      </c>
    </row>
    <row r="4535" spans="13:14" x14ac:dyDescent="0.25">
      <c r="M4535" s="16">
        <v>36696</v>
      </c>
      <c r="N4535" s="32">
        <v>176</v>
      </c>
    </row>
    <row r="4536" spans="13:14" x14ac:dyDescent="0.25">
      <c r="M4536" s="16">
        <v>36697</v>
      </c>
      <c r="N4536" s="32">
        <v>181</v>
      </c>
    </row>
    <row r="4537" spans="13:14" x14ac:dyDescent="0.25">
      <c r="M4537" s="16">
        <v>36698</v>
      </c>
      <c r="N4537" s="32">
        <v>194</v>
      </c>
    </row>
    <row r="4538" spans="13:14" x14ac:dyDescent="0.25">
      <c r="M4538" s="16">
        <v>36699</v>
      </c>
      <c r="N4538" s="32">
        <v>214</v>
      </c>
    </row>
    <row r="4539" spans="13:14" x14ac:dyDescent="0.25">
      <c r="M4539" s="16">
        <v>36700</v>
      </c>
      <c r="N4539" s="32">
        <v>229</v>
      </c>
    </row>
    <row r="4540" spans="13:14" x14ac:dyDescent="0.25">
      <c r="M4540" s="16">
        <v>36701</v>
      </c>
      <c r="N4540" s="32">
        <v>208</v>
      </c>
    </row>
    <row r="4541" spans="13:14" x14ac:dyDescent="0.25">
      <c r="M4541" s="16">
        <v>36702</v>
      </c>
      <c r="N4541" s="32">
        <v>205</v>
      </c>
    </row>
    <row r="4542" spans="13:14" x14ac:dyDescent="0.25">
      <c r="M4542" s="16">
        <v>36703</v>
      </c>
      <c r="N4542" s="32">
        <v>184</v>
      </c>
    </row>
    <row r="4543" spans="13:14" x14ac:dyDescent="0.25">
      <c r="M4543" s="16">
        <v>36704</v>
      </c>
      <c r="N4543" s="32">
        <v>191</v>
      </c>
    </row>
    <row r="4544" spans="13:14" x14ac:dyDescent="0.25">
      <c r="M4544" s="16">
        <v>36705</v>
      </c>
      <c r="N4544" s="32">
        <v>200</v>
      </c>
    </row>
    <row r="4545" spans="13:14" x14ac:dyDescent="0.25">
      <c r="M4545" s="16">
        <v>36706</v>
      </c>
      <c r="N4545" s="32">
        <v>195</v>
      </c>
    </row>
    <row r="4546" spans="13:14" x14ac:dyDescent="0.25">
      <c r="M4546" s="16">
        <v>36707</v>
      </c>
      <c r="N4546" s="32">
        <v>226</v>
      </c>
    </row>
    <row r="4547" spans="13:14" x14ac:dyDescent="0.25">
      <c r="M4547" s="16">
        <v>36708</v>
      </c>
      <c r="N4547" s="32">
        <v>219.2</v>
      </c>
    </row>
    <row r="4548" spans="13:14" x14ac:dyDescent="0.25">
      <c r="M4548" s="16">
        <v>36709</v>
      </c>
      <c r="N4548" s="32">
        <v>208</v>
      </c>
    </row>
    <row r="4549" spans="13:14" x14ac:dyDescent="0.25">
      <c r="M4549" s="16">
        <v>36710</v>
      </c>
      <c r="N4549" s="32">
        <v>196</v>
      </c>
    </row>
    <row r="4550" spans="13:14" x14ac:dyDescent="0.25">
      <c r="M4550" s="16">
        <v>36711</v>
      </c>
      <c r="N4550" s="32">
        <v>194.3</v>
      </c>
    </row>
    <row r="4551" spans="13:14" x14ac:dyDescent="0.25">
      <c r="M4551" s="16">
        <v>36712</v>
      </c>
      <c r="N4551" s="32">
        <v>199</v>
      </c>
    </row>
    <row r="4552" spans="13:14" x14ac:dyDescent="0.25">
      <c r="M4552" s="16">
        <v>36713</v>
      </c>
      <c r="N4552" s="32">
        <v>188.5</v>
      </c>
    </row>
    <row r="4553" spans="13:14" x14ac:dyDescent="0.25">
      <c r="M4553" s="16">
        <v>36714</v>
      </c>
      <c r="N4553" s="32">
        <v>196</v>
      </c>
    </row>
    <row r="4554" spans="13:14" x14ac:dyDescent="0.25">
      <c r="M4554" s="16">
        <v>36715</v>
      </c>
      <c r="N4554" s="32">
        <v>204</v>
      </c>
    </row>
    <row r="4555" spans="13:14" x14ac:dyDescent="0.25">
      <c r="M4555" s="16">
        <v>36716</v>
      </c>
      <c r="N4555" s="32">
        <v>194</v>
      </c>
    </row>
    <row r="4556" spans="13:14" x14ac:dyDescent="0.25">
      <c r="M4556" s="16">
        <v>36717</v>
      </c>
      <c r="N4556" s="32">
        <v>195</v>
      </c>
    </row>
    <row r="4557" spans="13:14" x14ac:dyDescent="0.25">
      <c r="M4557" s="16">
        <v>36718</v>
      </c>
      <c r="N4557" s="32">
        <v>194</v>
      </c>
    </row>
    <row r="4558" spans="13:14" x14ac:dyDescent="0.25">
      <c r="M4558" s="16">
        <v>36719</v>
      </c>
      <c r="N4558" s="32">
        <v>213</v>
      </c>
    </row>
    <row r="4559" spans="13:14" x14ac:dyDescent="0.25">
      <c r="M4559" s="16">
        <v>36720</v>
      </c>
      <c r="N4559" s="32">
        <v>209</v>
      </c>
    </row>
    <row r="4560" spans="13:14" x14ac:dyDescent="0.25">
      <c r="M4560" s="16">
        <v>36721</v>
      </c>
      <c r="N4560" s="32">
        <v>215</v>
      </c>
    </row>
    <row r="4561" spans="13:14" x14ac:dyDescent="0.25">
      <c r="M4561" s="16">
        <v>36722</v>
      </c>
      <c r="N4561" s="32">
        <v>230</v>
      </c>
    </row>
    <row r="4562" spans="13:14" x14ac:dyDescent="0.25">
      <c r="M4562" s="16">
        <v>36723</v>
      </c>
      <c r="N4562" s="32">
        <v>227.4</v>
      </c>
    </row>
    <row r="4563" spans="13:14" x14ac:dyDescent="0.25">
      <c r="M4563" s="16">
        <v>36724</v>
      </c>
      <c r="N4563" s="32">
        <v>196.4</v>
      </c>
    </row>
    <row r="4564" spans="13:14" x14ac:dyDescent="0.25">
      <c r="M4564" s="16">
        <v>36725</v>
      </c>
      <c r="N4564" s="32">
        <v>189.1</v>
      </c>
    </row>
    <row r="4565" spans="13:14" x14ac:dyDescent="0.25">
      <c r="M4565" s="16">
        <v>36726</v>
      </c>
      <c r="N4565" s="32">
        <v>196.4</v>
      </c>
    </row>
    <row r="4566" spans="13:14" x14ac:dyDescent="0.25">
      <c r="M4566" s="16">
        <v>36727</v>
      </c>
      <c r="N4566" s="32">
        <v>214.8</v>
      </c>
    </row>
    <row r="4567" spans="13:14" x14ac:dyDescent="0.25">
      <c r="M4567" s="16">
        <v>36728</v>
      </c>
      <c r="N4567" s="32">
        <v>204.1</v>
      </c>
    </row>
    <row r="4568" spans="13:14" x14ac:dyDescent="0.25">
      <c r="M4568" s="16">
        <v>36729</v>
      </c>
      <c r="N4568" s="32">
        <v>234.5</v>
      </c>
    </row>
    <row r="4569" spans="13:14" x14ac:dyDescent="0.25">
      <c r="M4569" s="16">
        <v>36730</v>
      </c>
      <c r="N4569" s="32">
        <v>232.8</v>
      </c>
    </row>
    <row r="4570" spans="13:14" x14ac:dyDescent="0.25">
      <c r="M4570" s="16">
        <v>36731</v>
      </c>
      <c r="N4570" s="32">
        <v>250</v>
      </c>
    </row>
    <row r="4571" spans="13:14" x14ac:dyDescent="0.25">
      <c r="M4571" s="16">
        <v>36732</v>
      </c>
      <c r="N4571" s="32">
        <v>230</v>
      </c>
    </row>
    <row r="4572" spans="13:14" x14ac:dyDescent="0.25">
      <c r="M4572" s="16">
        <v>36733</v>
      </c>
      <c r="N4572" s="32">
        <v>201</v>
      </c>
    </row>
    <row r="4573" spans="13:14" x14ac:dyDescent="0.25">
      <c r="M4573" s="16">
        <v>36734</v>
      </c>
      <c r="N4573" s="32">
        <v>196</v>
      </c>
    </row>
    <row r="4574" spans="13:14" x14ac:dyDescent="0.25">
      <c r="M4574" s="16">
        <v>36735</v>
      </c>
      <c r="N4574" s="32">
        <v>231</v>
      </c>
    </row>
    <row r="4575" spans="13:14" x14ac:dyDescent="0.25">
      <c r="M4575" s="16">
        <v>36736</v>
      </c>
      <c r="N4575" s="32">
        <v>224</v>
      </c>
    </row>
    <row r="4576" spans="13:14" x14ac:dyDescent="0.25">
      <c r="M4576" s="16">
        <v>36737</v>
      </c>
      <c r="N4576" s="32">
        <v>236</v>
      </c>
    </row>
    <row r="4577" spans="13:14" x14ac:dyDescent="0.25">
      <c r="M4577" s="16">
        <v>36738</v>
      </c>
      <c r="N4577" s="32">
        <v>193</v>
      </c>
    </row>
    <row r="4578" spans="13:14" x14ac:dyDescent="0.25">
      <c r="M4578" s="16">
        <v>36739</v>
      </c>
      <c r="N4578" s="32">
        <v>236</v>
      </c>
    </row>
    <row r="4579" spans="13:14" x14ac:dyDescent="0.25">
      <c r="M4579" s="16">
        <v>36740</v>
      </c>
      <c r="N4579" s="32">
        <v>147</v>
      </c>
    </row>
    <row r="4580" spans="13:14" x14ac:dyDescent="0.25">
      <c r="M4580" s="16">
        <v>36741</v>
      </c>
      <c r="N4580" s="32">
        <v>174</v>
      </c>
    </row>
    <row r="4581" spans="13:14" x14ac:dyDescent="0.25">
      <c r="M4581" s="16">
        <v>36742</v>
      </c>
      <c r="N4581" s="32">
        <v>247</v>
      </c>
    </row>
    <row r="4582" spans="13:14" x14ac:dyDescent="0.25">
      <c r="M4582" s="16">
        <v>36743</v>
      </c>
      <c r="N4582" s="32">
        <v>246</v>
      </c>
    </row>
    <row r="4583" spans="13:14" x14ac:dyDescent="0.25">
      <c r="M4583" s="16">
        <v>36744</v>
      </c>
      <c r="N4583" s="32">
        <v>210</v>
      </c>
    </row>
    <row r="4584" spans="13:14" x14ac:dyDescent="0.25">
      <c r="M4584" s="16">
        <v>36745</v>
      </c>
      <c r="N4584" s="32">
        <v>189.7</v>
      </c>
    </row>
    <row r="4585" spans="13:14" x14ac:dyDescent="0.25">
      <c r="M4585" s="16">
        <v>36746</v>
      </c>
      <c r="N4585" s="32">
        <v>203.9</v>
      </c>
    </row>
    <row r="4586" spans="13:14" x14ac:dyDescent="0.25">
      <c r="M4586" s="16">
        <v>36747</v>
      </c>
      <c r="N4586" s="32">
        <v>212.2</v>
      </c>
    </row>
    <row r="4587" spans="13:14" x14ac:dyDescent="0.25">
      <c r="M4587" s="16">
        <v>36748</v>
      </c>
      <c r="N4587" s="32">
        <v>231</v>
      </c>
    </row>
    <row r="4588" spans="13:14" x14ac:dyDescent="0.25">
      <c r="M4588" s="16">
        <v>36749</v>
      </c>
      <c r="N4588" s="32">
        <v>226</v>
      </c>
    </row>
    <row r="4589" spans="13:14" x14ac:dyDescent="0.25">
      <c r="M4589" s="16">
        <v>36750</v>
      </c>
      <c r="N4589" s="32">
        <v>250</v>
      </c>
    </row>
    <row r="4590" spans="13:14" x14ac:dyDescent="0.25">
      <c r="M4590" s="16">
        <v>36751</v>
      </c>
      <c r="N4590" s="32">
        <v>242</v>
      </c>
    </row>
    <row r="4591" spans="13:14" x14ac:dyDescent="0.25">
      <c r="M4591" s="16">
        <v>36752</v>
      </c>
      <c r="N4591" s="32">
        <v>235</v>
      </c>
    </row>
    <row r="4592" spans="13:14" x14ac:dyDescent="0.25">
      <c r="M4592" s="16">
        <v>36753</v>
      </c>
      <c r="N4592" s="32">
        <v>205</v>
      </c>
    </row>
    <row r="4593" spans="13:14" x14ac:dyDescent="0.25">
      <c r="M4593" s="16">
        <v>36754</v>
      </c>
      <c r="N4593" s="32">
        <v>192</v>
      </c>
    </row>
    <row r="4594" spans="13:14" x14ac:dyDescent="0.25">
      <c r="M4594" s="16">
        <v>36755</v>
      </c>
      <c r="N4594" s="32">
        <v>209</v>
      </c>
    </row>
    <row r="4595" spans="13:14" x14ac:dyDescent="0.25">
      <c r="M4595" s="16">
        <v>36756</v>
      </c>
      <c r="N4595" s="32">
        <v>265</v>
      </c>
    </row>
    <row r="4596" spans="13:14" x14ac:dyDescent="0.25">
      <c r="M4596" s="16">
        <v>36757</v>
      </c>
      <c r="N4596" s="32">
        <v>234</v>
      </c>
    </row>
    <row r="4597" spans="13:14" x14ac:dyDescent="0.25">
      <c r="M4597" s="16">
        <v>36758</v>
      </c>
      <c r="N4597" s="32">
        <v>216</v>
      </c>
    </row>
    <row r="4598" spans="13:14" x14ac:dyDescent="0.25">
      <c r="M4598" s="16">
        <v>36759</v>
      </c>
      <c r="N4598" s="32">
        <v>192</v>
      </c>
    </row>
    <row r="4599" spans="13:14" x14ac:dyDescent="0.25">
      <c r="M4599" s="16">
        <v>36760</v>
      </c>
      <c r="N4599" s="32">
        <v>230</v>
      </c>
    </row>
    <row r="4600" spans="13:14" x14ac:dyDescent="0.25">
      <c r="M4600" s="16">
        <v>36761</v>
      </c>
      <c r="N4600" s="32">
        <v>222</v>
      </c>
    </row>
    <row r="4601" spans="13:14" x14ac:dyDescent="0.25">
      <c r="M4601" s="16">
        <v>36762</v>
      </c>
      <c r="N4601" s="32">
        <v>241.4</v>
      </c>
    </row>
    <row r="4602" spans="13:14" x14ac:dyDescent="0.25">
      <c r="M4602" s="16">
        <v>36763</v>
      </c>
      <c r="N4602" s="32">
        <v>222</v>
      </c>
    </row>
    <row r="4603" spans="13:14" x14ac:dyDescent="0.25">
      <c r="M4603" s="16">
        <v>36764</v>
      </c>
      <c r="N4603" s="32">
        <v>226</v>
      </c>
    </row>
    <row r="4604" spans="13:14" x14ac:dyDescent="0.25">
      <c r="M4604" s="16">
        <v>36765</v>
      </c>
      <c r="N4604" s="32">
        <v>218</v>
      </c>
    </row>
    <row r="4605" spans="13:14" x14ac:dyDescent="0.25">
      <c r="M4605" s="16">
        <v>36766</v>
      </c>
      <c r="N4605" s="32">
        <v>220</v>
      </c>
    </row>
    <row r="4606" spans="13:14" x14ac:dyDescent="0.25">
      <c r="M4606" s="16">
        <v>36767</v>
      </c>
      <c r="N4606" s="32">
        <v>193</v>
      </c>
    </row>
    <row r="4607" spans="13:14" x14ac:dyDescent="0.25">
      <c r="M4607" s="16">
        <v>36768</v>
      </c>
      <c r="N4607" s="32">
        <v>123</v>
      </c>
    </row>
    <row r="4608" spans="13:14" x14ac:dyDescent="0.25">
      <c r="M4608" s="16">
        <v>36769</v>
      </c>
      <c r="N4608" s="32">
        <v>169</v>
      </c>
    </row>
    <row r="4609" spans="13:14" x14ac:dyDescent="0.25">
      <c r="M4609" s="16">
        <v>36770</v>
      </c>
      <c r="N4609" s="32">
        <v>185</v>
      </c>
    </row>
    <row r="4610" spans="13:14" x14ac:dyDescent="0.25">
      <c r="M4610" s="16">
        <v>36771</v>
      </c>
      <c r="N4610" s="32">
        <v>181</v>
      </c>
    </row>
    <row r="4611" spans="13:14" x14ac:dyDescent="0.25">
      <c r="M4611" s="16">
        <v>36772</v>
      </c>
      <c r="N4611" s="32">
        <v>154.4</v>
      </c>
    </row>
    <row r="4612" spans="13:14" x14ac:dyDescent="0.25">
      <c r="M4612" s="16">
        <v>36773</v>
      </c>
      <c r="N4612" s="32">
        <v>155.5</v>
      </c>
    </row>
    <row r="4613" spans="13:14" x14ac:dyDescent="0.25">
      <c r="M4613" s="16">
        <v>36774</v>
      </c>
      <c r="N4613" s="32">
        <v>242.7</v>
      </c>
    </row>
    <row r="4614" spans="13:14" x14ac:dyDescent="0.25">
      <c r="M4614" s="16">
        <v>36775</v>
      </c>
      <c r="N4614" s="32">
        <v>316</v>
      </c>
    </row>
    <row r="4615" spans="13:14" x14ac:dyDescent="0.25">
      <c r="M4615" s="16">
        <v>36776</v>
      </c>
      <c r="N4615" s="32">
        <v>332.5</v>
      </c>
    </row>
    <row r="4616" spans="13:14" x14ac:dyDescent="0.25">
      <c r="M4616" s="16">
        <v>36777</v>
      </c>
      <c r="N4616" s="32">
        <v>351.7</v>
      </c>
    </row>
    <row r="4617" spans="13:14" x14ac:dyDescent="0.25">
      <c r="M4617" s="16">
        <v>36778</v>
      </c>
      <c r="N4617" s="32">
        <v>341</v>
      </c>
    </row>
    <row r="4618" spans="13:14" x14ac:dyDescent="0.25">
      <c r="M4618" s="16">
        <v>36779</v>
      </c>
      <c r="N4618" s="32">
        <v>296</v>
      </c>
    </row>
    <row r="4619" spans="13:14" x14ac:dyDescent="0.25">
      <c r="M4619" s="16">
        <v>36780</v>
      </c>
      <c r="N4619" s="32">
        <v>309</v>
      </c>
    </row>
    <row r="4620" spans="13:14" x14ac:dyDescent="0.25">
      <c r="M4620" s="16">
        <v>36781</v>
      </c>
      <c r="N4620" s="32">
        <v>320</v>
      </c>
    </row>
    <row r="4621" spans="13:14" x14ac:dyDescent="0.25">
      <c r="M4621" s="16">
        <v>36782</v>
      </c>
      <c r="N4621" s="32">
        <v>304.60000000000002</v>
      </c>
    </row>
    <row r="4622" spans="13:14" x14ac:dyDescent="0.25">
      <c r="M4622" s="16">
        <v>36783</v>
      </c>
      <c r="N4622" s="32">
        <v>313.7</v>
      </c>
    </row>
    <row r="4623" spans="13:14" x14ac:dyDescent="0.25">
      <c r="M4623" s="16">
        <v>36784</v>
      </c>
      <c r="N4623" s="32">
        <v>349.1</v>
      </c>
    </row>
    <row r="4624" spans="13:14" x14ac:dyDescent="0.25">
      <c r="M4624" s="16">
        <v>36785</v>
      </c>
      <c r="N4624" s="32">
        <v>354.5</v>
      </c>
    </row>
    <row r="4625" spans="13:14" x14ac:dyDescent="0.25">
      <c r="M4625" s="16">
        <v>36786</v>
      </c>
      <c r="N4625" s="32">
        <v>308</v>
      </c>
    </row>
    <row r="4626" spans="13:14" x14ac:dyDescent="0.25">
      <c r="M4626" s="16">
        <v>36787</v>
      </c>
      <c r="N4626" s="32">
        <v>307.39999999999998</v>
      </c>
    </row>
    <row r="4627" spans="13:14" x14ac:dyDescent="0.25">
      <c r="M4627" s="16">
        <v>36788</v>
      </c>
      <c r="N4627" s="32">
        <v>309</v>
      </c>
    </row>
    <row r="4628" spans="13:14" x14ac:dyDescent="0.25">
      <c r="M4628" s="16">
        <v>36789</v>
      </c>
      <c r="N4628" s="32">
        <v>366.9</v>
      </c>
    </row>
    <row r="4629" spans="13:14" x14ac:dyDescent="0.25">
      <c r="M4629" s="16">
        <v>36790</v>
      </c>
      <c r="N4629" s="32">
        <v>302.60000000000002</v>
      </c>
    </row>
    <row r="4630" spans="13:14" x14ac:dyDescent="0.25">
      <c r="M4630" s="16">
        <v>36791</v>
      </c>
      <c r="N4630" s="32">
        <v>299.60000000000002</v>
      </c>
    </row>
    <row r="4631" spans="13:14" x14ac:dyDescent="0.25">
      <c r="M4631" s="16">
        <v>36792</v>
      </c>
      <c r="N4631" s="32">
        <v>284.7</v>
      </c>
    </row>
    <row r="4632" spans="13:14" x14ac:dyDescent="0.25">
      <c r="M4632" s="16">
        <v>36793</v>
      </c>
      <c r="N4632" s="32">
        <v>257.5</v>
      </c>
    </row>
    <row r="4633" spans="13:14" x14ac:dyDescent="0.25">
      <c r="M4633" s="16">
        <v>36794</v>
      </c>
      <c r="N4633" s="32">
        <v>312.8</v>
      </c>
    </row>
    <row r="4634" spans="13:14" x14ac:dyDescent="0.25">
      <c r="M4634" s="16">
        <v>36795</v>
      </c>
      <c r="N4634" s="32">
        <v>253</v>
      </c>
    </row>
    <row r="4635" spans="13:14" x14ac:dyDescent="0.25">
      <c r="M4635" s="16">
        <v>36796</v>
      </c>
      <c r="N4635" s="32">
        <v>239</v>
      </c>
    </row>
    <row r="4636" spans="13:14" x14ac:dyDescent="0.25">
      <c r="M4636" s="16">
        <v>36797</v>
      </c>
      <c r="N4636" s="32">
        <v>247</v>
      </c>
    </row>
    <row r="4637" spans="13:14" x14ac:dyDescent="0.25">
      <c r="M4637" s="16">
        <v>36798</v>
      </c>
      <c r="N4637" s="32">
        <v>258</v>
      </c>
    </row>
    <row r="4638" spans="13:14" x14ac:dyDescent="0.25">
      <c r="M4638" s="16">
        <v>36799</v>
      </c>
      <c r="N4638" s="32">
        <v>260</v>
      </c>
    </row>
    <row r="4639" spans="13:14" x14ac:dyDescent="0.25">
      <c r="M4639" s="16">
        <v>36800</v>
      </c>
      <c r="N4639" s="32">
        <v>266.2</v>
      </c>
    </row>
    <row r="4640" spans="13:14" x14ac:dyDescent="0.25">
      <c r="M4640" s="16">
        <v>36801</v>
      </c>
      <c r="N4640" s="32">
        <v>238.8</v>
      </c>
    </row>
    <row r="4641" spans="13:14" x14ac:dyDescent="0.25">
      <c r="M4641" s="16">
        <v>36802</v>
      </c>
      <c r="N4641" s="32">
        <v>224.3</v>
      </c>
    </row>
    <row r="4642" spans="13:14" x14ac:dyDescent="0.25">
      <c r="M4642" s="16">
        <v>36803</v>
      </c>
      <c r="N4642" s="32">
        <v>243</v>
      </c>
    </row>
    <row r="4643" spans="13:14" x14ac:dyDescent="0.25">
      <c r="M4643" s="16">
        <v>36804</v>
      </c>
      <c r="N4643" s="32">
        <v>232</v>
      </c>
    </row>
    <row r="4644" spans="13:14" x14ac:dyDescent="0.25">
      <c r="M4644" s="16">
        <v>36805</v>
      </c>
      <c r="N4644" s="32">
        <v>224</v>
      </c>
    </row>
    <row r="4645" spans="13:14" x14ac:dyDescent="0.25">
      <c r="M4645" s="16">
        <v>36806</v>
      </c>
      <c r="N4645" s="32">
        <v>227</v>
      </c>
    </row>
    <row r="4646" spans="13:14" x14ac:dyDescent="0.25">
      <c r="M4646" s="16">
        <v>36807</v>
      </c>
      <c r="N4646" s="32">
        <v>220</v>
      </c>
    </row>
    <row r="4647" spans="13:14" x14ac:dyDescent="0.25">
      <c r="M4647" s="16">
        <v>36808</v>
      </c>
      <c r="N4647" s="32">
        <v>183</v>
      </c>
    </row>
    <row r="4648" spans="13:14" x14ac:dyDescent="0.25">
      <c r="M4648" s="16">
        <v>36809</v>
      </c>
      <c r="N4648" s="32">
        <v>195</v>
      </c>
    </row>
    <row r="4649" spans="13:14" x14ac:dyDescent="0.25">
      <c r="M4649" s="16">
        <v>36810</v>
      </c>
      <c r="N4649" s="32">
        <v>184</v>
      </c>
    </row>
    <row r="4650" spans="13:14" x14ac:dyDescent="0.25">
      <c r="M4650" s="16">
        <v>36811</v>
      </c>
      <c r="N4650" s="32">
        <v>186</v>
      </c>
    </row>
    <row r="4651" spans="13:14" x14ac:dyDescent="0.25">
      <c r="M4651" s="16">
        <v>36812</v>
      </c>
      <c r="N4651" s="32">
        <v>166.5</v>
      </c>
    </row>
    <row r="4652" spans="13:14" x14ac:dyDescent="0.25">
      <c r="M4652" s="16">
        <v>36813</v>
      </c>
      <c r="N4652" s="32">
        <v>139.9</v>
      </c>
    </row>
    <row r="4653" spans="13:14" x14ac:dyDescent="0.25">
      <c r="M4653" s="16">
        <v>36814</v>
      </c>
      <c r="N4653" s="32">
        <v>146</v>
      </c>
    </row>
    <row r="4654" spans="13:14" x14ac:dyDescent="0.25">
      <c r="M4654" s="16">
        <v>36815</v>
      </c>
      <c r="N4654" s="32">
        <v>186</v>
      </c>
    </row>
    <row r="4655" spans="13:14" x14ac:dyDescent="0.25">
      <c r="M4655" s="16">
        <v>36816</v>
      </c>
      <c r="N4655" s="32">
        <v>152</v>
      </c>
    </row>
    <row r="4656" spans="13:14" x14ac:dyDescent="0.25">
      <c r="M4656" s="16">
        <v>36817</v>
      </c>
      <c r="N4656" s="32">
        <v>139.19999999999999</v>
      </c>
    </row>
    <row r="4657" spans="13:14" x14ac:dyDescent="0.25">
      <c r="M4657" s="16">
        <v>36818</v>
      </c>
      <c r="N4657" s="32">
        <v>97</v>
      </c>
    </row>
    <row r="4658" spans="13:14" x14ac:dyDescent="0.25">
      <c r="M4658" s="16">
        <v>36819</v>
      </c>
      <c r="N4658" s="32">
        <v>104.2</v>
      </c>
    </row>
    <row r="4659" spans="13:14" x14ac:dyDescent="0.25">
      <c r="M4659" s="16">
        <v>36820</v>
      </c>
      <c r="N4659" s="32">
        <v>136</v>
      </c>
    </row>
    <row r="4660" spans="13:14" x14ac:dyDescent="0.25">
      <c r="M4660" s="16">
        <v>36821</v>
      </c>
      <c r="N4660" s="32">
        <v>74</v>
      </c>
    </row>
    <row r="4661" spans="13:14" x14ac:dyDescent="0.25">
      <c r="M4661" s="16">
        <v>36822</v>
      </c>
      <c r="N4661" s="32">
        <v>133</v>
      </c>
    </row>
    <row r="4662" spans="13:14" x14ac:dyDescent="0.25">
      <c r="M4662" s="16">
        <v>36823</v>
      </c>
      <c r="N4662" s="32">
        <v>146</v>
      </c>
    </row>
    <row r="4663" spans="13:14" x14ac:dyDescent="0.25">
      <c r="M4663" s="16">
        <v>36824</v>
      </c>
      <c r="N4663" s="32">
        <v>100</v>
      </c>
    </row>
    <row r="4664" spans="13:14" x14ac:dyDescent="0.25">
      <c r="M4664" s="16">
        <v>36825</v>
      </c>
      <c r="N4664" s="32">
        <v>70</v>
      </c>
    </row>
    <row r="4665" spans="13:14" x14ac:dyDescent="0.25">
      <c r="M4665" s="16">
        <v>36826</v>
      </c>
      <c r="N4665" s="32">
        <v>88</v>
      </c>
    </row>
    <row r="4666" spans="13:14" x14ac:dyDescent="0.25">
      <c r="M4666" s="16">
        <v>36827</v>
      </c>
      <c r="N4666" s="32">
        <v>132</v>
      </c>
    </row>
    <row r="4667" spans="13:14" x14ac:dyDescent="0.25">
      <c r="M4667" s="16">
        <v>36828</v>
      </c>
      <c r="N4667" s="32">
        <v>30.4</v>
      </c>
    </row>
    <row r="4668" spans="13:14" x14ac:dyDescent="0.25">
      <c r="M4668" s="16">
        <v>36829</v>
      </c>
      <c r="N4668" s="32">
        <v>0</v>
      </c>
    </row>
    <row r="4669" spans="13:14" x14ac:dyDescent="0.25">
      <c r="M4669" s="16">
        <v>36830</v>
      </c>
      <c r="N4669" s="32">
        <v>0</v>
      </c>
    </row>
    <row r="4670" spans="13:14" x14ac:dyDescent="0.25">
      <c r="M4670" s="16">
        <v>36831</v>
      </c>
      <c r="N4670" s="32">
        <v>0</v>
      </c>
    </row>
    <row r="4671" spans="13:14" x14ac:dyDescent="0.25">
      <c r="M4671" s="16">
        <v>36832</v>
      </c>
      <c r="N4671" s="32">
        <v>0</v>
      </c>
    </row>
    <row r="4672" spans="13:14" x14ac:dyDescent="0.25">
      <c r="M4672" s="16">
        <v>36833</v>
      </c>
      <c r="N4672" s="32">
        <v>0</v>
      </c>
    </row>
    <row r="4673" spans="13:14" x14ac:dyDescent="0.25">
      <c r="M4673" s="16">
        <v>36834</v>
      </c>
      <c r="N4673" s="32">
        <v>0</v>
      </c>
    </row>
    <row r="4674" spans="13:14" x14ac:dyDescent="0.25">
      <c r="M4674" s="16">
        <v>36835</v>
      </c>
      <c r="N4674" s="32">
        <v>0</v>
      </c>
    </row>
    <row r="4675" spans="13:14" x14ac:dyDescent="0.25">
      <c r="M4675" s="16">
        <v>36836</v>
      </c>
      <c r="N4675" s="32">
        <v>8</v>
      </c>
    </row>
    <row r="4676" spans="13:14" x14ac:dyDescent="0.25">
      <c r="M4676" s="16">
        <v>36837</v>
      </c>
      <c r="N4676" s="32">
        <v>21</v>
      </c>
    </row>
    <row r="4677" spans="13:14" x14ac:dyDescent="0.25">
      <c r="M4677" s="16">
        <v>36838</v>
      </c>
      <c r="N4677" s="32">
        <v>22.9</v>
      </c>
    </row>
    <row r="4678" spans="13:14" x14ac:dyDescent="0.25">
      <c r="M4678" s="16">
        <v>36839</v>
      </c>
      <c r="N4678" s="32">
        <v>49.2</v>
      </c>
    </row>
    <row r="4679" spans="13:14" x14ac:dyDescent="0.25">
      <c r="M4679" s="16">
        <v>36840</v>
      </c>
      <c r="N4679" s="32">
        <v>79.3</v>
      </c>
    </row>
    <row r="4680" spans="13:14" x14ac:dyDescent="0.25">
      <c r="M4680" s="16">
        <v>36841</v>
      </c>
      <c r="N4680" s="32">
        <v>82.6</v>
      </c>
    </row>
    <row r="4681" spans="13:14" x14ac:dyDescent="0.25">
      <c r="M4681" s="16">
        <v>36842</v>
      </c>
      <c r="N4681" s="32">
        <v>61</v>
      </c>
    </row>
    <row r="4682" spans="13:14" x14ac:dyDescent="0.25">
      <c r="M4682" s="16">
        <v>36843</v>
      </c>
      <c r="N4682" s="32">
        <v>63.5</v>
      </c>
    </row>
    <row r="4683" spans="13:14" x14ac:dyDescent="0.25">
      <c r="M4683" s="16">
        <v>36844</v>
      </c>
      <c r="N4683" s="32">
        <v>76</v>
      </c>
    </row>
    <row r="4684" spans="13:14" x14ac:dyDescent="0.25">
      <c r="M4684" s="16">
        <v>36845</v>
      </c>
      <c r="N4684" s="32">
        <v>73.900000000000006</v>
      </c>
    </row>
    <row r="4685" spans="13:14" x14ac:dyDescent="0.25">
      <c r="M4685" s="16">
        <v>36846</v>
      </c>
      <c r="N4685" s="32">
        <v>89.4</v>
      </c>
    </row>
    <row r="4686" spans="13:14" x14ac:dyDescent="0.25">
      <c r="M4686" s="16">
        <v>36847</v>
      </c>
      <c r="N4686" s="32">
        <v>117.7</v>
      </c>
    </row>
    <row r="4687" spans="13:14" x14ac:dyDescent="0.25">
      <c r="M4687" s="16">
        <v>36848</v>
      </c>
      <c r="N4687" s="32">
        <v>110.1</v>
      </c>
    </row>
    <row r="4688" spans="13:14" x14ac:dyDescent="0.25">
      <c r="M4688" s="16">
        <v>36849</v>
      </c>
      <c r="N4688" s="32">
        <v>135.4</v>
      </c>
    </row>
    <row r="4689" spans="13:14" x14ac:dyDescent="0.25">
      <c r="M4689" s="16">
        <v>36850</v>
      </c>
      <c r="N4689" s="32">
        <v>118.6</v>
      </c>
    </row>
    <row r="4690" spans="13:14" x14ac:dyDescent="0.25">
      <c r="M4690" s="16">
        <v>36851</v>
      </c>
      <c r="N4690" s="32">
        <v>121.1</v>
      </c>
    </row>
    <row r="4691" spans="13:14" x14ac:dyDescent="0.25">
      <c r="M4691" s="16">
        <v>36852</v>
      </c>
      <c r="N4691" s="32">
        <v>106</v>
      </c>
    </row>
    <row r="4692" spans="13:14" x14ac:dyDescent="0.25">
      <c r="M4692" s="16">
        <v>36853</v>
      </c>
      <c r="N4692" s="32">
        <v>111</v>
      </c>
    </row>
    <row r="4693" spans="13:14" x14ac:dyDescent="0.25">
      <c r="M4693" s="16">
        <v>36854</v>
      </c>
      <c r="N4693" s="32">
        <v>107</v>
      </c>
    </row>
    <row r="4694" spans="13:14" x14ac:dyDescent="0.25">
      <c r="M4694" s="16">
        <v>36855</v>
      </c>
      <c r="N4694" s="32">
        <v>104</v>
      </c>
    </row>
    <row r="4695" spans="13:14" x14ac:dyDescent="0.25">
      <c r="M4695" s="16">
        <v>36856</v>
      </c>
      <c r="N4695" s="32">
        <v>100.9</v>
      </c>
    </row>
    <row r="4696" spans="13:14" x14ac:dyDescent="0.25">
      <c r="M4696" s="16">
        <v>36857</v>
      </c>
      <c r="N4696" s="32">
        <v>115.7</v>
      </c>
    </row>
    <row r="4697" spans="13:14" x14ac:dyDescent="0.25">
      <c r="M4697" s="16">
        <v>36858</v>
      </c>
      <c r="N4697" s="32">
        <v>116.4</v>
      </c>
    </row>
    <row r="4698" spans="13:14" x14ac:dyDescent="0.25">
      <c r="M4698" s="16">
        <v>36859</v>
      </c>
      <c r="N4698" s="32">
        <v>135</v>
      </c>
    </row>
    <row r="4699" spans="13:14" x14ac:dyDescent="0.25">
      <c r="M4699" s="16">
        <v>36860</v>
      </c>
      <c r="N4699" s="32">
        <v>143</v>
      </c>
    </row>
    <row r="4700" spans="13:14" x14ac:dyDescent="0.25">
      <c r="M4700" s="16">
        <v>36861</v>
      </c>
      <c r="N4700" s="32">
        <v>172</v>
      </c>
    </row>
    <row r="4701" spans="13:14" x14ac:dyDescent="0.25">
      <c r="M4701" s="16">
        <v>36862</v>
      </c>
      <c r="N4701" s="32">
        <v>164</v>
      </c>
    </row>
    <row r="4702" spans="13:14" x14ac:dyDescent="0.25">
      <c r="M4702" s="16">
        <v>36863</v>
      </c>
      <c r="N4702" s="32">
        <v>141</v>
      </c>
    </row>
    <row r="4703" spans="13:14" x14ac:dyDescent="0.25">
      <c r="M4703" s="16">
        <v>36864</v>
      </c>
      <c r="N4703" s="32">
        <v>135</v>
      </c>
    </row>
    <row r="4704" spans="13:14" x14ac:dyDescent="0.25">
      <c r="M4704" s="16">
        <v>36865</v>
      </c>
      <c r="N4704" s="32">
        <v>139</v>
      </c>
    </row>
    <row r="4705" spans="13:14" x14ac:dyDescent="0.25">
      <c r="M4705" s="16">
        <v>36866</v>
      </c>
      <c r="N4705" s="32">
        <v>146</v>
      </c>
    </row>
    <row r="4706" spans="13:14" x14ac:dyDescent="0.25">
      <c r="M4706" s="16">
        <v>36867</v>
      </c>
      <c r="N4706" s="32">
        <v>139</v>
      </c>
    </row>
    <row r="4707" spans="13:14" x14ac:dyDescent="0.25">
      <c r="M4707" s="16">
        <v>36868</v>
      </c>
      <c r="N4707" s="32">
        <v>149</v>
      </c>
    </row>
    <row r="4708" spans="13:14" x14ac:dyDescent="0.25">
      <c r="M4708" s="16">
        <v>36869</v>
      </c>
      <c r="N4708" s="32">
        <v>143</v>
      </c>
    </row>
    <row r="4709" spans="13:14" x14ac:dyDescent="0.25">
      <c r="M4709" s="16">
        <v>36870</v>
      </c>
      <c r="N4709" s="32">
        <v>168</v>
      </c>
    </row>
    <row r="4710" spans="13:14" x14ac:dyDescent="0.25">
      <c r="M4710" s="16">
        <v>36871</v>
      </c>
      <c r="N4710" s="32">
        <v>143</v>
      </c>
    </row>
    <row r="4711" spans="13:14" x14ac:dyDescent="0.25">
      <c r="M4711" s="16">
        <v>36872</v>
      </c>
      <c r="N4711" s="32">
        <v>138</v>
      </c>
    </row>
    <row r="4712" spans="13:14" x14ac:dyDescent="0.25">
      <c r="M4712" s="16">
        <v>36873</v>
      </c>
      <c r="N4712" s="32">
        <v>138.80000000000001</v>
      </c>
    </row>
    <row r="4713" spans="13:14" x14ac:dyDescent="0.25">
      <c r="M4713" s="16">
        <v>36874</v>
      </c>
      <c r="N4713" s="32">
        <v>132.4</v>
      </c>
    </row>
    <row r="4714" spans="13:14" x14ac:dyDescent="0.25">
      <c r="M4714" s="16">
        <v>36875</v>
      </c>
      <c r="N4714" s="32">
        <v>116</v>
      </c>
    </row>
    <row r="4715" spans="13:14" x14ac:dyDescent="0.25">
      <c r="M4715" s="16">
        <v>36876</v>
      </c>
      <c r="N4715" s="32">
        <v>105</v>
      </c>
    </row>
    <row r="4716" spans="13:14" x14ac:dyDescent="0.25">
      <c r="M4716" s="16">
        <v>36877</v>
      </c>
      <c r="N4716" s="32">
        <v>106</v>
      </c>
    </row>
    <row r="4717" spans="13:14" x14ac:dyDescent="0.25">
      <c r="M4717" s="16">
        <v>36878</v>
      </c>
      <c r="N4717" s="32">
        <v>92</v>
      </c>
    </row>
    <row r="4718" spans="13:14" x14ac:dyDescent="0.25">
      <c r="M4718" s="16">
        <v>36879</v>
      </c>
      <c r="N4718" s="32">
        <v>86</v>
      </c>
    </row>
    <row r="4719" spans="13:14" x14ac:dyDescent="0.25">
      <c r="M4719" s="16">
        <v>36880</v>
      </c>
      <c r="N4719" s="32">
        <v>68</v>
      </c>
    </row>
    <row r="4720" spans="13:14" x14ac:dyDescent="0.25">
      <c r="M4720" s="16">
        <v>36881</v>
      </c>
      <c r="N4720" s="32">
        <v>61</v>
      </c>
    </row>
    <row r="4721" spans="13:14" x14ac:dyDescent="0.25">
      <c r="M4721" s="16">
        <v>36882</v>
      </c>
      <c r="N4721" s="32">
        <v>63</v>
      </c>
    </row>
    <row r="4722" spans="13:14" x14ac:dyDescent="0.25">
      <c r="M4722" s="16">
        <v>36883</v>
      </c>
      <c r="N4722" s="32">
        <v>67</v>
      </c>
    </row>
    <row r="4723" spans="13:14" x14ac:dyDescent="0.25">
      <c r="M4723" s="16">
        <v>36884</v>
      </c>
      <c r="N4723" s="32">
        <v>59.6</v>
      </c>
    </row>
    <row r="4724" spans="13:14" x14ac:dyDescent="0.25">
      <c r="M4724" s="16">
        <v>36885</v>
      </c>
      <c r="N4724" s="32">
        <v>58.3</v>
      </c>
    </row>
    <row r="4725" spans="13:14" x14ac:dyDescent="0.25">
      <c r="M4725" s="16">
        <v>36886</v>
      </c>
      <c r="N4725" s="32">
        <v>60.4</v>
      </c>
    </row>
    <row r="4726" spans="13:14" x14ac:dyDescent="0.25">
      <c r="M4726" s="16">
        <v>36887</v>
      </c>
      <c r="N4726" s="32">
        <v>61</v>
      </c>
    </row>
    <row r="4727" spans="13:14" x14ac:dyDescent="0.25">
      <c r="M4727" s="16">
        <v>36888</v>
      </c>
      <c r="N4727" s="32">
        <v>59</v>
      </c>
    </row>
    <row r="4728" spans="13:14" x14ac:dyDescent="0.25">
      <c r="M4728" s="16">
        <v>36889</v>
      </c>
      <c r="N4728" s="32">
        <v>60</v>
      </c>
    </row>
    <row r="4729" spans="13:14" x14ac:dyDescent="0.25">
      <c r="M4729" s="16">
        <v>36890</v>
      </c>
      <c r="N4729" s="32">
        <v>68</v>
      </c>
    </row>
    <row r="4730" spans="13:14" x14ac:dyDescent="0.25">
      <c r="M4730" s="16">
        <v>36891</v>
      </c>
      <c r="N4730" s="32">
        <v>60</v>
      </c>
    </row>
    <row r="4731" spans="13:14" x14ac:dyDescent="0.25">
      <c r="M4731" s="16">
        <v>36892</v>
      </c>
      <c r="N4731" s="32">
        <v>59</v>
      </c>
    </row>
    <row r="4732" spans="13:14" x14ac:dyDescent="0.25">
      <c r="M4732" s="16">
        <v>36893</v>
      </c>
      <c r="N4732" s="32">
        <v>60</v>
      </c>
    </row>
    <row r="4733" spans="13:14" x14ac:dyDescent="0.25">
      <c r="M4733" s="16">
        <v>36894</v>
      </c>
      <c r="N4733" s="32">
        <v>66</v>
      </c>
    </row>
    <row r="4734" spans="13:14" x14ac:dyDescent="0.25">
      <c r="M4734" s="16">
        <v>36895</v>
      </c>
      <c r="N4734" s="32">
        <v>60.1</v>
      </c>
    </row>
    <row r="4735" spans="13:14" x14ac:dyDescent="0.25">
      <c r="M4735" s="16">
        <v>36896</v>
      </c>
      <c r="N4735" s="32">
        <v>68</v>
      </c>
    </row>
    <row r="4736" spans="13:14" x14ac:dyDescent="0.25">
      <c r="M4736" s="16">
        <v>36897</v>
      </c>
      <c r="N4736" s="32">
        <v>59</v>
      </c>
    </row>
    <row r="4737" spans="13:14" x14ac:dyDescent="0.25">
      <c r="M4737" s="16">
        <v>36898</v>
      </c>
      <c r="N4737" s="32">
        <v>67</v>
      </c>
    </row>
    <row r="4738" spans="13:14" x14ac:dyDescent="0.25">
      <c r="M4738" s="16">
        <v>36899</v>
      </c>
      <c r="N4738" s="32">
        <v>59</v>
      </c>
    </row>
    <row r="4739" spans="13:14" x14ac:dyDescent="0.25">
      <c r="M4739" s="16">
        <v>36900</v>
      </c>
      <c r="N4739" s="32">
        <v>60</v>
      </c>
    </row>
    <row r="4740" spans="13:14" x14ac:dyDescent="0.25">
      <c r="M4740" s="16">
        <v>36901</v>
      </c>
      <c r="N4740" s="32">
        <v>61.1</v>
      </c>
    </row>
    <row r="4741" spans="13:14" x14ac:dyDescent="0.25">
      <c r="M4741" s="16">
        <v>36902</v>
      </c>
      <c r="N4741" s="32">
        <v>65.400000000000006</v>
      </c>
    </row>
    <row r="4742" spans="13:14" x14ac:dyDescent="0.25">
      <c r="M4742" s="16">
        <v>36903</v>
      </c>
      <c r="N4742" s="32">
        <v>130.80000000000001</v>
      </c>
    </row>
    <row r="4743" spans="13:14" x14ac:dyDescent="0.25">
      <c r="M4743" s="16">
        <v>36904</v>
      </c>
      <c r="N4743" s="32">
        <v>65.400000000000006</v>
      </c>
    </row>
    <row r="4744" spans="13:14" x14ac:dyDescent="0.25">
      <c r="M4744" s="16">
        <v>36905</v>
      </c>
      <c r="N4744" s="32">
        <v>60.1</v>
      </c>
    </row>
    <row r="4745" spans="13:14" x14ac:dyDescent="0.25">
      <c r="M4745" s="16">
        <v>36906</v>
      </c>
      <c r="N4745" s="32">
        <v>67.400000000000006</v>
      </c>
    </row>
    <row r="4746" spans="13:14" x14ac:dyDescent="0.25">
      <c r="M4746" s="16">
        <v>36907</v>
      </c>
      <c r="N4746" s="32">
        <v>64.099999999999994</v>
      </c>
    </row>
    <row r="4747" spans="13:14" x14ac:dyDescent="0.25">
      <c r="M4747" s="16">
        <v>36908</v>
      </c>
      <c r="N4747" s="32">
        <v>66</v>
      </c>
    </row>
    <row r="4748" spans="13:14" x14ac:dyDescent="0.25">
      <c r="M4748" s="16">
        <v>36909</v>
      </c>
      <c r="N4748" s="32">
        <v>62</v>
      </c>
    </row>
    <row r="4749" spans="13:14" x14ac:dyDescent="0.25">
      <c r="M4749" s="16">
        <v>36910</v>
      </c>
      <c r="N4749" s="32">
        <v>64</v>
      </c>
    </row>
    <row r="4750" spans="13:14" x14ac:dyDescent="0.25">
      <c r="M4750" s="16">
        <v>36911</v>
      </c>
      <c r="N4750" s="32">
        <v>62</v>
      </c>
    </row>
    <row r="4751" spans="13:14" x14ac:dyDescent="0.25">
      <c r="M4751" s="16">
        <v>36912</v>
      </c>
      <c r="N4751" s="32">
        <v>59.5</v>
      </c>
    </row>
    <row r="4752" spans="13:14" x14ac:dyDescent="0.25">
      <c r="M4752" s="16">
        <v>36913</v>
      </c>
      <c r="N4752" s="32">
        <v>68.8</v>
      </c>
    </row>
    <row r="4753" spans="13:14" x14ac:dyDescent="0.25">
      <c r="M4753" s="16">
        <v>36914</v>
      </c>
      <c r="N4753" s="32">
        <v>61.3</v>
      </c>
    </row>
    <row r="4754" spans="13:14" x14ac:dyDescent="0.25">
      <c r="M4754" s="16">
        <v>36915</v>
      </c>
      <c r="N4754" s="32">
        <v>81.3</v>
      </c>
    </row>
    <row r="4755" spans="13:14" x14ac:dyDescent="0.25">
      <c r="M4755" s="16">
        <v>36916</v>
      </c>
      <c r="N4755" s="32">
        <v>65.2</v>
      </c>
    </row>
    <row r="4756" spans="13:14" x14ac:dyDescent="0.25">
      <c r="M4756" s="16">
        <v>36917</v>
      </c>
      <c r="N4756" s="32">
        <v>58.1</v>
      </c>
    </row>
    <row r="4757" spans="13:14" x14ac:dyDescent="0.25">
      <c r="M4757" s="16">
        <v>36918</v>
      </c>
      <c r="N4757" s="32">
        <v>64</v>
      </c>
    </row>
    <row r="4758" spans="13:14" x14ac:dyDescent="0.25">
      <c r="M4758" s="16">
        <v>36919</v>
      </c>
      <c r="N4758" s="32">
        <v>61</v>
      </c>
    </row>
    <row r="4759" spans="13:14" x14ac:dyDescent="0.25">
      <c r="M4759" s="16">
        <v>36920</v>
      </c>
      <c r="N4759" s="32">
        <v>64</v>
      </c>
    </row>
    <row r="4760" spans="13:14" x14ac:dyDescent="0.25">
      <c r="M4760" s="16">
        <v>36921</v>
      </c>
      <c r="N4760" s="32">
        <v>61</v>
      </c>
    </row>
    <row r="4761" spans="13:14" x14ac:dyDescent="0.25">
      <c r="M4761" s="16">
        <v>36922</v>
      </c>
      <c r="N4761" s="32">
        <v>61</v>
      </c>
    </row>
    <row r="4762" spans="13:14" x14ac:dyDescent="0.25">
      <c r="M4762" s="16">
        <v>36923</v>
      </c>
      <c r="N4762" s="32">
        <v>56</v>
      </c>
    </row>
    <row r="4763" spans="13:14" x14ac:dyDescent="0.25">
      <c r="M4763" s="16">
        <v>36924</v>
      </c>
      <c r="N4763" s="32">
        <v>61</v>
      </c>
    </row>
    <row r="4764" spans="13:14" x14ac:dyDescent="0.25">
      <c r="M4764" s="16">
        <v>36925</v>
      </c>
      <c r="N4764" s="32">
        <v>62</v>
      </c>
    </row>
    <row r="4765" spans="13:14" x14ac:dyDescent="0.25">
      <c r="M4765" s="16">
        <v>36926</v>
      </c>
      <c r="N4765" s="32">
        <v>70</v>
      </c>
    </row>
    <row r="4766" spans="13:14" x14ac:dyDescent="0.25">
      <c r="M4766" s="16">
        <v>36927</v>
      </c>
      <c r="N4766" s="32">
        <v>87</v>
      </c>
    </row>
    <row r="4767" spans="13:14" x14ac:dyDescent="0.25">
      <c r="M4767" s="16">
        <v>36928</v>
      </c>
      <c r="N4767" s="32">
        <v>103</v>
      </c>
    </row>
    <row r="4768" spans="13:14" x14ac:dyDescent="0.25">
      <c r="M4768" s="16">
        <v>36929</v>
      </c>
      <c r="N4768" s="32">
        <v>123.1</v>
      </c>
    </row>
    <row r="4769" spans="13:14" x14ac:dyDescent="0.25">
      <c r="M4769" s="16">
        <v>36930</v>
      </c>
      <c r="N4769" s="32">
        <v>127.2</v>
      </c>
    </row>
    <row r="4770" spans="13:14" x14ac:dyDescent="0.25">
      <c r="M4770" s="16">
        <v>36931</v>
      </c>
      <c r="N4770" s="32">
        <v>99.5</v>
      </c>
    </row>
    <row r="4771" spans="13:14" x14ac:dyDescent="0.25">
      <c r="M4771" s="16">
        <v>36932</v>
      </c>
      <c r="N4771" s="32">
        <v>83.3</v>
      </c>
    </row>
    <row r="4772" spans="13:14" x14ac:dyDescent="0.25">
      <c r="M4772" s="16">
        <v>36933</v>
      </c>
      <c r="N4772" s="32">
        <v>83</v>
      </c>
    </row>
    <row r="4773" spans="13:14" x14ac:dyDescent="0.25">
      <c r="M4773" s="16">
        <v>36934</v>
      </c>
      <c r="N4773" s="32">
        <v>95</v>
      </c>
    </row>
    <row r="4774" spans="13:14" x14ac:dyDescent="0.25">
      <c r="M4774" s="16">
        <v>36935</v>
      </c>
      <c r="N4774" s="32">
        <v>83</v>
      </c>
    </row>
    <row r="4775" spans="13:14" x14ac:dyDescent="0.25">
      <c r="M4775" s="16">
        <v>36936</v>
      </c>
      <c r="N4775" s="32">
        <v>74</v>
      </c>
    </row>
    <row r="4776" spans="13:14" x14ac:dyDescent="0.25">
      <c r="M4776" s="16">
        <v>36937</v>
      </c>
      <c r="N4776" s="32">
        <v>97</v>
      </c>
    </row>
    <row r="4777" spans="13:14" x14ac:dyDescent="0.25">
      <c r="M4777" s="16">
        <v>36938</v>
      </c>
      <c r="N4777" s="32">
        <v>73</v>
      </c>
    </row>
    <row r="4778" spans="13:14" x14ac:dyDescent="0.25">
      <c r="M4778" s="16">
        <v>36939</v>
      </c>
      <c r="N4778" s="32">
        <v>70</v>
      </c>
    </row>
    <row r="4779" spans="13:14" x14ac:dyDescent="0.25">
      <c r="M4779" s="16">
        <v>36940</v>
      </c>
      <c r="N4779" s="32">
        <v>70</v>
      </c>
    </row>
    <row r="4780" spans="13:14" x14ac:dyDescent="0.25">
      <c r="M4780" s="16">
        <v>36941</v>
      </c>
      <c r="N4780" s="32">
        <v>67.2</v>
      </c>
    </row>
    <row r="4781" spans="13:14" x14ac:dyDescent="0.25">
      <c r="M4781" s="16">
        <v>36942</v>
      </c>
      <c r="N4781" s="32">
        <v>70.599999999999994</v>
      </c>
    </row>
    <row r="4782" spans="13:14" x14ac:dyDescent="0.25">
      <c r="M4782" s="16">
        <v>36943</v>
      </c>
      <c r="N4782" s="32">
        <v>70</v>
      </c>
    </row>
    <row r="4783" spans="13:14" x14ac:dyDescent="0.25">
      <c r="M4783" s="16">
        <v>36944</v>
      </c>
      <c r="N4783" s="32">
        <v>63</v>
      </c>
    </row>
    <row r="4784" spans="13:14" x14ac:dyDescent="0.25">
      <c r="M4784" s="16">
        <v>36945</v>
      </c>
      <c r="N4784" s="32">
        <v>75</v>
      </c>
    </row>
    <row r="4785" spans="13:14" x14ac:dyDescent="0.25">
      <c r="M4785" s="16">
        <v>36946</v>
      </c>
      <c r="N4785" s="32">
        <v>67</v>
      </c>
    </row>
    <row r="4786" spans="13:14" x14ac:dyDescent="0.25">
      <c r="M4786" s="16">
        <v>36947</v>
      </c>
      <c r="N4786" s="32">
        <v>47</v>
      </c>
    </row>
    <row r="4787" spans="13:14" x14ac:dyDescent="0.25">
      <c r="M4787" s="16">
        <v>36948</v>
      </c>
      <c r="N4787" s="32">
        <v>74</v>
      </c>
    </row>
    <row r="4788" spans="13:14" x14ac:dyDescent="0.25">
      <c r="M4788" s="16">
        <v>36949</v>
      </c>
      <c r="N4788" s="32">
        <v>71</v>
      </c>
    </row>
    <row r="4789" spans="13:14" x14ac:dyDescent="0.25">
      <c r="M4789" s="16">
        <v>36950</v>
      </c>
      <c r="N4789" s="32">
        <v>45.5</v>
      </c>
    </row>
    <row r="4790" spans="13:14" x14ac:dyDescent="0.25">
      <c r="M4790" s="16">
        <v>36951</v>
      </c>
      <c r="N4790" s="32">
        <v>43</v>
      </c>
    </row>
    <row r="4791" spans="13:14" x14ac:dyDescent="0.25">
      <c r="M4791" s="16">
        <v>36952</v>
      </c>
      <c r="N4791" s="32">
        <v>51</v>
      </c>
    </row>
    <row r="4792" spans="13:14" x14ac:dyDescent="0.25">
      <c r="M4792" s="16">
        <v>36953</v>
      </c>
      <c r="N4792" s="32">
        <v>45</v>
      </c>
    </row>
    <row r="4793" spans="13:14" x14ac:dyDescent="0.25">
      <c r="M4793" s="16">
        <v>36954</v>
      </c>
      <c r="N4793" s="32">
        <v>46</v>
      </c>
    </row>
    <row r="4794" spans="13:14" x14ac:dyDescent="0.25">
      <c r="M4794" s="16">
        <v>36955</v>
      </c>
      <c r="N4794" s="32">
        <v>53</v>
      </c>
    </row>
    <row r="4795" spans="13:14" x14ac:dyDescent="0.25">
      <c r="M4795" s="16">
        <v>36956</v>
      </c>
      <c r="N4795" s="32">
        <v>51</v>
      </c>
    </row>
    <row r="4796" spans="13:14" x14ac:dyDescent="0.25">
      <c r="M4796" s="16">
        <v>36957</v>
      </c>
      <c r="N4796" s="32">
        <v>37.4</v>
      </c>
    </row>
    <row r="4797" spans="13:14" x14ac:dyDescent="0.25">
      <c r="M4797" s="16">
        <v>36958</v>
      </c>
      <c r="N4797" s="32">
        <v>53.4</v>
      </c>
    </row>
    <row r="4798" spans="13:14" x14ac:dyDescent="0.25">
      <c r="M4798" s="16">
        <v>36959</v>
      </c>
      <c r="N4798" s="32">
        <v>45</v>
      </c>
    </row>
    <row r="4799" spans="13:14" x14ac:dyDescent="0.25">
      <c r="M4799" s="16">
        <v>36960</v>
      </c>
      <c r="N4799" s="32">
        <v>47.7</v>
      </c>
    </row>
    <row r="4800" spans="13:14" x14ac:dyDescent="0.25">
      <c r="M4800" s="16">
        <v>36961</v>
      </c>
      <c r="N4800" s="32">
        <v>57</v>
      </c>
    </row>
    <row r="4801" spans="13:14" x14ac:dyDescent="0.25">
      <c r="M4801" s="16">
        <v>36962</v>
      </c>
      <c r="N4801" s="32">
        <v>44</v>
      </c>
    </row>
    <row r="4802" spans="13:14" x14ac:dyDescent="0.25">
      <c r="M4802" s="16">
        <v>36963</v>
      </c>
      <c r="N4802" s="32">
        <v>53</v>
      </c>
    </row>
    <row r="4803" spans="13:14" x14ac:dyDescent="0.25">
      <c r="M4803" s="16">
        <v>36964</v>
      </c>
      <c r="N4803" s="32">
        <v>55</v>
      </c>
    </row>
    <row r="4804" spans="13:14" x14ac:dyDescent="0.25">
      <c r="M4804" s="16">
        <v>36965</v>
      </c>
      <c r="N4804" s="32">
        <v>52</v>
      </c>
    </row>
    <row r="4805" spans="13:14" x14ac:dyDescent="0.25">
      <c r="M4805" s="16">
        <v>36966</v>
      </c>
      <c r="N4805" s="32">
        <v>56</v>
      </c>
    </row>
    <row r="4806" spans="13:14" x14ac:dyDescent="0.25">
      <c r="M4806" s="16">
        <v>36967</v>
      </c>
      <c r="N4806" s="32">
        <v>51</v>
      </c>
    </row>
    <row r="4807" spans="13:14" x14ac:dyDescent="0.25">
      <c r="M4807" s="16">
        <v>36968</v>
      </c>
      <c r="N4807" s="32">
        <v>46.3</v>
      </c>
    </row>
    <row r="4808" spans="13:14" x14ac:dyDescent="0.25">
      <c r="M4808" s="16">
        <v>36969</v>
      </c>
      <c r="N4808" s="32">
        <v>4.3</v>
      </c>
    </row>
    <row r="4809" spans="13:14" x14ac:dyDescent="0.25">
      <c r="M4809" s="16">
        <v>36970</v>
      </c>
      <c r="N4809" s="32">
        <v>0</v>
      </c>
    </row>
    <row r="4810" spans="13:14" x14ac:dyDescent="0.25">
      <c r="M4810" s="16">
        <v>36971</v>
      </c>
      <c r="N4810" s="32">
        <v>6.7</v>
      </c>
    </row>
    <row r="4811" spans="13:14" x14ac:dyDescent="0.25">
      <c r="M4811" s="16">
        <v>36972</v>
      </c>
      <c r="N4811" s="32">
        <v>16</v>
      </c>
    </row>
    <row r="4812" spans="13:14" x14ac:dyDescent="0.25">
      <c r="M4812" s="16">
        <v>36973</v>
      </c>
      <c r="N4812" s="32">
        <v>0</v>
      </c>
    </row>
    <row r="4813" spans="13:14" x14ac:dyDescent="0.25">
      <c r="M4813" s="16">
        <v>36974</v>
      </c>
      <c r="N4813" s="32">
        <v>9</v>
      </c>
    </row>
    <row r="4814" spans="13:14" x14ac:dyDescent="0.25">
      <c r="M4814" s="16">
        <v>36975</v>
      </c>
      <c r="N4814" s="32">
        <v>23</v>
      </c>
    </row>
    <row r="4815" spans="13:14" x14ac:dyDescent="0.25">
      <c r="M4815" s="16">
        <v>36976</v>
      </c>
      <c r="N4815" s="32">
        <v>0</v>
      </c>
    </row>
    <row r="4816" spans="13:14" x14ac:dyDescent="0.25">
      <c r="M4816" s="16">
        <v>36977</v>
      </c>
      <c r="N4816" s="32">
        <v>0</v>
      </c>
    </row>
    <row r="4817" spans="13:14" x14ac:dyDescent="0.25">
      <c r="M4817" s="16">
        <v>36978</v>
      </c>
      <c r="N4817" s="32">
        <v>21.3</v>
      </c>
    </row>
    <row r="4818" spans="13:14" x14ac:dyDescent="0.25">
      <c r="M4818" s="16">
        <v>36979</v>
      </c>
      <c r="N4818" s="32">
        <v>30</v>
      </c>
    </row>
    <row r="4819" spans="13:14" x14ac:dyDescent="0.25">
      <c r="M4819" s="16">
        <v>36980</v>
      </c>
      <c r="N4819" s="32">
        <v>27</v>
      </c>
    </row>
    <row r="4820" spans="13:14" x14ac:dyDescent="0.25">
      <c r="M4820" s="16">
        <v>36981</v>
      </c>
      <c r="N4820" s="32">
        <v>35</v>
      </c>
    </row>
    <row r="4821" spans="13:14" x14ac:dyDescent="0.25">
      <c r="M4821" s="16">
        <v>36982</v>
      </c>
      <c r="N4821" s="32">
        <v>33</v>
      </c>
    </row>
    <row r="4822" spans="13:14" x14ac:dyDescent="0.25">
      <c r="M4822" s="16">
        <v>36983</v>
      </c>
      <c r="N4822" s="32">
        <v>32.5</v>
      </c>
    </row>
    <row r="4823" spans="13:14" x14ac:dyDescent="0.25">
      <c r="M4823" s="16">
        <v>36984</v>
      </c>
      <c r="N4823" s="32">
        <v>48</v>
      </c>
    </row>
    <row r="4824" spans="13:14" x14ac:dyDescent="0.25">
      <c r="M4824" s="16">
        <v>36985</v>
      </c>
      <c r="N4824" s="32">
        <v>115</v>
      </c>
    </row>
    <row r="4825" spans="13:14" x14ac:dyDescent="0.25">
      <c r="M4825" s="16">
        <v>36986</v>
      </c>
      <c r="N4825" s="32">
        <v>153</v>
      </c>
    </row>
    <row r="4826" spans="13:14" x14ac:dyDescent="0.25">
      <c r="M4826" s="16">
        <v>36987</v>
      </c>
      <c r="N4826" s="32">
        <v>148</v>
      </c>
    </row>
    <row r="4827" spans="13:14" x14ac:dyDescent="0.25">
      <c r="M4827" s="16">
        <v>36988</v>
      </c>
      <c r="N4827" s="32">
        <v>89</v>
      </c>
    </row>
    <row r="4828" spans="13:14" x14ac:dyDescent="0.25">
      <c r="M4828" s="16">
        <v>36989</v>
      </c>
      <c r="N4828" s="32">
        <v>83.8</v>
      </c>
    </row>
    <row r="4829" spans="13:14" x14ac:dyDescent="0.25">
      <c r="M4829" s="16">
        <v>36990</v>
      </c>
      <c r="N4829" s="32">
        <v>108</v>
      </c>
    </row>
    <row r="4830" spans="13:14" x14ac:dyDescent="0.25">
      <c r="M4830" s="16">
        <v>36991</v>
      </c>
      <c r="N4830" s="32">
        <v>114</v>
      </c>
    </row>
    <row r="4831" spans="13:14" x14ac:dyDescent="0.25">
      <c r="M4831" s="16">
        <v>36992</v>
      </c>
      <c r="N4831" s="32">
        <v>112</v>
      </c>
    </row>
    <row r="4832" spans="13:14" x14ac:dyDescent="0.25">
      <c r="M4832" s="16">
        <v>36993</v>
      </c>
      <c r="N4832" s="32">
        <v>130</v>
      </c>
    </row>
    <row r="4833" spans="13:14" x14ac:dyDescent="0.25">
      <c r="M4833" s="16">
        <v>36994</v>
      </c>
      <c r="N4833" s="32">
        <v>160</v>
      </c>
    </row>
    <row r="4834" spans="13:14" x14ac:dyDescent="0.25">
      <c r="M4834" s="16">
        <v>36995</v>
      </c>
      <c r="N4834" s="32">
        <v>161</v>
      </c>
    </row>
    <row r="4835" spans="13:14" x14ac:dyDescent="0.25">
      <c r="M4835" s="16">
        <v>36996</v>
      </c>
      <c r="N4835" s="32">
        <v>151</v>
      </c>
    </row>
    <row r="4836" spans="13:14" x14ac:dyDescent="0.25">
      <c r="M4836" s="16">
        <v>36997</v>
      </c>
      <c r="N4836" s="32">
        <v>153</v>
      </c>
    </row>
    <row r="4837" spans="13:14" x14ac:dyDescent="0.25">
      <c r="M4837" s="16">
        <v>36998</v>
      </c>
      <c r="N4837" s="32">
        <v>153</v>
      </c>
    </row>
    <row r="4838" spans="13:14" x14ac:dyDescent="0.25">
      <c r="M4838" s="16">
        <v>36999</v>
      </c>
      <c r="N4838" s="32">
        <v>157.30000000000001</v>
      </c>
    </row>
    <row r="4839" spans="13:14" x14ac:dyDescent="0.25">
      <c r="M4839" s="16">
        <v>37000</v>
      </c>
      <c r="N4839" s="32">
        <v>146</v>
      </c>
    </row>
    <row r="4840" spans="13:14" x14ac:dyDescent="0.25">
      <c r="M4840" s="16">
        <v>37001</v>
      </c>
      <c r="N4840" s="32">
        <v>145</v>
      </c>
    </row>
    <row r="4841" spans="13:14" x14ac:dyDescent="0.25">
      <c r="M4841" s="16">
        <v>37002</v>
      </c>
      <c r="N4841" s="32">
        <v>139</v>
      </c>
    </row>
    <row r="4842" spans="13:14" x14ac:dyDescent="0.25">
      <c r="M4842" s="16">
        <v>37003</v>
      </c>
      <c r="N4842" s="32">
        <v>142</v>
      </c>
    </row>
    <row r="4843" spans="13:14" x14ac:dyDescent="0.25">
      <c r="M4843" s="16">
        <v>37004</v>
      </c>
      <c r="N4843" s="32">
        <v>139</v>
      </c>
    </row>
    <row r="4844" spans="13:14" x14ac:dyDescent="0.25">
      <c r="M4844" s="16">
        <v>37005</v>
      </c>
      <c r="N4844" s="32">
        <v>142</v>
      </c>
    </row>
    <row r="4845" spans="13:14" x14ac:dyDescent="0.25">
      <c r="M4845" s="16">
        <v>37006</v>
      </c>
      <c r="N4845" s="32">
        <v>160.6</v>
      </c>
    </row>
    <row r="4846" spans="13:14" x14ac:dyDescent="0.25">
      <c r="M4846" s="16">
        <v>37007</v>
      </c>
      <c r="N4846" s="32">
        <v>0</v>
      </c>
    </row>
    <row r="4847" spans="13:14" x14ac:dyDescent="0.25">
      <c r="M4847" s="16">
        <v>37008</v>
      </c>
      <c r="N4847" s="32">
        <v>149</v>
      </c>
    </row>
    <row r="4848" spans="13:14" x14ac:dyDescent="0.25">
      <c r="M4848" s="16">
        <v>37009</v>
      </c>
      <c r="N4848" s="32">
        <v>155</v>
      </c>
    </row>
    <row r="4849" spans="13:14" x14ac:dyDescent="0.25">
      <c r="M4849" s="16">
        <v>37010</v>
      </c>
      <c r="N4849" s="32">
        <v>155</v>
      </c>
    </row>
    <row r="4850" spans="13:14" x14ac:dyDescent="0.25">
      <c r="M4850" s="16">
        <v>37011</v>
      </c>
      <c r="N4850" s="32">
        <v>180</v>
      </c>
    </row>
    <row r="4851" spans="13:14" x14ac:dyDescent="0.25">
      <c r="M4851" s="16">
        <v>37012</v>
      </c>
      <c r="N4851" s="32">
        <v>151</v>
      </c>
    </row>
    <row r="4852" spans="13:14" x14ac:dyDescent="0.25">
      <c r="M4852" s="16">
        <v>37013</v>
      </c>
      <c r="N4852" s="32">
        <v>138</v>
      </c>
    </row>
    <row r="4853" spans="13:14" x14ac:dyDescent="0.25">
      <c r="M4853" s="16">
        <v>37014</v>
      </c>
      <c r="N4853" s="32">
        <v>117</v>
      </c>
    </row>
    <row r="4854" spans="13:14" x14ac:dyDescent="0.25">
      <c r="M4854" s="16">
        <v>37015</v>
      </c>
      <c r="N4854" s="32">
        <v>134</v>
      </c>
    </row>
    <row r="4855" spans="13:14" x14ac:dyDescent="0.25">
      <c r="M4855" s="16">
        <v>37016</v>
      </c>
      <c r="N4855" s="32">
        <v>151</v>
      </c>
    </row>
    <row r="4856" spans="13:14" x14ac:dyDescent="0.25">
      <c r="M4856" s="16">
        <v>37017</v>
      </c>
      <c r="N4856" s="32">
        <v>170</v>
      </c>
    </row>
    <row r="4857" spans="13:14" x14ac:dyDescent="0.25">
      <c r="M4857" s="16">
        <v>37018</v>
      </c>
      <c r="N4857" s="32">
        <v>156</v>
      </c>
    </row>
    <row r="4858" spans="13:14" x14ac:dyDescent="0.25">
      <c r="M4858" s="16">
        <v>37019</v>
      </c>
      <c r="N4858" s="32">
        <v>148</v>
      </c>
    </row>
    <row r="4859" spans="13:14" x14ac:dyDescent="0.25">
      <c r="M4859" s="16">
        <v>37020</v>
      </c>
      <c r="N4859" s="32">
        <v>178</v>
      </c>
    </row>
    <row r="4860" spans="13:14" x14ac:dyDescent="0.25">
      <c r="M4860" s="16">
        <v>37021</v>
      </c>
      <c r="N4860" s="32">
        <v>179</v>
      </c>
    </row>
    <row r="4861" spans="13:14" x14ac:dyDescent="0.25">
      <c r="M4861" s="16">
        <v>37022</v>
      </c>
      <c r="N4861" s="32">
        <v>170</v>
      </c>
    </row>
    <row r="4862" spans="13:14" x14ac:dyDescent="0.25">
      <c r="M4862" s="16">
        <v>37023</v>
      </c>
      <c r="N4862" s="32">
        <v>165</v>
      </c>
    </row>
    <row r="4863" spans="13:14" x14ac:dyDescent="0.25">
      <c r="M4863" s="16">
        <v>37024</v>
      </c>
      <c r="N4863" s="32">
        <v>159</v>
      </c>
    </row>
    <row r="4864" spans="13:14" x14ac:dyDescent="0.25">
      <c r="M4864" s="16">
        <v>37025</v>
      </c>
      <c r="N4864" s="32">
        <v>153</v>
      </c>
    </row>
    <row r="4865" spans="13:14" x14ac:dyDescent="0.25">
      <c r="M4865" s="16">
        <v>37026</v>
      </c>
      <c r="N4865" s="32">
        <v>122</v>
      </c>
    </row>
    <row r="4866" spans="13:14" x14ac:dyDescent="0.25">
      <c r="M4866" s="16">
        <v>37027</v>
      </c>
      <c r="N4866" s="32">
        <v>150</v>
      </c>
    </row>
    <row r="4867" spans="13:14" x14ac:dyDescent="0.25">
      <c r="M4867" s="16">
        <v>37028</v>
      </c>
      <c r="N4867" s="32">
        <v>128</v>
      </c>
    </row>
    <row r="4868" spans="13:14" x14ac:dyDescent="0.25">
      <c r="M4868" s="16">
        <v>37029</v>
      </c>
      <c r="N4868" s="32">
        <v>94</v>
      </c>
    </row>
    <row r="4869" spans="13:14" x14ac:dyDescent="0.25">
      <c r="M4869" s="16">
        <v>37030</v>
      </c>
      <c r="N4869" s="32">
        <v>101</v>
      </c>
    </row>
    <row r="4870" spans="13:14" x14ac:dyDescent="0.25">
      <c r="M4870" s="16">
        <v>37031</v>
      </c>
      <c r="N4870" s="32">
        <v>81</v>
      </c>
    </row>
    <row r="4871" spans="13:14" x14ac:dyDescent="0.25">
      <c r="M4871" s="16">
        <v>37032</v>
      </c>
      <c r="N4871" s="32">
        <v>115</v>
      </c>
    </row>
    <row r="4872" spans="13:14" x14ac:dyDescent="0.25">
      <c r="M4872" s="16">
        <v>37033</v>
      </c>
      <c r="N4872" s="32">
        <v>130</v>
      </c>
    </row>
    <row r="4873" spans="13:14" x14ac:dyDescent="0.25">
      <c r="M4873" s="16">
        <v>37034</v>
      </c>
      <c r="N4873" s="32">
        <v>118</v>
      </c>
    </row>
    <row r="4874" spans="13:14" x14ac:dyDescent="0.25">
      <c r="M4874" s="16">
        <v>37035</v>
      </c>
      <c r="N4874" s="32">
        <v>110</v>
      </c>
    </row>
    <row r="4875" spans="13:14" x14ac:dyDescent="0.25">
      <c r="M4875" s="16">
        <v>37036</v>
      </c>
      <c r="N4875" s="32">
        <v>114</v>
      </c>
    </row>
    <row r="4876" spans="13:14" x14ac:dyDescent="0.25">
      <c r="M4876" s="16">
        <v>37037</v>
      </c>
      <c r="N4876" s="32">
        <v>112</v>
      </c>
    </row>
    <row r="4877" spans="13:14" x14ac:dyDescent="0.25">
      <c r="M4877" s="16">
        <v>37038</v>
      </c>
      <c r="N4877" s="32">
        <v>118</v>
      </c>
    </row>
    <row r="4878" spans="13:14" x14ac:dyDescent="0.25">
      <c r="M4878" s="16">
        <v>37039</v>
      </c>
      <c r="N4878" s="32">
        <v>111</v>
      </c>
    </row>
    <row r="4879" spans="13:14" x14ac:dyDescent="0.25">
      <c r="M4879" s="16">
        <v>37040</v>
      </c>
      <c r="N4879" s="32">
        <v>118</v>
      </c>
    </row>
    <row r="4880" spans="13:14" x14ac:dyDescent="0.25">
      <c r="M4880" s="16">
        <v>37041</v>
      </c>
      <c r="N4880" s="32">
        <v>125</v>
      </c>
    </row>
    <row r="4881" spans="13:14" x14ac:dyDescent="0.25">
      <c r="M4881" s="16">
        <v>37042</v>
      </c>
      <c r="N4881" s="32">
        <v>140</v>
      </c>
    </row>
    <row r="4882" spans="13:14" x14ac:dyDescent="0.25">
      <c r="M4882" s="16">
        <v>37043</v>
      </c>
      <c r="N4882" s="32">
        <v>132</v>
      </c>
    </row>
    <row r="4883" spans="13:14" x14ac:dyDescent="0.25">
      <c r="M4883" s="16">
        <v>37044</v>
      </c>
      <c r="N4883" s="32">
        <v>114</v>
      </c>
    </row>
    <row r="4884" spans="13:14" x14ac:dyDescent="0.25">
      <c r="M4884" s="16">
        <v>37045</v>
      </c>
      <c r="N4884" s="32">
        <v>122.2</v>
      </c>
    </row>
    <row r="4885" spans="13:14" x14ac:dyDescent="0.25">
      <c r="M4885" s="16">
        <v>37046</v>
      </c>
      <c r="N4885" s="32">
        <v>126</v>
      </c>
    </row>
    <row r="4886" spans="13:14" x14ac:dyDescent="0.25">
      <c r="M4886" s="16">
        <v>37047</v>
      </c>
      <c r="N4886" s="32">
        <v>123</v>
      </c>
    </row>
    <row r="4887" spans="13:14" x14ac:dyDescent="0.25">
      <c r="M4887" s="16">
        <v>37048</v>
      </c>
      <c r="N4887" s="32">
        <v>134</v>
      </c>
    </row>
    <row r="4888" spans="13:14" x14ac:dyDescent="0.25">
      <c r="M4888" s="16">
        <v>37049</v>
      </c>
      <c r="N4888" s="32">
        <v>156</v>
      </c>
    </row>
    <row r="4889" spans="13:14" x14ac:dyDescent="0.25">
      <c r="M4889" s="16">
        <v>37050</v>
      </c>
      <c r="N4889" s="32">
        <v>208</v>
      </c>
    </row>
    <row r="4890" spans="13:14" x14ac:dyDescent="0.25">
      <c r="M4890" s="16">
        <v>37051</v>
      </c>
      <c r="N4890" s="32">
        <v>221</v>
      </c>
    </row>
    <row r="4891" spans="13:14" x14ac:dyDescent="0.25">
      <c r="M4891" s="16">
        <v>37052</v>
      </c>
      <c r="N4891" s="32">
        <v>223</v>
      </c>
    </row>
    <row r="4892" spans="13:14" x14ac:dyDescent="0.25">
      <c r="M4892" s="16">
        <v>37053</v>
      </c>
      <c r="N4892" s="32">
        <v>206</v>
      </c>
    </row>
    <row r="4893" spans="13:14" x14ac:dyDescent="0.25">
      <c r="M4893" s="16">
        <v>37054</v>
      </c>
      <c r="N4893" s="32">
        <v>195</v>
      </c>
    </row>
    <row r="4894" spans="13:14" x14ac:dyDescent="0.25">
      <c r="M4894" s="16">
        <v>37055</v>
      </c>
      <c r="N4894" s="32">
        <v>195</v>
      </c>
    </row>
    <row r="4895" spans="13:14" x14ac:dyDescent="0.25">
      <c r="M4895" s="16">
        <v>37056</v>
      </c>
      <c r="N4895" s="32">
        <v>220</v>
      </c>
    </row>
    <row r="4896" spans="13:14" x14ac:dyDescent="0.25">
      <c r="M4896" s="16">
        <v>37057</v>
      </c>
      <c r="N4896" s="32">
        <v>217</v>
      </c>
    </row>
    <row r="4897" spans="13:14" x14ac:dyDescent="0.25">
      <c r="M4897" s="16">
        <v>37058</v>
      </c>
      <c r="N4897" s="32">
        <v>229</v>
      </c>
    </row>
    <row r="4898" spans="13:14" x14ac:dyDescent="0.25">
      <c r="M4898" s="16">
        <v>37059</v>
      </c>
      <c r="N4898" s="32">
        <v>243</v>
      </c>
    </row>
    <row r="4899" spans="13:14" x14ac:dyDescent="0.25">
      <c r="M4899" s="16">
        <v>37060</v>
      </c>
      <c r="N4899" s="32">
        <v>214</v>
      </c>
    </row>
    <row r="4900" spans="13:14" x14ac:dyDescent="0.25">
      <c r="M4900" s="16">
        <v>37061</v>
      </c>
      <c r="N4900" s="32">
        <v>185</v>
      </c>
    </row>
    <row r="4901" spans="13:14" x14ac:dyDescent="0.25">
      <c r="M4901" s="16">
        <v>37062</v>
      </c>
      <c r="N4901" s="32">
        <v>154</v>
      </c>
    </row>
    <row r="4902" spans="13:14" x14ac:dyDescent="0.25">
      <c r="M4902" s="16">
        <v>37063</v>
      </c>
      <c r="N4902" s="32">
        <v>289</v>
      </c>
    </row>
    <row r="4903" spans="13:14" x14ac:dyDescent="0.25">
      <c r="M4903" s="16">
        <v>37064</v>
      </c>
      <c r="N4903" s="32">
        <v>234</v>
      </c>
    </row>
    <row r="4904" spans="13:14" x14ac:dyDescent="0.25">
      <c r="M4904" s="16">
        <v>37065</v>
      </c>
      <c r="N4904" s="32">
        <v>234</v>
      </c>
    </row>
    <row r="4905" spans="13:14" x14ac:dyDescent="0.25">
      <c r="M4905" s="16">
        <v>37066</v>
      </c>
      <c r="N4905" s="32">
        <v>230</v>
      </c>
    </row>
    <row r="4906" spans="13:14" x14ac:dyDescent="0.25">
      <c r="M4906" s="16">
        <v>37067</v>
      </c>
      <c r="N4906" s="32">
        <v>210</v>
      </c>
    </row>
    <row r="4907" spans="13:14" x14ac:dyDescent="0.25">
      <c r="M4907" s="16">
        <v>37068</v>
      </c>
      <c r="N4907" s="32">
        <v>185</v>
      </c>
    </row>
    <row r="4908" spans="13:14" x14ac:dyDescent="0.25">
      <c r="M4908" s="16">
        <v>37069</v>
      </c>
      <c r="N4908" s="32">
        <v>202</v>
      </c>
    </row>
    <row r="4909" spans="13:14" x14ac:dyDescent="0.25">
      <c r="M4909" s="16">
        <v>37070</v>
      </c>
      <c r="N4909" s="32">
        <v>173</v>
      </c>
    </row>
    <row r="4910" spans="13:14" x14ac:dyDescent="0.25">
      <c r="M4910" s="16">
        <v>37071</v>
      </c>
      <c r="N4910" s="32">
        <v>204</v>
      </c>
    </row>
    <row r="4911" spans="13:14" x14ac:dyDescent="0.25">
      <c r="M4911" s="16">
        <v>37072</v>
      </c>
      <c r="N4911" s="32">
        <v>235</v>
      </c>
    </row>
    <row r="4912" spans="13:14" x14ac:dyDescent="0.25">
      <c r="M4912" s="16">
        <v>37073</v>
      </c>
      <c r="N4912" s="32">
        <v>236</v>
      </c>
    </row>
    <row r="4913" spans="13:14" x14ac:dyDescent="0.25">
      <c r="M4913" s="16">
        <v>37074</v>
      </c>
      <c r="N4913" s="32">
        <v>221</v>
      </c>
    </row>
    <row r="4914" spans="13:14" x14ac:dyDescent="0.25">
      <c r="M4914" s="16">
        <v>37075</v>
      </c>
      <c r="N4914" s="32">
        <v>227</v>
      </c>
    </row>
    <row r="4915" spans="13:14" x14ac:dyDescent="0.25">
      <c r="M4915" s="16">
        <v>37076</v>
      </c>
      <c r="N4915" s="32">
        <v>242</v>
      </c>
    </row>
    <row r="4916" spans="13:14" x14ac:dyDescent="0.25">
      <c r="M4916" s="16">
        <v>37077</v>
      </c>
      <c r="N4916" s="32">
        <v>218</v>
      </c>
    </row>
    <row r="4917" spans="13:14" x14ac:dyDescent="0.25">
      <c r="M4917" s="16">
        <v>37078</v>
      </c>
      <c r="N4917" s="32">
        <v>213</v>
      </c>
    </row>
    <row r="4918" spans="13:14" x14ac:dyDescent="0.25">
      <c r="M4918" s="16">
        <v>37079</v>
      </c>
      <c r="N4918" s="32">
        <v>238</v>
      </c>
    </row>
    <row r="4919" spans="13:14" x14ac:dyDescent="0.25">
      <c r="M4919" s="16">
        <v>37080</v>
      </c>
      <c r="N4919" s="32">
        <v>226</v>
      </c>
    </row>
    <row r="4920" spans="13:14" x14ac:dyDescent="0.25">
      <c r="M4920" s="16">
        <v>37081</v>
      </c>
      <c r="N4920" s="32">
        <v>200</v>
      </c>
    </row>
    <row r="4921" spans="13:14" x14ac:dyDescent="0.25">
      <c r="M4921" s="16">
        <v>37082</v>
      </c>
      <c r="N4921" s="32">
        <v>207</v>
      </c>
    </row>
    <row r="4922" spans="13:14" x14ac:dyDescent="0.25">
      <c r="M4922" s="16">
        <v>37083</v>
      </c>
      <c r="N4922" s="32">
        <v>214</v>
      </c>
    </row>
    <row r="4923" spans="13:14" x14ac:dyDescent="0.25">
      <c r="M4923" s="16">
        <v>37084</v>
      </c>
      <c r="N4923" s="32">
        <v>233</v>
      </c>
    </row>
    <row r="4924" spans="13:14" x14ac:dyDescent="0.25">
      <c r="M4924" s="16">
        <v>37085</v>
      </c>
      <c r="N4924" s="32">
        <v>209</v>
      </c>
    </row>
    <row r="4925" spans="13:14" x14ac:dyDescent="0.25">
      <c r="M4925" s="16">
        <v>37086</v>
      </c>
      <c r="N4925" s="32">
        <v>215</v>
      </c>
    </row>
    <row r="4926" spans="13:14" x14ac:dyDescent="0.25">
      <c r="M4926" s="16">
        <v>37087</v>
      </c>
      <c r="N4926" s="32">
        <v>213</v>
      </c>
    </row>
    <row r="4927" spans="13:14" x14ac:dyDescent="0.25">
      <c r="M4927" s="16">
        <v>37088</v>
      </c>
      <c r="N4927" s="32">
        <v>210</v>
      </c>
    </row>
    <row r="4928" spans="13:14" x14ac:dyDescent="0.25">
      <c r="M4928" s="16">
        <v>37089</v>
      </c>
      <c r="N4928" s="32">
        <v>215</v>
      </c>
    </row>
    <row r="4929" spans="13:14" x14ac:dyDescent="0.25">
      <c r="M4929" s="16">
        <v>37090</v>
      </c>
      <c r="N4929" s="32">
        <v>202</v>
      </c>
    </row>
    <row r="4930" spans="13:14" x14ac:dyDescent="0.25">
      <c r="M4930" s="16">
        <v>37091</v>
      </c>
      <c r="N4930" s="32">
        <v>215</v>
      </c>
    </row>
    <row r="4931" spans="13:14" x14ac:dyDescent="0.25">
      <c r="M4931" s="16">
        <v>37092</v>
      </c>
      <c r="N4931" s="32">
        <v>215</v>
      </c>
    </row>
    <row r="4932" spans="13:14" x14ac:dyDescent="0.25">
      <c r="M4932" s="16">
        <v>37093</v>
      </c>
      <c r="N4932" s="32">
        <v>204</v>
      </c>
    </row>
    <row r="4933" spans="13:14" x14ac:dyDescent="0.25">
      <c r="M4933" s="16">
        <v>37094</v>
      </c>
      <c r="N4933" s="32">
        <v>206</v>
      </c>
    </row>
    <row r="4934" spans="13:14" x14ac:dyDescent="0.25">
      <c r="M4934" s="16">
        <v>37095</v>
      </c>
      <c r="N4934" s="32">
        <v>214</v>
      </c>
    </row>
    <row r="4935" spans="13:14" x14ac:dyDescent="0.25">
      <c r="M4935" s="16">
        <v>37096</v>
      </c>
      <c r="N4935" s="32">
        <v>178</v>
      </c>
    </row>
    <row r="4936" spans="13:14" x14ac:dyDescent="0.25">
      <c r="M4936" s="16">
        <v>37097</v>
      </c>
      <c r="N4936" s="32">
        <v>160</v>
      </c>
    </row>
    <row r="4937" spans="13:14" x14ac:dyDescent="0.25">
      <c r="M4937" s="16">
        <v>37098</v>
      </c>
      <c r="N4937" s="32">
        <v>182</v>
      </c>
    </row>
    <row r="4938" spans="13:14" x14ac:dyDescent="0.25">
      <c r="M4938" s="16">
        <v>37099</v>
      </c>
      <c r="N4938" s="32">
        <v>170</v>
      </c>
    </row>
    <row r="4939" spans="13:14" x14ac:dyDescent="0.25">
      <c r="M4939" s="16">
        <v>37100</v>
      </c>
      <c r="N4939" s="32">
        <v>177</v>
      </c>
    </row>
    <row r="4940" spans="13:14" x14ac:dyDescent="0.25">
      <c r="M4940" s="16">
        <v>37101</v>
      </c>
      <c r="N4940" s="32">
        <v>172</v>
      </c>
    </row>
    <row r="4941" spans="13:14" x14ac:dyDescent="0.25">
      <c r="M4941" s="16">
        <v>37102</v>
      </c>
      <c r="N4941" s="32">
        <v>183</v>
      </c>
    </row>
    <row r="4942" spans="13:14" x14ac:dyDescent="0.25">
      <c r="M4942" s="16">
        <v>37103</v>
      </c>
      <c r="N4942" s="32">
        <v>171</v>
      </c>
    </row>
    <row r="4943" spans="13:14" x14ac:dyDescent="0.25">
      <c r="M4943" s="16">
        <v>37104</v>
      </c>
      <c r="N4943" s="32">
        <v>190</v>
      </c>
    </row>
    <row r="4944" spans="13:14" x14ac:dyDescent="0.25">
      <c r="M4944" s="16">
        <v>37105</v>
      </c>
      <c r="N4944" s="32">
        <v>195</v>
      </c>
    </row>
    <row r="4945" spans="13:14" x14ac:dyDescent="0.25">
      <c r="M4945" s="16">
        <v>37106</v>
      </c>
      <c r="N4945" s="32">
        <v>166</v>
      </c>
    </row>
    <row r="4946" spans="13:14" x14ac:dyDescent="0.25">
      <c r="M4946" s="16">
        <v>37107</v>
      </c>
      <c r="N4946" s="32">
        <v>171</v>
      </c>
    </row>
    <row r="4947" spans="13:14" x14ac:dyDescent="0.25">
      <c r="M4947" s="16">
        <v>37108</v>
      </c>
      <c r="N4947" s="32">
        <v>165</v>
      </c>
    </row>
    <row r="4948" spans="13:14" x14ac:dyDescent="0.25">
      <c r="M4948" s="16">
        <v>37109</v>
      </c>
      <c r="N4948" s="32">
        <v>168</v>
      </c>
    </row>
    <row r="4949" spans="13:14" x14ac:dyDescent="0.25">
      <c r="M4949" s="16">
        <v>37110</v>
      </c>
      <c r="N4949" s="32">
        <v>171</v>
      </c>
    </row>
    <row r="4950" spans="13:14" x14ac:dyDescent="0.25">
      <c r="M4950" s="16">
        <v>37111</v>
      </c>
      <c r="N4950" s="32">
        <v>177</v>
      </c>
    </row>
    <row r="4951" spans="13:14" x14ac:dyDescent="0.25">
      <c r="M4951" s="16">
        <v>37112</v>
      </c>
      <c r="N4951" s="32">
        <v>202</v>
      </c>
    </row>
    <row r="4952" spans="13:14" x14ac:dyDescent="0.25">
      <c r="M4952" s="16">
        <v>37113</v>
      </c>
      <c r="N4952" s="32">
        <v>178</v>
      </c>
    </row>
    <row r="4953" spans="13:14" x14ac:dyDescent="0.25">
      <c r="M4953" s="16">
        <v>37114</v>
      </c>
      <c r="N4953" s="32">
        <v>197</v>
      </c>
    </row>
    <row r="4954" spans="13:14" x14ac:dyDescent="0.25">
      <c r="M4954" s="16">
        <v>37115</v>
      </c>
      <c r="N4954" s="32">
        <v>183</v>
      </c>
    </row>
    <row r="4955" spans="13:14" x14ac:dyDescent="0.25">
      <c r="M4955" s="16">
        <v>37116</v>
      </c>
      <c r="N4955" s="32">
        <v>163</v>
      </c>
    </row>
    <row r="4956" spans="13:14" x14ac:dyDescent="0.25">
      <c r="M4956" s="16">
        <v>37117</v>
      </c>
      <c r="N4956" s="32">
        <v>158</v>
      </c>
    </row>
    <row r="4957" spans="13:14" x14ac:dyDescent="0.25">
      <c r="M4957" s="16">
        <v>37118</v>
      </c>
      <c r="N4957" s="32">
        <v>205</v>
      </c>
    </row>
    <row r="4958" spans="13:14" x14ac:dyDescent="0.25">
      <c r="M4958" s="16">
        <v>37119</v>
      </c>
      <c r="N4958" s="32">
        <v>199</v>
      </c>
    </row>
    <row r="4959" spans="13:14" x14ac:dyDescent="0.25">
      <c r="M4959" s="16">
        <v>37120</v>
      </c>
      <c r="N4959" s="32">
        <v>173</v>
      </c>
    </row>
    <row r="4960" spans="13:14" x14ac:dyDescent="0.25">
      <c r="M4960" s="16">
        <v>37121</v>
      </c>
      <c r="N4960" s="32">
        <v>181</v>
      </c>
    </row>
    <row r="4961" spans="13:14" x14ac:dyDescent="0.25">
      <c r="M4961" s="16">
        <v>37122</v>
      </c>
      <c r="N4961" s="32">
        <v>180</v>
      </c>
    </row>
    <row r="4962" spans="13:14" x14ac:dyDescent="0.25">
      <c r="M4962" s="16">
        <v>37123</v>
      </c>
      <c r="N4962" s="32">
        <v>153</v>
      </c>
    </row>
    <row r="4963" spans="13:14" x14ac:dyDescent="0.25">
      <c r="M4963" s="16">
        <v>37124</v>
      </c>
      <c r="N4963" s="32">
        <v>155</v>
      </c>
    </row>
    <row r="4964" spans="13:14" x14ac:dyDescent="0.25">
      <c r="M4964" s="16">
        <v>37125</v>
      </c>
      <c r="N4964" s="32">
        <v>143</v>
      </c>
    </row>
    <row r="4965" spans="13:14" x14ac:dyDescent="0.25">
      <c r="M4965" s="16">
        <v>37126</v>
      </c>
      <c r="N4965" s="32">
        <v>174</v>
      </c>
    </row>
    <row r="4966" spans="13:14" x14ac:dyDescent="0.25">
      <c r="M4966" s="16">
        <v>37127</v>
      </c>
      <c r="N4966" s="32">
        <v>165</v>
      </c>
    </row>
    <row r="4967" spans="13:14" x14ac:dyDescent="0.25">
      <c r="M4967" s="16">
        <v>37128</v>
      </c>
      <c r="N4967" s="32">
        <v>179</v>
      </c>
    </row>
    <row r="4968" spans="13:14" x14ac:dyDescent="0.25">
      <c r="M4968" s="16">
        <v>37129</v>
      </c>
      <c r="N4968" s="32">
        <v>182</v>
      </c>
    </row>
    <row r="4969" spans="13:14" x14ac:dyDescent="0.25">
      <c r="M4969" s="16">
        <v>37130</v>
      </c>
      <c r="N4969" s="32">
        <v>168</v>
      </c>
    </row>
    <row r="4970" spans="13:14" x14ac:dyDescent="0.25">
      <c r="M4970" s="16">
        <v>37131</v>
      </c>
      <c r="N4970" s="32">
        <v>173</v>
      </c>
    </row>
    <row r="4971" spans="13:14" x14ac:dyDescent="0.25">
      <c r="M4971" s="16">
        <v>37132</v>
      </c>
      <c r="N4971" s="32">
        <v>180</v>
      </c>
    </row>
    <row r="4972" spans="13:14" x14ac:dyDescent="0.25">
      <c r="M4972" s="16">
        <v>37133</v>
      </c>
      <c r="N4972" s="32">
        <v>208</v>
      </c>
    </row>
    <row r="4973" spans="13:14" x14ac:dyDescent="0.25">
      <c r="M4973" s="16">
        <v>37134</v>
      </c>
      <c r="N4973" s="32">
        <v>189</v>
      </c>
    </row>
    <row r="4974" spans="13:14" x14ac:dyDescent="0.25">
      <c r="M4974" s="16">
        <v>37135</v>
      </c>
      <c r="N4974" s="32">
        <v>179</v>
      </c>
    </row>
    <row r="4975" spans="13:14" x14ac:dyDescent="0.25">
      <c r="M4975" s="16">
        <v>37136</v>
      </c>
      <c r="N4975" s="32">
        <v>150</v>
      </c>
    </row>
    <row r="4976" spans="13:14" x14ac:dyDescent="0.25">
      <c r="M4976" s="16">
        <v>37137</v>
      </c>
      <c r="N4976" s="32">
        <v>165</v>
      </c>
    </row>
    <row r="4977" spans="13:14" x14ac:dyDescent="0.25">
      <c r="M4977" s="16">
        <v>37138</v>
      </c>
      <c r="N4977" s="32">
        <v>182</v>
      </c>
    </row>
    <row r="4978" spans="13:14" x14ac:dyDescent="0.25">
      <c r="M4978" s="16">
        <v>37139</v>
      </c>
      <c r="N4978" s="32">
        <v>198</v>
      </c>
    </row>
    <row r="4979" spans="13:14" x14ac:dyDescent="0.25">
      <c r="M4979" s="16">
        <v>37140</v>
      </c>
      <c r="N4979" s="32">
        <v>174</v>
      </c>
    </row>
    <row r="4980" spans="13:14" x14ac:dyDescent="0.25">
      <c r="M4980" s="16">
        <v>37141</v>
      </c>
      <c r="N4980" s="32">
        <v>157</v>
      </c>
    </row>
    <row r="4981" spans="13:14" x14ac:dyDescent="0.25">
      <c r="M4981" s="16">
        <v>37142</v>
      </c>
      <c r="N4981" s="32">
        <v>148</v>
      </c>
    </row>
    <row r="4982" spans="13:14" x14ac:dyDescent="0.25">
      <c r="M4982" s="16">
        <v>37143</v>
      </c>
      <c r="N4982" s="32">
        <v>157</v>
      </c>
    </row>
    <row r="4983" spans="13:14" x14ac:dyDescent="0.25">
      <c r="M4983" s="16">
        <v>37144</v>
      </c>
      <c r="N4983" s="32">
        <v>141</v>
      </c>
    </row>
    <row r="4984" spans="13:14" x14ac:dyDescent="0.25">
      <c r="M4984" s="16">
        <v>37145</v>
      </c>
      <c r="N4984" s="32">
        <v>138</v>
      </c>
    </row>
    <row r="4985" spans="13:14" x14ac:dyDescent="0.25">
      <c r="M4985" s="16">
        <v>37146</v>
      </c>
      <c r="N4985" s="32">
        <v>117</v>
      </c>
    </row>
    <row r="4986" spans="13:14" x14ac:dyDescent="0.25">
      <c r="M4986" s="16">
        <v>37147</v>
      </c>
      <c r="N4986" s="32">
        <v>90</v>
      </c>
    </row>
    <row r="4987" spans="13:14" x14ac:dyDescent="0.25">
      <c r="M4987" s="16">
        <v>37148</v>
      </c>
      <c r="N4987" s="32">
        <v>98</v>
      </c>
    </row>
    <row r="4988" spans="13:14" x14ac:dyDescent="0.25">
      <c r="M4988" s="16">
        <v>37149</v>
      </c>
      <c r="N4988" s="32">
        <v>144</v>
      </c>
    </row>
    <row r="4989" spans="13:14" x14ac:dyDescent="0.25">
      <c r="M4989" s="16">
        <v>37150</v>
      </c>
      <c r="N4989" s="32">
        <v>137</v>
      </c>
    </row>
    <row r="4990" spans="13:14" x14ac:dyDescent="0.25">
      <c r="M4990" s="16">
        <v>37151</v>
      </c>
      <c r="N4990" s="32">
        <v>137</v>
      </c>
    </row>
    <row r="4991" spans="13:14" x14ac:dyDescent="0.25">
      <c r="M4991" s="16">
        <v>37152</v>
      </c>
      <c r="N4991" s="32">
        <v>146</v>
      </c>
    </row>
    <row r="4992" spans="13:14" x14ac:dyDescent="0.25">
      <c r="M4992" s="16">
        <v>37153</v>
      </c>
      <c r="N4992" s="32">
        <v>135</v>
      </c>
    </row>
    <row r="4993" spans="13:14" x14ac:dyDescent="0.25">
      <c r="M4993" s="16">
        <v>37154</v>
      </c>
      <c r="N4993" s="32">
        <v>134</v>
      </c>
    </row>
    <row r="4994" spans="13:14" x14ac:dyDescent="0.25">
      <c r="M4994" s="16">
        <v>37155</v>
      </c>
      <c r="N4994" s="32">
        <v>160</v>
      </c>
    </row>
    <row r="4995" spans="13:14" x14ac:dyDescent="0.25">
      <c r="M4995" s="16">
        <v>37156</v>
      </c>
      <c r="N4995" s="32">
        <v>165</v>
      </c>
    </row>
    <row r="4996" spans="13:14" x14ac:dyDescent="0.25">
      <c r="M4996" s="16">
        <v>37157</v>
      </c>
      <c r="N4996" s="32">
        <v>150</v>
      </c>
    </row>
    <row r="4997" spans="13:14" x14ac:dyDescent="0.25">
      <c r="M4997" s="16">
        <v>37158</v>
      </c>
      <c r="N4997" s="32">
        <v>113</v>
      </c>
    </row>
    <row r="4998" spans="13:14" x14ac:dyDescent="0.25">
      <c r="M4998" s="16">
        <v>37159</v>
      </c>
      <c r="N4998" s="32">
        <v>122</v>
      </c>
    </row>
    <row r="4999" spans="13:14" x14ac:dyDescent="0.25">
      <c r="M4999" s="16">
        <v>37160</v>
      </c>
      <c r="N4999" s="32">
        <v>132</v>
      </c>
    </row>
    <row r="5000" spans="13:14" x14ac:dyDescent="0.25">
      <c r="M5000" s="16">
        <v>37161</v>
      </c>
      <c r="N5000" s="32">
        <v>158</v>
      </c>
    </row>
    <row r="5001" spans="13:14" x14ac:dyDescent="0.25">
      <c r="M5001" s="16">
        <v>37162</v>
      </c>
      <c r="N5001" s="32">
        <v>148</v>
      </c>
    </row>
    <row r="5002" spans="13:14" x14ac:dyDescent="0.25">
      <c r="M5002" s="16">
        <v>37163</v>
      </c>
      <c r="N5002" s="32">
        <v>141</v>
      </c>
    </row>
    <row r="5003" spans="13:14" x14ac:dyDescent="0.25">
      <c r="M5003" s="16">
        <v>37164</v>
      </c>
      <c r="N5003" s="32">
        <v>161</v>
      </c>
    </row>
    <row r="5004" spans="13:14" x14ac:dyDescent="0.25">
      <c r="M5004" s="16">
        <v>37165</v>
      </c>
      <c r="N5004" s="32">
        <v>164</v>
      </c>
    </row>
    <row r="5005" spans="13:14" x14ac:dyDescent="0.25">
      <c r="M5005" s="16">
        <v>37166</v>
      </c>
      <c r="N5005" s="32">
        <v>160</v>
      </c>
    </row>
    <row r="5006" spans="13:14" x14ac:dyDescent="0.25">
      <c r="M5006" s="16">
        <v>37167</v>
      </c>
      <c r="N5006" s="32">
        <v>133</v>
      </c>
    </row>
    <row r="5007" spans="13:14" x14ac:dyDescent="0.25">
      <c r="M5007" s="16">
        <v>37168</v>
      </c>
      <c r="N5007" s="32">
        <v>155</v>
      </c>
    </row>
    <row r="5008" spans="13:14" x14ac:dyDescent="0.25">
      <c r="M5008" s="16">
        <v>37169</v>
      </c>
      <c r="N5008" s="32">
        <v>156</v>
      </c>
    </row>
    <row r="5009" spans="13:14" x14ac:dyDescent="0.25">
      <c r="M5009" s="16">
        <v>37170</v>
      </c>
      <c r="N5009" s="32">
        <v>162</v>
      </c>
    </row>
    <row r="5010" spans="13:14" x14ac:dyDescent="0.25">
      <c r="M5010" s="16">
        <v>37171</v>
      </c>
      <c r="N5010" s="32">
        <v>150</v>
      </c>
    </row>
    <row r="5011" spans="13:14" x14ac:dyDescent="0.25">
      <c r="M5011" s="16">
        <v>37172</v>
      </c>
      <c r="N5011" s="32">
        <v>152</v>
      </c>
    </row>
    <row r="5012" spans="13:14" x14ac:dyDescent="0.25">
      <c r="M5012" s="16">
        <v>37173</v>
      </c>
      <c r="N5012" s="32">
        <v>138</v>
      </c>
    </row>
    <row r="5013" spans="13:14" x14ac:dyDescent="0.25">
      <c r="M5013" s="16">
        <v>37174</v>
      </c>
      <c r="N5013" s="32">
        <v>152</v>
      </c>
    </row>
    <row r="5014" spans="13:14" x14ac:dyDescent="0.25">
      <c r="M5014" s="16">
        <v>37175</v>
      </c>
      <c r="N5014" s="32">
        <v>139</v>
      </c>
    </row>
    <row r="5015" spans="13:14" x14ac:dyDescent="0.25">
      <c r="M5015" s="16">
        <v>37176</v>
      </c>
      <c r="N5015" s="32">
        <v>133</v>
      </c>
    </row>
    <row r="5016" spans="13:14" x14ac:dyDescent="0.25">
      <c r="M5016" s="16">
        <v>37177</v>
      </c>
      <c r="N5016" s="32">
        <v>163</v>
      </c>
    </row>
    <row r="5017" spans="13:14" x14ac:dyDescent="0.25">
      <c r="M5017" s="16">
        <v>37178</v>
      </c>
      <c r="N5017" s="32">
        <v>141</v>
      </c>
    </row>
    <row r="5018" spans="13:14" x14ac:dyDescent="0.25">
      <c r="M5018" s="16">
        <v>37179</v>
      </c>
      <c r="N5018" s="32">
        <v>178</v>
      </c>
    </row>
    <row r="5019" spans="13:14" x14ac:dyDescent="0.25">
      <c r="M5019" s="16">
        <v>37180</v>
      </c>
      <c r="N5019" s="32">
        <v>213</v>
      </c>
    </row>
    <row r="5020" spans="13:14" x14ac:dyDescent="0.25">
      <c r="M5020" s="16">
        <v>37181</v>
      </c>
      <c r="N5020" s="32">
        <v>238</v>
      </c>
    </row>
    <row r="5021" spans="13:14" x14ac:dyDescent="0.25">
      <c r="M5021" s="16">
        <v>37182</v>
      </c>
      <c r="N5021" s="32">
        <v>235</v>
      </c>
    </row>
    <row r="5022" spans="13:14" x14ac:dyDescent="0.25">
      <c r="M5022" s="16">
        <v>37183</v>
      </c>
      <c r="N5022" s="32">
        <v>242</v>
      </c>
    </row>
    <row r="5023" spans="13:14" x14ac:dyDescent="0.25">
      <c r="M5023" s="16">
        <v>37184</v>
      </c>
      <c r="N5023" s="32">
        <v>229</v>
      </c>
    </row>
    <row r="5024" spans="13:14" x14ac:dyDescent="0.25">
      <c r="M5024" s="16">
        <v>37185</v>
      </c>
      <c r="N5024" s="32">
        <v>237</v>
      </c>
    </row>
    <row r="5025" spans="13:14" x14ac:dyDescent="0.25">
      <c r="M5025" s="16">
        <v>37186</v>
      </c>
      <c r="N5025" s="32">
        <v>225</v>
      </c>
    </row>
    <row r="5026" spans="13:14" x14ac:dyDescent="0.25">
      <c r="M5026" s="16">
        <v>37187</v>
      </c>
      <c r="N5026" s="32">
        <v>197</v>
      </c>
    </row>
    <row r="5027" spans="13:14" x14ac:dyDescent="0.25">
      <c r="M5027" s="16">
        <v>37188</v>
      </c>
      <c r="N5027" s="32">
        <v>209</v>
      </c>
    </row>
    <row r="5028" spans="13:14" x14ac:dyDescent="0.25">
      <c r="M5028" s="16">
        <v>37189</v>
      </c>
      <c r="N5028" s="32">
        <v>202</v>
      </c>
    </row>
    <row r="5029" spans="13:14" x14ac:dyDescent="0.25">
      <c r="M5029" s="16">
        <v>37190</v>
      </c>
      <c r="N5029" s="32">
        <v>178</v>
      </c>
    </row>
    <row r="5030" spans="13:14" x14ac:dyDescent="0.25">
      <c r="M5030" s="16">
        <v>37191</v>
      </c>
      <c r="N5030" s="32">
        <v>127</v>
      </c>
    </row>
    <row r="5031" spans="13:14" x14ac:dyDescent="0.25">
      <c r="M5031" s="16">
        <v>37192</v>
      </c>
      <c r="N5031" s="32">
        <v>140</v>
      </c>
    </row>
    <row r="5032" spans="13:14" x14ac:dyDescent="0.25">
      <c r="M5032" s="16">
        <v>37193</v>
      </c>
      <c r="N5032" s="32">
        <v>131</v>
      </c>
    </row>
    <row r="5033" spans="13:14" x14ac:dyDescent="0.25">
      <c r="M5033" s="16">
        <v>37194</v>
      </c>
      <c r="N5033" s="32">
        <v>138</v>
      </c>
    </row>
    <row r="5034" spans="13:14" x14ac:dyDescent="0.25">
      <c r="M5034" s="16">
        <v>37195</v>
      </c>
      <c r="N5034" s="32">
        <v>109</v>
      </c>
    </row>
    <row r="5035" spans="13:14" x14ac:dyDescent="0.25">
      <c r="M5035" s="16">
        <v>37196</v>
      </c>
      <c r="N5035" s="32">
        <v>79</v>
      </c>
    </row>
    <row r="5036" spans="13:14" x14ac:dyDescent="0.25">
      <c r="M5036" s="16">
        <v>37197</v>
      </c>
      <c r="N5036" s="32">
        <v>117</v>
      </c>
    </row>
    <row r="5037" spans="13:14" x14ac:dyDescent="0.25">
      <c r="M5037" s="16">
        <v>37198</v>
      </c>
      <c r="N5037" s="32">
        <v>133</v>
      </c>
    </row>
    <row r="5038" spans="13:14" x14ac:dyDescent="0.25">
      <c r="M5038" s="16">
        <v>37199</v>
      </c>
      <c r="N5038" s="32">
        <v>160</v>
      </c>
    </row>
    <row r="5039" spans="13:14" x14ac:dyDescent="0.25">
      <c r="M5039" s="16">
        <v>37200</v>
      </c>
      <c r="N5039" s="32">
        <v>169</v>
      </c>
    </row>
    <row r="5040" spans="13:14" x14ac:dyDescent="0.25">
      <c r="M5040" s="16">
        <v>37201</v>
      </c>
      <c r="N5040" s="32">
        <v>183</v>
      </c>
    </row>
    <row r="5041" spans="13:14" x14ac:dyDescent="0.25">
      <c r="M5041" s="16">
        <v>37202</v>
      </c>
      <c r="N5041" s="32">
        <v>171</v>
      </c>
    </row>
    <row r="5042" spans="13:14" x14ac:dyDescent="0.25">
      <c r="M5042" s="16">
        <v>37203</v>
      </c>
      <c r="N5042" s="32">
        <v>147</v>
      </c>
    </row>
    <row r="5043" spans="13:14" x14ac:dyDescent="0.25">
      <c r="M5043" s="16">
        <v>37204</v>
      </c>
      <c r="N5043" s="32">
        <v>152</v>
      </c>
    </row>
    <row r="5044" spans="13:14" x14ac:dyDescent="0.25">
      <c r="M5044" s="16">
        <v>37205</v>
      </c>
      <c r="N5044" s="32">
        <v>147</v>
      </c>
    </row>
    <row r="5045" spans="13:14" x14ac:dyDescent="0.25">
      <c r="M5045" s="16">
        <v>37206</v>
      </c>
      <c r="N5045" s="32">
        <v>134</v>
      </c>
    </row>
    <row r="5046" spans="13:14" x14ac:dyDescent="0.25">
      <c r="M5046" s="16">
        <v>37207</v>
      </c>
      <c r="N5046" s="32">
        <v>125</v>
      </c>
    </row>
    <row r="5047" spans="13:14" x14ac:dyDescent="0.25">
      <c r="M5047" s="16">
        <v>37208</v>
      </c>
      <c r="N5047" s="32">
        <v>133</v>
      </c>
    </row>
    <row r="5048" spans="13:14" x14ac:dyDescent="0.25">
      <c r="M5048" s="16">
        <v>37209</v>
      </c>
      <c r="N5048" s="32">
        <v>133</v>
      </c>
    </row>
    <row r="5049" spans="13:14" x14ac:dyDescent="0.25">
      <c r="M5049" s="16">
        <v>37210</v>
      </c>
      <c r="N5049" s="32">
        <v>138</v>
      </c>
    </row>
    <row r="5050" spans="13:14" x14ac:dyDescent="0.25">
      <c r="M5050" s="16">
        <v>37211</v>
      </c>
      <c r="N5050" s="32">
        <v>122</v>
      </c>
    </row>
    <row r="5051" spans="13:14" x14ac:dyDescent="0.25">
      <c r="M5051" s="16">
        <v>37212</v>
      </c>
      <c r="N5051" s="32">
        <v>122</v>
      </c>
    </row>
    <row r="5052" spans="13:14" x14ac:dyDescent="0.25">
      <c r="M5052" s="16">
        <v>37213</v>
      </c>
      <c r="N5052" s="32">
        <v>130</v>
      </c>
    </row>
    <row r="5053" spans="13:14" x14ac:dyDescent="0.25">
      <c r="M5053" s="16">
        <v>37214</v>
      </c>
      <c r="N5053" s="32">
        <v>130</v>
      </c>
    </row>
    <row r="5054" spans="13:14" x14ac:dyDescent="0.25">
      <c r="M5054" s="16">
        <v>37215</v>
      </c>
      <c r="N5054" s="32">
        <v>132</v>
      </c>
    </row>
    <row r="5055" spans="13:14" x14ac:dyDescent="0.25">
      <c r="M5055" s="16">
        <v>37216</v>
      </c>
      <c r="N5055" s="32">
        <v>139</v>
      </c>
    </row>
    <row r="5056" spans="13:14" x14ac:dyDescent="0.25">
      <c r="M5056" s="16">
        <v>37217</v>
      </c>
      <c r="N5056" s="32">
        <v>132</v>
      </c>
    </row>
    <row r="5057" spans="13:14" x14ac:dyDescent="0.25">
      <c r="M5057" s="16">
        <v>37218</v>
      </c>
      <c r="N5057" s="32">
        <v>128</v>
      </c>
    </row>
    <row r="5058" spans="13:14" x14ac:dyDescent="0.25">
      <c r="M5058" s="16">
        <v>37219</v>
      </c>
      <c r="N5058" s="32">
        <v>106</v>
      </c>
    </row>
    <row r="5059" spans="13:14" x14ac:dyDescent="0.25">
      <c r="M5059" s="16">
        <v>37220</v>
      </c>
      <c r="N5059" s="32">
        <v>119</v>
      </c>
    </row>
    <row r="5060" spans="13:14" x14ac:dyDescent="0.25">
      <c r="M5060" s="16">
        <v>37221</v>
      </c>
      <c r="N5060" s="32">
        <v>121</v>
      </c>
    </row>
    <row r="5061" spans="13:14" x14ac:dyDescent="0.25">
      <c r="M5061" s="16">
        <v>37222</v>
      </c>
      <c r="N5061" s="32">
        <v>129</v>
      </c>
    </row>
    <row r="5062" spans="13:14" x14ac:dyDescent="0.25">
      <c r="M5062" s="16">
        <v>37223</v>
      </c>
      <c r="N5062" s="32">
        <v>115</v>
      </c>
    </row>
    <row r="5063" spans="13:14" x14ac:dyDescent="0.25">
      <c r="M5063" s="16">
        <v>37224</v>
      </c>
      <c r="N5063" s="32">
        <v>106</v>
      </c>
    </row>
    <row r="5064" spans="13:14" x14ac:dyDescent="0.25">
      <c r="M5064" s="16">
        <v>37225</v>
      </c>
      <c r="N5064" s="32">
        <v>110</v>
      </c>
    </row>
    <row r="5065" spans="13:14" x14ac:dyDescent="0.25">
      <c r="M5065" s="16">
        <v>37226</v>
      </c>
      <c r="N5065" s="32">
        <v>96</v>
      </c>
    </row>
    <row r="5066" spans="13:14" x14ac:dyDescent="0.25">
      <c r="M5066" s="16">
        <v>37227</v>
      </c>
      <c r="N5066" s="32">
        <v>105</v>
      </c>
    </row>
    <row r="5067" spans="13:14" x14ac:dyDescent="0.25">
      <c r="M5067" s="16">
        <v>37228</v>
      </c>
      <c r="N5067" s="32">
        <v>110</v>
      </c>
    </row>
    <row r="5068" spans="13:14" x14ac:dyDescent="0.25">
      <c r="M5068" s="16">
        <v>37229</v>
      </c>
      <c r="N5068" s="32">
        <v>107</v>
      </c>
    </row>
    <row r="5069" spans="13:14" x14ac:dyDescent="0.25">
      <c r="M5069" s="16">
        <v>37230</v>
      </c>
      <c r="N5069" s="32">
        <v>87</v>
      </c>
    </row>
    <row r="5070" spans="13:14" x14ac:dyDescent="0.25">
      <c r="M5070" s="16">
        <v>37231</v>
      </c>
      <c r="N5070" s="32">
        <v>92</v>
      </c>
    </row>
    <row r="5071" spans="13:14" x14ac:dyDescent="0.25">
      <c r="M5071" s="16">
        <v>37232</v>
      </c>
      <c r="N5071" s="32">
        <v>67</v>
      </c>
    </row>
    <row r="5072" spans="13:14" x14ac:dyDescent="0.25">
      <c r="M5072" s="16">
        <v>37233</v>
      </c>
      <c r="N5072" s="32">
        <v>45</v>
      </c>
    </row>
    <row r="5073" spans="13:14" x14ac:dyDescent="0.25">
      <c r="M5073" s="16">
        <v>37234</v>
      </c>
      <c r="N5073" s="32">
        <v>43</v>
      </c>
    </row>
    <row r="5074" spans="13:14" x14ac:dyDescent="0.25">
      <c r="M5074" s="16">
        <v>37235</v>
      </c>
      <c r="N5074" s="32">
        <v>36</v>
      </c>
    </row>
    <row r="5075" spans="13:14" x14ac:dyDescent="0.25">
      <c r="M5075" s="16">
        <v>37236</v>
      </c>
      <c r="N5075" s="32">
        <v>19</v>
      </c>
    </row>
    <row r="5076" spans="13:14" x14ac:dyDescent="0.25">
      <c r="M5076" s="16">
        <v>37237</v>
      </c>
      <c r="N5076" s="32">
        <v>0</v>
      </c>
    </row>
    <row r="5077" spans="13:14" x14ac:dyDescent="0.25">
      <c r="M5077" s="16">
        <v>37238</v>
      </c>
      <c r="N5077" s="32">
        <v>0</v>
      </c>
    </row>
    <row r="5078" spans="13:14" x14ac:dyDescent="0.25">
      <c r="M5078" s="16">
        <v>37239</v>
      </c>
      <c r="N5078" s="32">
        <v>0</v>
      </c>
    </row>
    <row r="5079" spans="13:14" x14ac:dyDescent="0.25">
      <c r="M5079" s="16">
        <v>37240</v>
      </c>
      <c r="N5079" s="32">
        <v>0</v>
      </c>
    </row>
    <row r="5080" spans="13:14" x14ac:dyDescent="0.25">
      <c r="M5080" s="16">
        <v>37241</v>
      </c>
      <c r="N5080" s="32">
        <v>0</v>
      </c>
    </row>
    <row r="5081" spans="13:14" x14ac:dyDescent="0.25">
      <c r="M5081" s="16">
        <v>37242</v>
      </c>
      <c r="N5081" s="32">
        <v>15</v>
      </c>
    </row>
    <row r="5082" spans="13:14" x14ac:dyDescent="0.25">
      <c r="M5082" s="16">
        <v>37243</v>
      </c>
      <c r="N5082" s="32">
        <v>19</v>
      </c>
    </row>
    <row r="5083" spans="13:14" x14ac:dyDescent="0.25">
      <c r="M5083" s="16">
        <v>37244</v>
      </c>
      <c r="N5083" s="32">
        <v>18</v>
      </c>
    </row>
    <row r="5084" spans="13:14" x14ac:dyDescent="0.25">
      <c r="M5084" s="16">
        <v>37245</v>
      </c>
      <c r="N5084" s="32">
        <v>33</v>
      </c>
    </row>
    <row r="5085" spans="13:14" x14ac:dyDescent="0.25">
      <c r="M5085" s="16">
        <v>37246</v>
      </c>
      <c r="N5085" s="32">
        <v>17</v>
      </c>
    </row>
    <row r="5086" spans="13:14" x14ac:dyDescent="0.25">
      <c r="M5086" s="16">
        <v>37247</v>
      </c>
      <c r="N5086" s="32">
        <v>6</v>
      </c>
    </row>
    <row r="5087" spans="13:14" x14ac:dyDescent="0.25">
      <c r="M5087" s="16">
        <v>37248</v>
      </c>
      <c r="N5087" s="32">
        <v>0</v>
      </c>
    </row>
    <row r="5088" spans="13:14" x14ac:dyDescent="0.25">
      <c r="M5088" s="16">
        <v>37249</v>
      </c>
      <c r="N5088" s="32">
        <v>14</v>
      </c>
    </row>
    <row r="5089" spans="13:14" x14ac:dyDescent="0.25">
      <c r="M5089" s="16">
        <v>37250</v>
      </c>
      <c r="N5089" s="32">
        <v>7</v>
      </c>
    </row>
    <row r="5090" spans="13:14" x14ac:dyDescent="0.25">
      <c r="M5090" s="16">
        <v>37251</v>
      </c>
      <c r="N5090" s="32">
        <v>12.7</v>
      </c>
    </row>
    <row r="5091" spans="13:14" x14ac:dyDescent="0.25">
      <c r="M5091" s="16">
        <v>37252</v>
      </c>
      <c r="N5091" s="32">
        <v>21</v>
      </c>
    </row>
    <row r="5092" spans="13:14" x14ac:dyDescent="0.25">
      <c r="M5092" s="16">
        <v>37253</v>
      </c>
      <c r="N5092" s="32">
        <v>35</v>
      </c>
    </row>
    <row r="5093" spans="13:14" x14ac:dyDescent="0.25">
      <c r="M5093" s="16">
        <v>37254</v>
      </c>
      <c r="N5093" s="32">
        <v>37</v>
      </c>
    </row>
    <row r="5094" spans="13:14" x14ac:dyDescent="0.25">
      <c r="M5094" s="16">
        <v>37255</v>
      </c>
      <c r="N5094" s="32">
        <v>50</v>
      </c>
    </row>
    <row r="5095" spans="13:14" x14ac:dyDescent="0.25">
      <c r="M5095" s="16">
        <v>37256</v>
      </c>
      <c r="N5095" s="32">
        <v>47</v>
      </c>
    </row>
    <row r="5096" spans="13:14" x14ac:dyDescent="0.25">
      <c r="M5096" s="16">
        <v>37257</v>
      </c>
      <c r="N5096" s="32">
        <v>40</v>
      </c>
    </row>
    <row r="5097" spans="13:14" x14ac:dyDescent="0.25">
      <c r="M5097" s="16">
        <v>37258</v>
      </c>
      <c r="N5097" s="32">
        <v>49</v>
      </c>
    </row>
    <row r="5098" spans="13:14" x14ac:dyDescent="0.25">
      <c r="M5098" s="16">
        <v>37259</v>
      </c>
      <c r="N5098" s="32">
        <v>38</v>
      </c>
    </row>
    <row r="5099" spans="13:14" x14ac:dyDescent="0.25">
      <c r="M5099" s="16">
        <v>37260</v>
      </c>
      <c r="N5099" s="32">
        <v>46</v>
      </c>
    </row>
    <row r="5100" spans="13:14" x14ac:dyDescent="0.25">
      <c r="M5100" s="16">
        <v>37261</v>
      </c>
      <c r="N5100" s="32">
        <v>43</v>
      </c>
    </row>
    <row r="5101" spans="13:14" x14ac:dyDescent="0.25">
      <c r="M5101" s="16">
        <v>37262</v>
      </c>
      <c r="N5101" s="32">
        <v>46</v>
      </c>
    </row>
    <row r="5102" spans="13:14" x14ac:dyDescent="0.25">
      <c r="M5102" s="16">
        <v>37263</v>
      </c>
      <c r="N5102" s="32">
        <v>45</v>
      </c>
    </row>
    <row r="5103" spans="13:14" x14ac:dyDescent="0.25">
      <c r="M5103" s="16">
        <v>37264</v>
      </c>
      <c r="N5103" s="32">
        <v>49</v>
      </c>
    </row>
    <row r="5104" spans="13:14" x14ac:dyDescent="0.25">
      <c r="M5104" s="16">
        <v>37265</v>
      </c>
      <c r="N5104" s="32">
        <v>42</v>
      </c>
    </row>
    <row r="5105" spans="13:14" x14ac:dyDescent="0.25">
      <c r="M5105" s="16">
        <v>37266</v>
      </c>
      <c r="N5105" s="32">
        <v>37</v>
      </c>
    </row>
    <row r="5106" spans="13:14" x14ac:dyDescent="0.25">
      <c r="M5106" s="16">
        <v>37267</v>
      </c>
      <c r="N5106" s="32">
        <v>21</v>
      </c>
    </row>
    <row r="5107" spans="13:14" x14ac:dyDescent="0.25">
      <c r="M5107" s="16">
        <v>37268</v>
      </c>
      <c r="N5107" s="32">
        <v>36</v>
      </c>
    </row>
    <row r="5108" spans="13:14" x14ac:dyDescent="0.25">
      <c r="M5108" s="16">
        <v>37269</v>
      </c>
      <c r="N5108" s="32">
        <v>21</v>
      </c>
    </row>
    <row r="5109" spans="13:14" x14ac:dyDescent="0.25">
      <c r="M5109" s="16">
        <v>37270</v>
      </c>
      <c r="N5109" s="32">
        <v>29</v>
      </c>
    </row>
    <row r="5110" spans="13:14" x14ac:dyDescent="0.25">
      <c r="M5110" s="16">
        <v>37271</v>
      </c>
      <c r="N5110" s="32">
        <v>44</v>
      </c>
    </row>
    <row r="5111" spans="13:14" x14ac:dyDescent="0.25">
      <c r="M5111" s="16">
        <v>37272</v>
      </c>
      <c r="N5111" s="32">
        <v>42</v>
      </c>
    </row>
    <row r="5112" spans="13:14" x14ac:dyDescent="0.25">
      <c r="M5112" s="16">
        <v>37273</v>
      </c>
      <c r="N5112" s="32">
        <v>46</v>
      </c>
    </row>
    <row r="5113" spans="13:14" x14ac:dyDescent="0.25">
      <c r="M5113" s="16">
        <v>37274</v>
      </c>
      <c r="N5113" s="32">
        <v>33</v>
      </c>
    </row>
    <row r="5114" spans="13:14" x14ac:dyDescent="0.25">
      <c r="M5114" s="16">
        <v>37275</v>
      </c>
      <c r="N5114" s="32">
        <v>17</v>
      </c>
    </row>
    <row r="5115" spans="13:14" x14ac:dyDescent="0.25">
      <c r="M5115" s="16">
        <v>37276</v>
      </c>
      <c r="N5115" s="32">
        <v>23</v>
      </c>
    </row>
    <row r="5116" spans="13:14" x14ac:dyDescent="0.25">
      <c r="M5116" s="16">
        <v>37277</v>
      </c>
      <c r="N5116" s="32">
        <v>21</v>
      </c>
    </row>
    <row r="5117" spans="13:14" x14ac:dyDescent="0.25">
      <c r="M5117" s="16">
        <v>37278</v>
      </c>
      <c r="N5117" s="32">
        <v>22</v>
      </c>
    </row>
    <row r="5118" spans="13:14" x14ac:dyDescent="0.25">
      <c r="M5118" s="16">
        <v>37279</v>
      </c>
      <c r="N5118" s="32">
        <v>20</v>
      </c>
    </row>
    <row r="5119" spans="13:14" x14ac:dyDescent="0.25">
      <c r="M5119" s="16">
        <v>37280</v>
      </c>
      <c r="N5119" s="32">
        <v>29</v>
      </c>
    </row>
    <row r="5120" spans="13:14" x14ac:dyDescent="0.25">
      <c r="M5120" s="16">
        <v>37281</v>
      </c>
      <c r="N5120" s="32">
        <v>21</v>
      </c>
    </row>
    <row r="5121" spans="13:14" x14ac:dyDescent="0.25">
      <c r="M5121" s="16">
        <v>37282</v>
      </c>
      <c r="N5121" s="32">
        <v>18</v>
      </c>
    </row>
    <row r="5122" spans="13:14" x14ac:dyDescent="0.25">
      <c r="M5122" s="16">
        <v>37283</v>
      </c>
      <c r="N5122" s="32">
        <v>18</v>
      </c>
    </row>
    <row r="5123" spans="13:14" x14ac:dyDescent="0.25">
      <c r="M5123" s="16">
        <v>37284</v>
      </c>
      <c r="N5123" s="32">
        <v>23</v>
      </c>
    </row>
    <row r="5124" spans="13:14" x14ac:dyDescent="0.25">
      <c r="M5124" s="16">
        <v>37285</v>
      </c>
      <c r="N5124" s="32">
        <v>24</v>
      </c>
    </row>
    <row r="5125" spans="13:14" x14ac:dyDescent="0.25">
      <c r="M5125" s="16">
        <v>37286</v>
      </c>
      <c r="N5125" s="32">
        <v>23</v>
      </c>
    </row>
    <row r="5126" spans="13:14" x14ac:dyDescent="0.25">
      <c r="M5126" s="16">
        <v>37287</v>
      </c>
      <c r="N5126" s="32">
        <v>28</v>
      </c>
    </row>
    <row r="5127" spans="13:14" x14ac:dyDescent="0.25">
      <c r="M5127" s="16">
        <v>37288</v>
      </c>
      <c r="N5127" s="32">
        <v>23</v>
      </c>
    </row>
    <row r="5128" spans="13:14" x14ac:dyDescent="0.25">
      <c r="M5128" s="16">
        <v>37289</v>
      </c>
      <c r="N5128" s="32">
        <v>20</v>
      </c>
    </row>
    <row r="5129" spans="13:14" x14ac:dyDescent="0.25">
      <c r="M5129" s="16">
        <v>37290</v>
      </c>
      <c r="N5129" s="32">
        <v>11</v>
      </c>
    </row>
    <row r="5130" spans="13:14" x14ac:dyDescent="0.25">
      <c r="M5130" s="16">
        <v>37291</v>
      </c>
      <c r="N5130" s="32">
        <v>25</v>
      </c>
    </row>
    <row r="5131" spans="13:14" x14ac:dyDescent="0.25">
      <c r="M5131" s="16">
        <v>37292</v>
      </c>
      <c r="N5131" s="32">
        <v>25</v>
      </c>
    </row>
    <row r="5132" spans="13:14" x14ac:dyDescent="0.25">
      <c r="M5132" s="16">
        <v>37293</v>
      </c>
      <c r="N5132" s="32">
        <v>45</v>
      </c>
    </row>
    <row r="5133" spans="13:14" x14ac:dyDescent="0.25">
      <c r="M5133" s="16">
        <v>37294</v>
      </c>
      <c r="N5133" s="32">
        <v>55</v>
      </c>
    </row>
    <row r="5134" spans="13:14" x14ac:dyDescent="0.25">
      <c r="M5134" s="16">
        <v>37295</v>
      </c>
      <c r="N5134" s="32">
        <v>64</v>
      </c>
    </row>
    <row r="5135" spans="13:14" x14ac:dyDescent="0.25">
      <c r="M5135" s="16">
        <v>37296</v>
      </c>
      <c r="N5135" s="32">
        <v>57</v>
      </c>
    </row>
    <row r="5136" spans="13:14" x14ac:dyDescent="0.25">
      <c r="M5136" s="16">
        <v>37297</v>
      </c>
      <c r="N5136" s="32">
        <v>61</v>
      </c>
    </row>
    <row r="5137" spans="13:14" x14ac:dyDescent="0.25">
      <c r="M5137" s="16">
        <v>37298</v>
      </c>
      <c r="N5137" s="32">
        <v>61</v>
      </c>
    </row>
    <row r="5138" spans="13:14" x14ac:dyDescent="0.25">
      <c r="M5138" s="16">
        <v>37299</v>
      </c>
      <c r="N5138" s="32">
        <v>66</v>
      </c>
    </row>
    <row r="5139" spans="13:14" x14ac:dyDescent="0.25">
      <c r="M5139" s="16">
        <v>37300</v>
      </c>
      <c r="N5139" s="32">
        <v>50</v>
      </c>
    </row>
    <row r="5140" spans="13:14" x14ac:dyDescent="0.25">
      <c r="M5140" s="16">
        <v>37301</v>
      </c>
      <c r="N5140" s="32">
        <v>50</v>
      </c>
    </row>
    <row r="5141" spans="13:14" x14ac:dyDescent="0.25">
      <c r="M5141" s="16">
        <v>37302</v>
      </c>
      <c r="N5141" s="32">
        <v>43</v>
      </c>
    </row>
    <row r="5142" spans="13:14" x14ac:dyDescent="0.25">
      <c r="M5142" s="16">
        <v>37303</v>
      </c>
      <c r="N5142" s="32">
        <v>41</v>
      </c>
    </row>
    <row r="5143" spans="13:14" x14ac:dyDescent="0.25">
      <c r="M5143" s="16">
        <v>37304</v>
      </c>
      <c r="N5143" s="32">
        <v>15</v>
      </c>
    </row>
    <row r="5144" spans="13:14" x14ac:dyDescent="0.25">
      <c r="M5144" s="16">
        <v>37305</v>
      </c>
      <c r="N5144" s="32">
        <v>23</v>
      </c>
    </row>
    <row r="5145" spans="13:14" x14ac:dyDescent="0.25">
      <c r="M5145" s="16">
        <v>37306</v>
      </c>
      <c r="N5145" s="32">
        <v>25</v>
      </c>
    </row>
    <row r="5146" spans="13:14" x14ac:dyDescent="0.25">
      <c r="M5146" s="16">
        <v>37307</v>
      </c>
      <c r="N5146" s="32">
        <v>23</v>
      </c>
    </row>
    <row r="5147" spans="13:14" x14ac:dyDescent="0.25">
      <c r="M5147" s="16">
        <v>37308</v>
      </c>
      <c r="N5147" s="32">
        <v>42</v>
      </c>
    </row>
    <row r="5148" spans="13:14" x14ac:dyDescent="0.25">
      <c r="M5148" s="16">
        <v>37309</v>
      </c>
      <c r="N5148" s="32">
        <v>44</v>
      </c>
    </row>
    <row r="5149" spans="13:14" x14ac:dyDescent="0.25">
      <c r="M5149" s="16">
        <v>37310</v>
      </c>
      <c r="N5149" s="32">
        <v>43</v>
      </c>
    </row>
    <row r="5150" spans="13:14" x14ac:dyDescent="0.25">
      <c r="M5150" s="16">
        <v>37311</v>
      </c>
      <c r="N5150" s="32">
        <v>36</v>
      </c>
    </row>
    <row r="5151" spans="13:14" x14ac:dyDescent="0.25">
      <c r="M5151" s="16">
        <v>37312</v>
      </c>
      <c r="N5151" s="32">
        <v>15</v>
      </c>
    </row>
    <row r="5152" spans="13:14" x14ac:dyDescent="0.25">
      <c r="M5152" s="16">
        <v>37313</v>
      </c>
      <c r="N5152" s="32">
        <v>21</v>
      </c>
    </row>
    <row r="5153" spans="13:14" x14ac:dyDescent="0.25">
      <c r="M5153" s="16">
        <v>37314</v>
      </c>
      <c r="N5153" s="32">
        <v>23</v>
      </c>
    </row>
    <row r="5154" spans="13:14" x14ac:dyDescent="0.25">
      <c r="M5154" s="16">
        <v>37315</v>
      </c>
      <c r="N5154" s="32">
        <v>28</v>
      </c>
    </row>
    <row r="5155" spans="13:14" x14ac:dyDescent="0.25">
      <c r="M5155" s="16">
        <v>37316</v>
      </c>
      <c r="N5155" s="32">
        <v>0</v>
      </c>
    </row>
    <row r="5156" spans="13:14" x14ac:dyDescent="0.25">
      <c r="M5156" s="16">
        <v>37317</v>
      </c>
      <c r="N5156" s="32">
        <v>0</v>
      </c>
    </row>
    <row r="5157" spans="13:14" x14ac:dyDescent="0.25">
      <c r="M5157" s="16">
        <v>37318</v>
      </c>
      <c r="N5157" s="32">
        <v>22</v>
      </c>
    </row>
    <row r="5158" spans="13:14" x14ac:dyDescent="0.25">
      <c r="M5158" s="16">
        <v>37319</v>
      </c>
      <c r="N5158" s="32">
        <v>24</v>
      </c>
    </row>
    <row r="5159" spans="13:14" x14ac:dyDescent="0.25">
      <c r="M5159" s="16">
        <v>37320</v>
      </c>
      <c r="N5159" s="32">
        <v>53</v>
      </c>
    </row>
    <row r="5160" spans="13:14" x14ac:dyDescent="0.25">
      <c r="M5160" s="16">
        <v>37321</v>
      </c>
      <c r="N5160" s="32">
        <v>62</v>
      </c>
    </row>
    <row r="5161" spans="13:14" x14ac:dyDescent="0.25">
      <c r="M5161" s="16">
        <v>37322</v>
      </c>
      <c r="N5161" s="32">
        <v>63</v>
      </c>
    </row>
    <row r="5162" spans="13:14" x14ac:dyDescent="0.25">
      <c r="M5162" s="16">
        <v>37323</v>
      </c>
      <c r="N5162" s="32">
        <v>65</v>
      </c>
    </row>
    <row r="5163" spans="13:14" x14ac:dyDescent="0.25">
      <c r="M5163" s="16">
        <v>37324</v>
      </c>
      <c r="N5163" s="32">
        <v>65</v>
      </c>
    </row>
    <row r="5164" spans="13:14" x14ac:dyDescent="0.25">
      <c r="M5164" s="16">
        <v>37325</v>
      </c>
      <c r="N5164" s="32">
        <v>62</v>
      </c>
    </row>
    <row r="5165" spans="13:14" x14ac:dyDescent="0.25">
      <c r="M5165" s="16">
        <v>37326</v>
      </c>
      <c r="N5165" s="32">
        <v>67</v>
      </c>
    </row>
    <row r="5166" spans="13:14" x14ac:dyDescent="0.25">
      <c r="M5166" s="16">
        <v>37327</v>
      </c>
      <c r="N5166" s="32">
        <v>75</v>
      </c>
    </row>
    <row r="5167" spans="13:14" x14ac:dyDescent="0.25">
      <c r="M5167" s="16">
        <v>37328</v>
      </c>
      <c r="N5167" s="32">
        <v>72</v>
      </c>
    </row>
    <row r="5168" spans="13:14" x14ac:dyDescent="0.25">
      <c r="M5168" s="16">
        <v>37329</v>
      </c>
      <c r="N5168" s="32">
        <v>69</v>
      </c>
    </row>
    <row r="5169" spans="13:14" x14ac:dyDescent="0.25">
      <c r="M5169" s="16">
        <v>37330</v>
      </c>
      <c r="N5169" s="32">
        <v>67</v>
      </c>
    </row>
    <row r="5170" spans="13:14" x14ac:dyDescent="0.25">
      <c r="M5170" s="16">
        <v>37331</v>
      </c>
      <c r="N5170" s="32">
        <v>70</v>
      </c>
    </row>
    <row r="5171" spans="13:14" x14ac:dyDescent="0.25">
      <c r="M5171" s="16">
        <v>37332</v>
      </c>
      <c r="N5171" s="32">
        <v>62</v>
      </c>
    </row>
    <row r="5172" spans="13:14" x14ac:dyDescent="0.25">
      <c r="M5172" s="16">
        <v>37333</v>
      </c>
      <c r="N5172" s="32">
        <v>62</v>
      </c>
    </row>
    <row r="5173" spans="13:14" x14ac:dyDescent="0.25">
      <c r="M5173" s="16">
        <v>37334</v>
      </c>
      <c r="N5173" s="32">
        <v>73</v>
      </c>
    </row>
    <row r="5174" spans="13:14" x14ac:dyDescent="0.25">
      <c r="M5174" s="16">
        <v>37335</v>
      </c>
      <c r="N5174" s="32">
        <v>87</v>
      </c>
    </row>
    <row r="5175" spans="13:14" x14ac:dyDescent="0.25">
      <c r="M5175" s="16">
        <v>37336</v>
      </c>
      <c r="N5175" s="32">
        <v>114</v>
      </c>
    </row>
    <row r="5176" spans="13:14" x14ac:dyDescent="0.25">
      <c r="M5176" s="16">
        <v>37337</v>
      </c>
      <c r="N5176" s="32">
        <v>92</v>
      </c>
    </row>
    <row r="5177" spans="13:14" x14ac:dyDescent="0.25">
      <c r="M5177" s="16">
        <v>37338</v>
      </c>
      <c r="N5177" s="32">
        <v>93</v>
      </c>
    </row>
    <row r="5178" spans="13:14" x14ac:dyDescent="0.25">
      <c r="M5178" s="16">
        <v>37339</v>
      </c>
      <c r="N5178" s="32">
        <v>109</v>
      </c>
    </row>
    <row r="5179" spans="13:14" x14ac:dyDescent="0.25">
      <c r="M5179" s="16">
        <v>37340</v>
      </c>
      <c r="N5179" s="32">
        <v>124</v>
      </c>
    </row>
    <row r="5180" spans="13:14" x14ac:dyDescent="0.25">
      <c r="M5180" s="16">
        <v>37341</v>
      </c>
      <c r="N5180" s="32">
        <v>128</v>
      </c>
    </row>
    <row r="5181" spans="13:14" x14ac:dyDescent="0.25">
      <c r="M5181" s="16">
        <v>37342</v>
      </c>
      <c r="N5181" s="32">
        <v>134</v>
      </c>
    </row>
    <row r="5182" spans="13:14" x14ac:dyDescent="0.25">
      <c r="M5182" s="16">
        <v>37343</v>
      </c>
      <c r="N5182" s="32">
        <v>135</v>
      </c>
    </row>
    <row r="5183" spans="13:14" x14ac:dyDescent="0.25">
      <c r="M5183" s="16">
        <v>37344</v>
      </c>
      <c r="N5183" s="32">
        <v>135</v>
      </c>
    </row>
    <row r="5184" spans="13:14" x14ac:dyDescent="0.25">
      <c r="M5184" s="16">
        <v>37345</v>
      </c>
      <c r="N5184" s="32">
        <v>127</v>
      </c>
    </row>
    <row r="5185" spans="13:14" x14ac:dyDescent="0.25">
      <c r="M5185" s="16">
        <v>37346</v>
      </c>
      <c r="N5185" s="32">
        <v>126</v>
      </c>
    </row>
    <row r="5186" spans="13:14" x14ac:dyDescent="0.25">
      <c r="M5186" s="16">
        <v>37347</v>
      </c>
      <c r="N5186" s="32">
        <v>136</v>
      </c>
    </row>
    <row r="5187" spans="13:14" x14ac:dyDescent="0.25">
      <c r="M5187" s="16">
        <v>37348</v>
      </c>
      <c r="N5187" s="32">
        <v>141</v>
      </c>
    </row>
    <row r="5188" spans="13:14" x14ac:dyDescent="0.25">
      <c r="M5188" s="16">
        <v>37349</v>
      </c>
      <c r="N5188" s="32">
        <v>127</v>
      </c>
    </row>
    <row r="5189" spans="13:14" x14ac:dyDescent="0.25">
      <c r="M5189" s="16">
        <v>37350</v>
      </c>
      <c r="N5189" s="32">
        <v>118</v>
      </c>
    </row>
    <row r="5190" spans="13:14" x14ac:dyDescent="0.25">
      <c r="M5190" s="16">
        <v>37351</v>
      </c>
      <c r="N5190" s="32">
        <v>123</v>
      </c>
    </row>
    <row r="5191" spans="13:14" x14ac:dyDescent="0.25">
      <c r="M5191" s="16">
        <v>37352</v>
      </c>
      <c r="N5191" s="32">
        <v>106</v>
      </c>
    </row>
    <row r="5192" spans="13:14" x14ac:dyDescent="0.25">
      <c r="M5192" s="16">
        <v>37353</v>
      </c>
      <c r="N5192" s="32">
        <v>110</v>
      </c>
    </row>
    <row r="5193" spans="13:14" x14ac:dyDescent="0.25">
      <c r="M5193" s="16">
        <v>37354</v>
      </c>
      <c r="N5193" s="32">
        <v>114</v>
      </c>
    </row>
    <row r="5194" spans="13:14" x14ac:dyDescent="0.25">
      <c r="M5194" s="16">
        <v>37355</v>
      </c>
      <c r="N5194" s="32">
        <v>99</v>
      </c>
    </row>
    <row r="5195" spans="13:14" x14ac:dyDescent="0.25">
      <c r="M5195" s="16">
        <v>37356</v>
      </c>
      <c r="N5195" s="32">
        <v>101</v>
      </c>
    </row>
    <row r="5196" spans="13:14" x14ac:dyDescent="0.25">
      <c r="M5196" s="16">
        <v>37357</v>
      </c>
      <c r="N5196" s="32">
        <v>99</v>
      </c>
    </row>
    <row r="5197" spans="13:14" x14ac:dyDescent="0.25">
      <c r="M5197" s="16">
        <v>37358</v>
      </c>
      <c r="N5197" s="32">
        <v>101</v>
      </c>
    </row>
    <row r="5198" spans="13:14" x14ac:dyDescent="0.25">
      <c r="M5198" s="16">
        <v>37359</v>
      </c>
      <c r="N5198" s="32">
        <v>99</v>
      </c>
    </row>
    <row r="5199" spans="13:14" x14ac:dyDescent="0.25">
      <c r="M5199" s="16">
        <v>37360</v>
      </c>
      <c r="N5199" s="32">
        <v>113</v>
      </c>
    </row>
    <row r="5200" spans="13:14" x14ac:dyDescent="0.25">
      <c r="M5200" s="16">
        <v>37361</v>
      </c>
      <c r="N5200" s="32">
        <v>135</v>
      </c>
    </row>
    <row r="5201" spans="13:14" x14ac:dyDescent="0.25">
      <c r="M5201" s="16">
        <v>37362</v>
      </c>
      <c r="N5201" s="32">
        <v>136</v>
      </c>
    </row>
    <row r="5202" spans="13:14" x14ac:dyDescent="0.25">
      <c r="M5202" s="16">
        <v>37363</v>
      </c>
      <c r="N5202" s="32">
        <v>135</v>
      </c>
    </row>
    <row r="5203" spans="13:14" x14ac:dyDescent="0.25">
      <c r="M5203" s="16">
        <v>37364</v>
      </c>
      <c r="N5203" s="32">
        <v>128</v>
      </c>
    </row>
    <row r="5204" spans="13:14" x14ac:dyDescent="0.25">
      <c r="M5204" s="16">
        <v>37365</v>
      </c>
      <c r="N5204" s="32">
        <v>119</v>
      </c>
    </row>
    <row r="5205" spans="13:14" x14ac:dyDescent="0.25">
      <c r="M5205" s="16">
        <v>37366</v>
      </c>
      <c r="N5205" s="32">
        <v>113</v>
      </c>
    </row>
    <row r="5206" spans="13:14" x14ac:dyDescent="0.25">
      <c r="M5206" s="16">
        <v>37367</v>
      </c>
      <c r="N5206" s="32">
        <v>107</v>
      </c>
    </row>
    <row r="5207" spans="13:14" x14ac:dyDescent="0.25">
      <c r="M5207" s="16">
        <v>37368</v>
      </c>
      <c r="N5207" s="32">
        <v>119</v>
      </c>
    </row>
    <row r="5208" spans="13:14" x14ac:dyDescent="0.25">
      <c r="M5208" s="16">
        <v>37369</v>
      </c>
      <c r="N5208" s="32">
        <v>150</v>
      </c>
    </row>
    <row r="5209" spans="13:14" x14ac:dyDescent="0.25">
      <c r="M5209" s="16">
        <v>37370</v>
      </c>
      <c r="N5209" s="32">
        <v>160</v>
      </c>
    </row>
    <row r="5210" spans="13:14" x14ac:dyDescent="0.25">
      <c r="M5210" s="16">
        <v>37371</v>
      </c>
      <c r="N5210" s="32">
        <v>142</v>
      </c>
    </row>
    <row r="5211" spans="13:14" x14ac:dyDescent="0.25">
      <c r="M5211" s="16">
        <v>37372</v>
      </c>
      <c r="N5211" s="32">
        <v>115</v>
      </c>
    </row>
    <row r="5212" spans="13:14" x14ac:dyDescent="0.25">
      <c r="M5212" s="16">
        <v>37373</v>
      </c>
      <c r="N5212" s="32">
        <v>93</v>
      </c>
    </row>
    <row r="5213" spans="13:14" x14ac:dyDescent="0.25">
      <c r="M5213" s="16">
        <v>37374</v>
      </c>
      <c r="N5213" s="32">
        <v>80.400000000000006</v>
      </c>
    </row>
    <row r="5214" spans="13:14" x14ac:dyDescent="0.25">
      <c r="M5214" s="16">
        <v>37375</v>
      </c>
      <c r="N5214" s="32">
        <v>74</v>
      </c>
    </row>
    <row r="5215" spans="13:14" x14ac:dyDescent="0.25">
      <c r="M5215" s="16">
        <v>37376</v>
      </c>
      <c r="N5215" s="32">
        <v>70</v>
      </c>
    </row>
    <row r="5216" spans="13:14" x14ac:dyDescent="0.25">
      <c r="M5216" s="16">
        <v>37377</v>
      </c>
      <c r="N5216" s="32">
        <v>99</v>
      </c>
    </row>
    <row r="5217" spans="13:14" x14ac:dyDescent="0.25">
      <c r="M5217" s="16">
        <v>37378</v>
      </c>
      <c r="N5217" s="32">
        <v>149</v>
      </c>
    </row>
    <row r="5218" spans="13:14" x14ac:dyDescent="0.25">
      <c r="M5218" s="16">
        <v>37379</v>
      </c>
      <c r="N5218" s="32">
        <v>168</v>
      </c>
    </row>
    <row r="5219" spans="13:14" x14ac:dyDescent="0.25">
      <c r="M5219" s="16">
        <v>37380</v>
      </c>
      <c r="N5219" s="32">
        <v>163</v>
      </c>
    </row>
    <row r="5220" spans="13:14" x14ac:dyDescent="0.25">
      <c r="M5220" s="16">
        <v>37381</v>
      </c>
      <c r="N5220" s="32">
        <v>173</v>
      </c>
    </row>
    <row r="5221" spans="13:14" x14ac:dyDescent="0.25">
      <c r="M5221" s="16">
        <v>37382</v>
      </c>
      <c r="N5221" s="32">
        <v>157</v>
      </c>
    </row>
    <row r="5222" spans="13:14" x14ac:dyDescent="0.25">
      <c r="M5222" s="16">
        <v>37383</v>
      </c>
      <c r="N5222" s="32">
        <v>151</v>
      </c>
    </row>
    <row r="5223" spans="13:14" x14ac:dyDescent="0.25">
      <c r="M5223" s="16">
        <v>37384</v>
      </c>
      <c r="N5223" s="32">
        <v>170</v>
      </c>
    </row>
    <row r="5224" spans="13:14" x14ac:dyDescent="0.25">
      <c r="M5224" s="16">
        <v>37385</v>
      </c>
      <c r="N5224" s="32">
        <v>168</v>
      </c>
    </row>
    <row r="5225" spans="13:14" x14ac:dyDescent="0.25">
      <c r="M5225" s="16">
        <v>37386</v>
      </c>
      <c r="N5225" s="32">
        <v>171</v>
      </c>
    </row>
    <row r="5226" spans="13:14" x14ac:dyDescent="0.25">
      <c r="M5226" s="16">
        <v>37387</v>
      </c>
      <c r="N5226" s="32">
        <v>185</v>
      </c>
    </row>
    <row r="5227" spans="13:14" x14ac:dyDescent="0.25">
      <c r="M5227" s="16">
        <v>37388</v>
      </c>
      <c r="N5227" s="32">
        <v>191</v>
      </c>
    </row>
    <row r="5228" spans="13:14" x14ac:dyDescent="0.25">
      <c r="M5228" s="16">
        <v>37389</v>
      </c>
      <c r="N5228" s="32">
        <v>189</v>
      </c>
    </row>
    <row r="5229" spans="13:14" x14ac:dyDescent="0.25">
      <c r="M5229" s="16">
        <v>37390</v>
      </c>
      <c r="N5229" s="32">
        <v>183</v>
      </c>
    </row>
    <row r="5230" spans="13:14" x14ac:dyDescent="0.25">
      <c r="M5230" s="16">
        <v>37391</v>
      </c>
      <c r="N5230" s="32">
        <v>173</v>
      </c>
    </row>
    <row r="5231" spans="13:14" x14ac:dyDescent="0.25">
      <c r="M5231" s="16">
        <v>37392</v>
      </c>
      <c r="N5231" s="32">
        <v>173</v>
      </c>
    </row>
    <row r="5232" spans="13:14" x14ac:dyDescent="0.25">
      <c r="M5232" s="16">
        <v>37393</v>
      </c>
      <c r="N5232" s="32">
        <v>191</v>
      </c>
    </row>
    <row r="5233" spans="13:14" x14ac:dyDescent="0.25">
      <c r="M5233" s="16">
        <v>37394</v>
      </c>
      <c r="N5233" s="32">
        <v>174</v>
      </c>
    </row>
    <row r="5234" spans="13:14" x14ac:dyDescent="0.25">
      <c r="M5234" s="16">
        <v>37395</v>
      </c>
      <c r="N5234" s="32">
        <v>171</v>
      </c>
    </row>
    <row r="5235" spans="13:14" x14ac:dyDescent="0.25">
      <c r="M5235" s="16">
        <v>37396</v>
      </c>
      <c r="N5235" s="32">
        <v>167</v>
      </c>
    </row>
    <row r="5236" spans="13:14" x14ac:dyDescent="0.25">
      <c r="M5236" s="16">
        <v>37397</v>
      </c>
      <c r="N5236" s="32">
        <v>145</v>
      </c>
    </row>
    <row r="5237" spans="13:14" x14ac:dyDescent="0.25">
      <c r="M5237" s="16">
        <v>37398</v>
      </c>
      <c r="N5237" s="32">
        <v>140</v>
      </c>
    </row>
    <row r="5238" spans="13:14" x14ac:dyDescent="0.25">
      <c r="M5238" s="16">
        <v>37399</v>
      </c>
      <c r="N5238" s="32">
        <v>139</v>
      </c>
    </row>
    <row r="5239" spans="13:14" x14ac:dyDescent="0.25">
      <c r="M5239" s="16">
        <v>37400</v>
      </c>
      <c r="N5239" s="32">
        <v>144</v>
      </c>
    </row>
    <row r="5240" spans="13:14" x14ac:dyDescent="0.25">
      <c r="M5240" s="16">
        <v>37401</v>
      </c>
      <c r="N5240" s="32">
        <v>161</v>
      </c>
    </row>
    <row r="5241" spans="13:14" x14ac:dyDescent="0.25">
      <c r="M5241" s="16">
        <v>37402</v>
      </c>
      <c r="N5241" s="32">
        <v>169</v>
      </c>
    </row>
    <row r="5242" spans="13:14" x14ac:dyDescent="0.25">
      <c r="M5242" s="16">
        <v>37403</v>
      </c>
      <c r="N5242" s="32">
        <v>154</v>
      </c>
    </row>
    <row r="5243" spans="13:14" x14ac:dyDescent="0.25">
      <c r="M5243" s="16">
        <v>37404</v>
      </c>
      <c r="N5243" s="32">
        <v>156</v>
      </c>
    </row>
    <row r="5244" spans="13:14" x14ac:dyDescent="0.25">
      <c r="M5244" s="16">
        <v>37405</v>
      </c>
      <c r="N5244" s="32">
        <v>154</v>
      </c>
    </row>
    <row r="5245" spans="13:14" x14ac:dyDescent="0.25">
      <c r="M5245" s="16">
        <v>37406</v>
      </c>
      <c r="N5245" s="32">
        <v>178</v>
      </c>
    </row>
    <row r="5246" spans="13:14" x14ac:dyDescent="0.25">
      <c r="M5246" s="16">
        <v>37407</v>
      </c>
      <c r="N5246" s="32">
        <v>199</v>
      </c>
    </row>
    <row r="5247" spans="13:14" x14ac:dyDescent="0.25">
      <c r="M5247" s="16">
        <v>37408</v>
      </c>
      <c r="N5247" s="32">
        <v>197</v>
      </c>
    </row>
    <row r="5248" spans="13:14" x14ac:dyDescent="0.25">
      <c r="M5248" s="16">
        <v>37409</v>
      </c>
      <c r="N5248" s="32">
        <v>179</v>
      </c>
    </row>
    <row r="5249" spans="13:14" x14ac:dyDescent="0.25">
      <c r="M5249" s="16">
        <v>37410</v>
      </c>
      <c r="N5249" s="32">
        <v>179</v>
      </c>
    </row>
    <row r="5250" spans="13:14" x14ac:dyDescent="0.25">
      <c r="M5250" s="16">
        <v>37411</v>
      </c>
      <c r="N5250" s="32">
        <v>201</v>
      </c>
    </row>
    <row r="5251" spans="13:14" x14ac:dyDescent="0.25">
      <c r="M5251" s="16">
        <v>37412</v>
      </c>
      <c r="N5251" s="32">
        <v>178</v>
      </c>
    </row>
    <row r="5252" spans="13:14" x14ac:dyDescent="0.25">
      <c r="M5252" s="16">
        <v>37413</v>
      </c>
      <c r="N5252" s="32">
        <v>191</v>
      </c>
    </row>
    <row r="5253" spans="13:14" x14ac:dyDescent="0.25">
      <c r="M5253" s="16">
        <v>37414</v>
      </c>
      <c r="N5253" s="32">
        <v>206</v>
      </c>
    </row>
    <row r="5254" spans="13:14" x14ac:dyDescent="0.25">
      <c r="M5254" s="16">
        <v>37415</v>
      </c>
      <c r="N5254" s="32">
        <v>180</v>
      </c>
    </row>
    <row r="5255" spans="13:14" x14ac:dyDescent="0.25">
      <c r="M5255" s="16">
        <v>37416</v>
      </c>
      <c r="N5255" s="32">
        <v>172</v>
      </c>
    </row>
    <row r="5256" spans="13:14" x14ac:dyDescent="0.25">
      <c r="M5256" s="16">
        <v>37417</v>
      </c>
      <c r="N5256" s="32">
        <v>179</v>
      </c>
    </row>
    <row r="5257" spans="13:14" x14ac:dyDescent="0.25">
      <c r="M5257" s="16">
        <v>37418</v>
      </c>
      <c r="N5257" s="32">
        <v>180</v>
      </c>
    </row>
    <row r="5258" spans="13:14" x14ac:dyDescent="0.25">
      <c r="M5258" s="16">
        <v>37419</v>
      </c>
      <c r="N5258" s="32">
        <v>205</v>
      </c>
    </row>
    <row r="5259" spans="13:14" x14ac:dyDescent="0.25">
      <c r="M5259" s="16">
        <v>37420</v>
      </c>
      <c r="N5259" s="32">
        <v>202</v>
      </c>
    </row>
    <row r="5260" spans="13:14" x14ac:dyDescent="0.25">
      <c r="M5260" s="16">
        <v>37421</v>
      </c>
      <c r="N5260" s="32">
        <v>198</v>
      </c>
    </row>
    <row r="5261" spans="13:14" x14ac:dyDescent="0.25">
      <c r="M5261" s="16">
        <v>37422</v>
      </c>
      <c r="N5261" s="32">
        <v>200</v>
      </c>
    </row>
    <row r="5262" spans="13:14" x14ac:dyDescent="0.25">
      <c r="M5262" s="16">
        <v>37423</v>
      </c>
      <c r="N5262" s="32">
        <v>160</v>
      </c>
    </row>
    <row r="5263" spans="13:14" x14ac:dyDescent="0.25">
      <c r="M5263" s="16">
        <v>37424</v>
      </c>
      <c r="N5263" s="32">
        <v>182</v>
      </c>
    </row>
    <row r="5264" spans="13:14" x14ac:dyDescent="0.25">
      <c r="M5264" s="16">
        <v>37425</v>
      </c>
      <c r="N5264" s="32">
        <v>184</v>
      </c>
    </row>
    <row r="5265" spans="13:14" x14ac:dyDescent="0.25">
      <c r="M5265" s="16">
        <v>37426</v>
      </c>
      <c r="N5265" s="32">
        <v>193</v>
      </c>
    </row>
    <row r="5266" spans="13:14" x14ac:dyDescent="0.25">
      <c r="M5266" s="16">
        <v>37427</v>
      </c>
      <c r="N5266" s="32">
        <v>188</v>
      </c>
    </row>
    <row r="5267" spans="13:14" x14ac:dyDescent="0.25">
      <c r="M5267" s="16">
        <v>37428</v>
      </c>
      <c r="N5267" s="32">
        <v>221</v>
      </c>
    </row>
    <row r="5268" spans="13:14" x14ac:dyDescent="0.25">
      <c r="M5268" s="16">
        <v>37429</v>
      </c>
      <c r="N5268" s="32">
        <v>191</v>
      </c>
    </row>
    <row r="5269" spans="13:14" x14ac:dyDescent="0.25">
      <c r="M5269" s="16">
        <v>37430</v>
      </c>
      <c r="N5269" s="32">
        <v>182</v>
      </c>
    </row>
    <row r="5270" spans="13:14" x14ac:dyDescent="0.25">
      <c r="M5270" s="16">
        <v>37431</v>
      </c>
      <c r="N5270" s="32">
        <v>210</v>
      </c>
    </row>
    <row r="5271" spans="13:14" x14ac:dyDescent="0.25">
      <c r="M5271" s="16">
        <v>37432</v>
      </c>
      <c r="N5271" s="32">
        <v>221</v>
      </c>
    </row>
    <row r="5272" spans="13:14" x14ac:dyDescent="0.25">
      <c r="M5272" s="16">
        <v>37433</v>
      </c>
      <c r="N5272" s="32">
        <v>210</v>
      </c>
    </row>
    <row r="5273" spans="13:14" x14ac:dyDescent="0.25">
      <c r="M5273" s="16">
        <v>37434</v>
      </c>
      <c r="N5273" s="32">
        <v>192</v>
      </c>
    </row>
    <row r="5274" spans="13:14" x14ac:dyDescent="0.25">
      <c r="M5274" s="16">
        <v>37435</v>
      </c>
      <c r="N5274" s="32">
        <v>201</v>
      </c>
    </row>
    <row r="5275" spans="13:14" x14ac:dyDescent="0.25">
      <c r="M5275" s="16">
        <v>37436</v>
      </c>
      <c r="N5275" s="32">
        <v>206</v>
      </c>
    </row>
    <row r="5276" spans="13:14" x14ac:dyDescent="0.25">
      <c r="M5276" s="16">
        <v>37437</v>
      </c>
      <c r="N5276" s="32">
        <v>197</v>
      </c>
    </row>
    <row r="5277" spans="13:14" x14ac:dyDescent="0.25">
      <c r="M5277" s="16">
        <v>37438</v>
      </c>
      <c r="N5277" s="32">
        <v>292</v>
      </c>
    </row>
    <row r="5278" spans="13:14" x14ac:dyDescent="0.25">
      <c r="M5278" s="16">
        <v>37439</v>
      </c>
      <c r="N5278" s="32">
        <v>206</v>
      </c>
    </row>
    <row r="5279" spans="13:14" x14ac:dyDescent="0.25">
      <c r="M5279" s="16">
        <v>37440</v>
      </c>
      <c r="N5279" s="32">
        <v>193</v>
      </c>
    </row>
    <row r="5280" spans="13:14" x14ac:dyDescent="0.25">
      <c r="M5280" s="16">
        <v>37441</v>
      </c>
      <c r="N5280" s="32">
        <v>188</v>
      </c>
    </row>
    <row r="5281" spans="13:14" x14ac:dyDescent="0.25">
      <c r="M5281" s="16">
        <v>37442</v>
      </c>
      <c r="N5281" s="32">
        <v>198</v>
      </c>
    </row>
    <row r="5282" spans="13:14" x14ac:dyDescent="0.25">
      <c r="M5282" s="16">
        <v>37443</v>
      </c>
      <c r="N5282" s="32">
        <v>208</v>
      </c>
    </row>
    <row r="5283" spans="13:14" x14ac:dyDescent="0.25">
      <c r="M5283" s="16">
        <v>37444</v>
      </c>
      <c r="N5283" s="32">
        <v>184</v>
      </c>
    </row>
    <row r="5284" spans="13:14" x14ac:dyDescent="0.25">
      <c r="M5284" s="16">
        <v>37445</v>
      </c>
      <c r="N5284" s="32">
        <v>197</v>
      </c>
    </row>
    <row r="5285" spans="13:14" x14ac:dyDescent="0.25">
      <c r="M5285" s="16">
        <v>37446</v>
      </c>
      <c r="N5285" s="32">
        <v>217</v>
      </c>
    </row>
    <row r="5286" spans="13:14" x14ac:dyDescent="0.25">
      <c r="M5286" s="16">
        <v>37447</v>
      </c>
      <c r="N5286" s="32">
        <v>247</v>
      </c>
    </row>
    <row r="5287" spans="13:14" x14ac:dyDescent="0.25">
      <c r="M5287" s="16">
        <v>37448</v>
      </c>
      <c r="N5287" s="32">
        <v>251</v>
      </c>
    </row>
    <row r="5288" spans="13:14" x14ac:dyDescent="0.25">
      <c r="M5288" s="16">
        <v>37449</v>
      </c>
      <c r="N5288" s="32">
        <v>236</v>
      </c>
    </row>
    <row r="5289" spans="13:14" x14ac:dyDescent="0.25">
      <c r="M5289" s="16">
        <v>37450</v>
      </c>
      <c r="N5289" s="32">
        <v>211.7</v>
      </c>
    </row>
    <row r="5290" spans="13:14" x14ac:dyDescent="0.25">
      <c r="M5290" s="16">
        <v>37451</v>
      </c>
      <c r="N5290" s="32">
        <v>219</v>
      </c>
    </row>
    <row r="5291" spans="13:14" x14ac:dyDescent="0.25">
      <c r="M5291" s="16">
        <v>37452</v>
      </c>
      <c r="N5291" s="32">
        <v>213</v>
      </c>
    </row>
    <row r="5292" spans="13:14" x14ac:dyDescent="0.25">
      <c r="M5292" s="16">
        <v>37453</v>
      </c>
      <c r="N5292" s="32">
        <v>193</v>
      </c>
    </row>
    <row r="5293" spans="13:14" x14ac:dyDescent="0.25">
      <c r="M5293" s="16">
        <v>37454</v>
      </c>
      <c r="N5293" s="32">
        <v>195</v>
      </c>
    </row>
    <row r="5294" spans="13:14" x14ac:dyDescent="0.25">
      <c r="M5294" s="16">
        <v>37455</v>
      </c>
      <c r="N5294" s="32">
        <v>197</v>
      </c>
    </row>
    <row r="5295" spans="13:14" x14ac:dyDescent="0.25">
      <c r="M5295" s="16">
        <v>37456</v>
      </c>
      <c r="N5295" s="32">
        <v>206</v>
      </c>
    </row>
    <row r="5296" spans="13:14" x14ac:dyDescent="0.25">
      <c r="M5296" s="16">
        <v>37457</v>
      </c>
      <c r="N5296" s="32">
        <v>210</v>
      </c>
    </row>
    <row r="5297" spans="13:14" x14ac:dyDescent="0.25">
      <c r="M5297" s="16">
        <v>37458</v>
      </c>
      <c r="N5297" s="32">
        <v>214</v>
      </c>
    </row>
    <row r="5298" spans="13:14" x14ac:dyDescent="0.25">
      <c r="M5298" s="16">
        <v>37459</v>
      </c>
      <c r="N5298" s="32">
        <v>180</v>
      </c>
    </row>
    <row r="5299" spans="13:14" x14ac:dyDescent="0.25">
      <c r="M5299" s="16">
        <v>37460</v>
      </c>
      <c r="N5299" s="32">
        <v>193</v>
      </c>
    </row>
    <row r="5300" spans="13:14" x14ac:dyDescent="0.25">
      <c r="M5300" s="16">
        <v>37461</v>
      </c>
      <c r="N5300" s="32">
        <v>195</v>
      </c>
    </row>
    <row r="5301" spans="13:14" x14ac:dyDescent="0.25">
      <c r="M5301" s="16">
        <v>37462</v>
      </c>
      <c r="N5301" s="32">
        <v>210</v>
      </c>
    </row>
    <row r="5302" spans="13:14" x14ac:dyDescent="0.25">
      <c r="M5302" s="16">
        <v>37463</v>
      </c>
      <c r="N5302" s="32">
        <v>217</v>
      </c>
    </row>
    <row r="5303" spans="13:14" x14ac:dyDescent="0.25">
      <c r="M5303" s="16">
        <v>37464</v>
      </c>
      <c r="N5303" s="32">
        <v>219</v>
      </c>
    </row>
    <row r="5304" spans="13:14" x14ac:dyDescent="0.25">
      <c r="M5304" s="16">
        <v>37465</v>
      </c>
      <c r="N5304" s="32">
        <v>203</v>
      </c>
    </row>
    <row r="5305" spans="13:14" x14ac:dyDescent="0.25">
      <c r="M5305" s="16">
        <v>37466</v>
      </c>
      <c r="N5305" s="32">
        <v>183</v>
      </c>
    </row>
    <row r="5306" spans="13:14" x14ac:dyDescent="0.25">
      <c r="M5306" s="16">
        <v>37467</v>
      </c>
      <c r="N5306" s="32">
        <v>191</v>
      </c>
    </row>
    <row r="5307" spans="13:14" x14ac:dyDescent="0.25">
      <c r="M5307" s="16">
        <v>37468</v>
      </c>
      <c r="N5307" s="32">
        <v>178</v>
      </c>
    </row>
    <row r="5308" spans="13:14" x14ac:dyDescent="0.25">
      <c r="M5308" s="16">
        <v>37469</v>
      </c>
      <c r="N5308" s="32">
        <v>203</v>
      </c>
    </row>
    <row r="5309" spans="13:14" x14ac:dyDescent="0.25">
      <c r="M5309" s="16">
        <v>37470</v>
      </c>
      <c r="N5309" s="32">
        <v>205</v>
      </c>
    </row>
    <row r="5310" spans="13:14" x14ac:dyDescent="0.25">
      <c r="M5310" s="16">
        <v>37471</v>
      </c>
      <c r="N5310" s="32">
        <v>209</v>
      </c>
    </row>
    <row r="5311" spans="13:14" x14ac:dyDescent="0.25">
      <c r="M5311" s="16">
        <v>37472</v>
      </c>
      <c r="N5311" s="32">
        <v>179</v>
      </c>
    </row>
    <row r="5312" spans="13:14" x14ac:dyDescent="0.25">
      <c r="M5312" s="16">
        <v>37473</v>
      </c>
      <c r="N5312" s="32">
        <v>170</v>
      </c>
    </row>
    <row r="5313" spans="13:14" x14ac:dyDescent="0.25">
      <c r="M5313" s="16">
        <v>37474</v>
      </c>
      <c r="N5313" s="32">
        <v>177</v>
      </c>
    </row>
    <row r="5314" spans="13:14" x14ac:dyDescent="0.25">
      <c r="M5314" s="16">
        <v>37475</v>
      </c>
      <c r="N5314" s="32">
        <v>195</v>
      </c>
    </row>
    <row r="5315" spans="13:14" x14ac:dyDescent="0.25">
      <c r="M5315" s="16">
        <v>37476</v>
      </c>
      <c r="N5315" s="32">
        <v>220</v>
      </c>
    </row>
    <row r="5316" spans="13:14" x14ac:dyDescent="0.25">
      <c r="M5316" s="16">
        <v>37477</v>
      </c>
      <c r="N5316" s="32">
        <v>224</v>
      </c>
    </row>
    <row r="5317" spans="13:14" x14ac:dyDescent="0.25">
      <c r="M5317" s="16">
        <v>37478</v>
      </c>
      <c r="N5317" s="32">
        <v>219</v>
      </c>
    </row>
    <row r="5318" spans="13:14" x14ac:dyDescent="0.25">
      <c r="M5318" s="16">
        <v>37479</v>
      </c>
      <c r="N5318" s="32">
        <v>198</v>
      </c>
    </row>
    <row r="5319" spans="13:14" x14ac:dyDescent="0.25">
      <c r="M5319" s="16">
        <v>37480</v>
      </c>
      <c r="N5319" s="32">
        <v>200</v>
      </c>
    </row>
    <row r="5320" spans="13:14" x14ac:dyDescent="0.25">
      <c r="M5320" s="16">
        <v>37481</v>
      </c>
      <c r="N5320" s="32">
        <v>207</v>
      </c>
    </row>
    <row r="5321" spans="13:14" x14ac:dyDescent="0.25">
      <c r="M5321" s="16">
        <v>37482</v>
      </c>
      <c r="N5321" s="32">
        <v>212</v>
      </c>
    </row>
    <row r="5322" spans="13:14" x14ac:dyDescent="0.25">
      <c r="M5322" s="16">
        <v>37483</v>
      </c>
      <c r="N5322" s="32">
        <v>211</v>
      </c>
    </row>
    <row r="5323" spans="13:14" x14ac:dyDescent="0.25">
      <c r="M5323" s="16">
        <v>37484</v>
      </c>
      <c r="N5323" s="32">
        <v>215</v>
      </c>
    </row>
    <row r="5324" spans="13:14" x14ac:dyDescent="0.25">
      <c r="M5324" s="16">
        <v>37485</v>
      </c>
      <c r="N5324" s="32">
        <v>203</v>
      </c>
    </row>
    <row r="5325" spans="13:14" x14ac:dyDescent="0.25">
      <c r="M5325" s="16">
        <v>37486</v>
      </c>
      <c r="N5325" s="32">
        <v>182</v>
      </c>
    </row>
    <row r="5326" spans="13:14" x14ac:dyDescent="0.25">
      <c r="M5326" s="16">
        <v>37487</v>
      </c>
      <c r="N5326" s="32">
        <v>188</v>
      </c>
    </row>
    <row r="5327" spans="13:14" x14ac:dyDescent="0.25">
      <c r="M5327" s="16">
        <v>37488</v>
      </c>
      <c r="N5327" s="32">
        <v>184</v>
      </c>
    </row>
    <row r="5328" spans="13:14" x14ac:dyDescent="0.25">
      <c r="M5328" s="16">
        <v>37489</v>
      </c>
      <c r="N5328" s="32">
        <v>188</v>
      </c>
    </row>
    <row r="5329" spans="13:14" x14ac:dyDescent="0.25">
      <c r="M5329" s="16">
        <v>37490</v>
      </c>
      <c r="N5329" s="32">
        <v>175</v>
      </c>
    </row>
    <row r="5330" spans="13:14" x14ac:dyDescent="0.25">
      <c r="M5330" s="16">
        <v>37491</v>
      </c>
      <c r="N5330" s="32">
        <v>172</v>
      </c>
    </row>
    <row r="5331" spans="13:14" x14ac:dyDescent="0.25">
      <c r="M5331" s="16">
        <v>37492</v>
      </c>
      <c r="N5331" s="32">
        <v>187</v>
      </c>
    </row>
    <row r="5332" spans="13:14" x14ac:dyDescent="0.25">
      <c r="M5332" s="16">
        <v>37493</v>
      </c>
      <c r="N5332" s="32">
        <v>186</v>
      </c>
    </row>
    <row r="5333" spans="13:14" x14ac:dyDescent="0.25">
      <c r="M5333" s="16">
        <v>37494</v>
      </c>
      <c r="N5333" s="32">
        <v>184</v>
      </c>
    </row>
    <row r="5334" spans="13:14" x14ac:dyDescent="0.25">
      <c r="M5334" s="16">
        <v>37495</v>
      </c>
      <c r="N5334" s="32">
        <v>196</v>
      </c>
    </row>
    <row r="5335" spans="13:14" x14ac:dyDescent="0.25">
      <c r="M5335" s="16">
        <v>37496</v>
      </c>
      <c r="N5335" s="32">
        <v>200</v>
      </c>
    </row>
    <row r="5336" spans="13:14" x14ac:dyDescent="0.25">
      <c r="M5336" s="16">
        <v>37497</v>
      </c>
      <c r="N5336" s="32">
        <v>195</v>
      </c>
    </row>
    <row r="5337" spans="13:14" x14ac:dyDescent="0.25">
      <c r="M5337" s="16">
        <v>37498</v>
      </c>
      <c r="N5337" s="32">
        <v>202</v>
      </c>
    </row>
    <row r="5338" spans="13:14" x14ac:dyDescent="0.25">
      <c r="M5338" s="16">
        <v>37499</v>
      </c>
      <c r="N5338" s="32">
        <v>193</v>
      </c>
    </row>
    <row r="5339" spans="13:14" x14ac:dyDescent="0.25">
      <c r="M5339" s="16">
        <v>37500</v>
      </c>
      <c r="N5339" s="32">
        <v>199</v>
      </c>
    </row>
    <row r="5340" spans="13:14" x14ac:dyDescent="0.25">
      <c r="M5340" s="16">
        <v>37501</v>
      </c>
      <c r="N5340" s="32">
        <v>192</v>
      </c>
    </row>
    <row r="5341" spans="13:14" x14ac:dyDescent="0.25">
      <c r="M5341" s="16">
        <v>37502</v>
      </c>
      <c r="N5341" s="32">
        <v>181</v>
      </c>
    </row>
    <row r="5342" spans="13:14" x14ac:dyDescent="0.25">
      <c r="M5342" s="16">
        <v>37503</v>
      </c>
      <c r="N5342" s="32">
        <v>208</v>
      </c>
    </row>
    <row r="5343" spans="13:14" x14ac:dyDescent="0.25">
      <c r="M5343" s="16">
        <v>37504</v>
      </c>
      <c r="N5343" s="32">
        <v>191</v>
      </c>
    </row>
    <row r="5344" spans="13:14" x14ac:dyDescent="0.25">
      <c r="M5344" s="16">
        <v>37505</v>
      </c>
      <c r="N5344" s="32">
        <v>197</v>
      </c>
    </row>
    <row r="5345" spans="13:14" x14ac:dyDescent="0.25">
      <c r="M5345" s="16">
        <v>37506</v>
      </c>
      <c r="N5345" s="32">
        <v>190</v>
      </c>
    </row>
    <row r="5346" spans="13:14" x14ac:dyDescent="0.25">
      <c r="M5346" s="16">
        <v>37507</v>
      </c>
      <c r="N5346" s="32">
        <v>195</v>
      </c>
    </row>
    <row r="5347" spans="13:14" x14ac:dyDescent="0.25">
      <c r="M5347" s="16">
        <v>37508</v>
      </c>
      <c r="N5347" s="32">
        <v>162</v>
      </c>
    </row>
    <row r="5348" spans="13:14" x14ac:dyDescent="0.25">
      <c r="M5348" s="16">
        <v>37509</v>
      </c>
      <c r="N5348" s="32">
        <v>163</v>
      </c>
    </row>
    <row r="5349" spans="13:14" x14ac:dyDescent="0.25">
      <c r="M5349" s="16">
        <v>37510</v>
      </c>
      <c r="N5349" s="32">
        <v>180</v>
      </c>
    </row>
    <row r="5350" spans="13:14" x14ac:dyDescent="0.25">
      <c r="M5350" s="16">
        <v>37511</v>
      </c>
      <c r="N5350" s="32">
        <v>186</v>
      </c>
    </row>
    <row r="5351" spans="13:14" x14ac:dyDescent="0.25">
      <c r="M5351" s="16">
        <v>37512</v>
      </c>
      <c r="N5351" s="32">
        <v>195</v>
      </c>
    </row>
    <row r="5352" spans="13:14" x14ac:dyDescent="0.25">
      <c r="M5352" s="16">
        <v>37513</v>
      </c>
      <c r="N5352" s="32">
        <v>166</v>
      </c>
    </row>
    <row r="5353" spans="13:14" x14ac:dyDescent="0.25">
      <c r="M5353" s="16">
        <v>37514</v>
      </c>
      <c r="N5353" s="32">
        <v>176</v>
      </c>
    </row>
    <row r="5354" spans="13:14" x14ac:dyDescent="0.25">
      <c r="M5354" s="16">
        <v>37515</v>
      </c>
      <c r="N5354" s="32">
        <v>174</v>
      </c>
    </row>
    <row r="5355" spans="13:14" x14ac:dyDescent="0.25">
      <c r="M5355" s="16">
        <v>37516</v>
      </c>
      <c r="N5355" s="32">
        <v>177</v>
      </c>
    </row>
    <row r="5356" spans="13:14" x14ac:dyDescent="0.25">
      <c r="M5356" s="16">
        <v>37517</v>
      </c>
      <c r="N5356" s="32">
        <v>170</v>
      </c>
    </row>
    <row r="5357" spans="13:14" x14ac:dyDescent="0.25">
      <c r="M5357" s="16">
        <v>37518</v>
      </c>
      <c r="N5357" s="32">
        <v>184</v>
      </c>
    </row>
    <row r="5358" spans="13:14" x14ac:dyDescent="0.25">
      <c r="M5358" s="16">
        <v>37519</v>
      </c>
      <c r="N5358" s="32">
        <v>184</v>
      </c>
    </row>
    <row r="5359" spans="13:14" x14ac:dyDescent="0.25">
      <c r="M5359" s="16">
        <v>37520</v>
      </c>
      <c r="N5359" s="32">
        <v>177</v>
      </c>
    </row>
    <row r="5360" spans="13:14" x14ac:dyDescent="0.25">
      <c r="M5360" s="16">
        <v>37521</v>
      </c>
      <c r="N5360" s="32">
        <v>204</v>
      </c>
    </row>
    <row r="5361" spans="13:14" x14ac:dyDescent="0.25">
      <c r="M5361" s="16">
        <v>37522</v>
      </c>
      <c r="N5361" s="32">
        <v>192</v>
      </c>
    </row>
    <row r="5362" spans="13:14" x14ac:dyDescent="0.25">
      <c r="M5362" s="16">
        <v>37523</v>
      </c>
      <c r="N5362" s="32">
        <v>178</v>
      </c>
    </row>
    <row r="5363" spans="13:14" x14ac:dyDescent="0.25">
      <c r="M5363" s="16">
        <v>37524</v>
      </c>
      <c r="N5363" s="32">
        <v>170</v>
      </c>
    </row>
    <row r="5364" spans="13:14" x14ac:dyDescent="0.25">
      <c r="M5364" s="16">
        <v>37525</v>
      </c>
      <c r="N5364" s="32">
        <v>202</v>
      </c>
    </row>
    <row r="5365" spans="13:14" x14ac:dyDescent="0.25">
      <c r="M5365" s="16">
        <v>37526</v>
      </c>
      <c r="N5365" s="32">
        <v>161</v>
      </c>
    </row>
    <row r="5366" spans="13:14" x14ac:dyDescent="0.25">
      <c r="M5366" s="16">
        <v>37527</v>
      </c>
      <c r="N5366" s="32">
        <v>183</v>
      </c>
    </row>
    <row r="5367" spans="13:14" x14ac:dyDescent="0.25">
      <c r="M5367" s="16">
        <v>37528</v>
      </c>
      <c r="N5367" s="32">
        <v>152</v>
      </c>
    </row>
    <row r="5368" spans="13:14" x14ac:dyDescent="0.25">
      <c r="M5368" s="16">
        <v>37529</v>
      </c>
      <c r="N5368" s="32">
        <v>171</v>
      </c>
    </row>
    <row r="5369" spans="13:14" x14ac:dyDescent="0.25">
      <c r="M5369" s="16">
        <v>37530</v>
      </c>
      <c r="N5369" s="32">
        <v>156</v>
      </c>
    </row>
    <row r="5370" spans="13:14" x14ac:dyDescent="0.25">
      <c r="M5370" s="16">
        <v>37531</v>
      </c>
      <c r="N5370" s="32">
        <v>166</v>
      </c>
    </row>
    <row r="5371" spans="13:14" x14ac:dyDescent="0.25">
      <c r="M5371" s="16">
        <v>37532</v>
      </c>
      <c r="N5371" s="32">
        <v>133</v>
      </c>
    </row>
    <row r="5372" spans="13:14" x14ac:dyDescent="0.25">
      <c r="M5372" s="16">
        <v>37533</v>
      </c>
      <c r="N5372" s="32">
        <v>137</v>
      </c>
    </row>
    <row r="5373" spans="13:14" x14ac:dyDescent="0.25">
      <c r="M5373" s="16">
        <v>37534</v>
      </c>
      <c r="N5373" s="32">
        <v>122</v>
      </c>
    </row>
    <row r="5374" spans="13:14" x14ac:dyDescent="0.25">
      <c r="M5374" s="16">
        <v>37535</v>
      </c>
      <c r="N5374" s="32">
        <v>131</v>
      </c>
    </row>
    <row r="5375" spans="13:14" x14ac:dyDescent="0.25">
      <c r="M5375" s="16">
        <v>37536</v>
      </c>
      <c r="N5375" s="32">
        <v>138</v>
      </c>
    </row>
    <row r="5376" spans="13:14" x14ac:dyDescent="0.25">
      <c r="M5376" s="16">
        <v>37537</v>
      </c>
      <c r="N5376" s="32">
        <v>175</v>
      </c>
    </row>
    <row r="5377" spans="13:14" x14ac:dyDescent="0.25">
      <c r="M5377" s="16">
        <v>37538</v>
      </c>
      <c r="N5377" s="32">
        <v>162</v>
      </c>
    </row>
    <row r="5378" spans="13:14" x14ac:dyDescent="0.25">
      <c r="M5378" s="16">
        <v>37539</v>
      </c>
      <c r="N5378" s="32">
        <v>142</v>
      </c>
    </row>
    <row r="5379" spans="13:14" x14ac:dyDescent="0.25">
      <c r="M5379" s="16">
        <v>37540</v>
      </c>
      <c r="N5379" s="32">
        <v>153</v>
      </c>
    </row>
    <row r="5380" spans="13:14" x14ac:dyDescent="0.25">
      <c r="M5380" s="16">
        <v>37541</v>
      </c>
      <c r="N5380" s="32">
        <v>159</v>
      </c>
    </row>
    <row r="5381" spans="13:14" x14ac:dyDescent="0.25">
      <c r="M5381" s="16">
        <v>37542</v>
      </c>
      <c r="N5381" s="32">
        <v>157</v>
      </c>
    </row>
    <row r="5382" spans="13:14" x14ac:dyDescent="0.25">
      <c r="M5382" s="16">
        <v>37543</v>
      </c>
      <c r="N5382" s="32">
        <v>151</v>
      </c>
    </row>
    <row r="5383" spans="13:14" x14ac:dyDescent="0.25">
      <c r="M5383" s="16">
        <v>37544</v>
      </c>
      <c r="N5383" s="32">
        <v>145</v>
      </c>
    </row>
    <row r="5384" spans="13:14" x14ac:dyDescent="0.25">
      <c r="M5384" s="16">
        <v>37545</v>
      </c>
      <c r="N5384" s="32">
        <v>138</v>
      </c>
    </row>
    <row r="5385" spans="13:14" x14ac:dyDescent="0.25">
      <c r="M5385" s="16">
        <v>37546</v>
      </c>
      <c r="N5385" s="32">
        <v>143</v>
      </c>
    </row>
    <row r="5386" spans="13:14" x14ac:dyDescent="0.25">
      <c r="M5386" s="16">
        <v>37547</v>
      </c>
      <c r="N5386" s="32">
        <v>136</v>
      </c>
    </row>
    <row r="5387" spans="13:14" x14ac:dyDescent="0.25">
      <c r="M5387" s="16">
        <v>37548</v>
      </c>
      <c r="N5387" s="32">
        <v>133</v>
      </c>
    </row>
    <row r="5388" spans="13:14" x14ac:dyDescent="0.25">
      <c r="M5388" s="16">
        <v>37549</v>
      </c>
      <c r="N5388" s="32">
        <v>129</v>
      </c>
    </row>
    <row r="5389" spans="13:14" x14ac:dyDescent="0.25">
      <c r="M5389" s="16">
        <v>37550</v>
      </c>
      <c r="N5389" s="32">
        <v>140</v>
      </c>
    </row>
    <row r="5390" spans="13:14" x14ac:dyDescent="0.25">
      <c r="M5390" s="16">
        <v>37551</v>
      </c>
      <c r="N5390" s="32">
        <v>144</v>
      </c>
    </row>
    <row r="5391" spans="13:14" x14ac:dyDescent="0.25">
      <c r="M5391" s="16">
        <v>37552</v>
      </c>
      <c r="N5391" s="32">
        <v>140</v>
      </c>
    </row>
    <row r="5392" spans="13:14" x14ac:dyDescent="0.25">
      <c r="M5392" s="16">
        <v>37553</v>
      </c>
      <c r="N5392" s="32">
        <v>120</v>
      </c>
    </row>
    <row r="5393" spans="13:14" x14ac:dyDescent="0.25">
      <c r="M5393" s="16">
        <v>37554</v>
      </c>
      <c r="N5393" s="32">
        <v>102</v>
      </c>
    </row>
    <row r="5394" spans="13:14" x14ac:dyDescent="0.25">
      <c r="M5394" s="16">
        <v>37555</v>
      </c>
      <c r="N5394" s="32">
        <v>118</v>
      </c>
    </row>
    <row r="5395" spans="13:14" x14ac:dyDescent="0.25">
      <c r="M5395" s="16">
        <v>37556</v>
      </c>
      <c r="N5395" s="32">
        <v>118</v>
      </c>
    </row>
    <row r="5396" spans="13:14" x14ac:dyDescent="0.25">
      <c r="M5396" s="16">
        <v>37557</v>
      </c>
      <c r="N5396" s="32">
        <v>118</v>
      </c>
    </row>
    <row r="5397" spans="13:14" x14ac:dyDescent="0.25">
      <c r="M5397" s="16">
        <v>37558</v>
      </c>
      <c r="N5397" s="32">
        <v>104</v>
      </c>
    </row>
    <row r="5398" spans="13:14" x14ac:dyDescent="0.25">
      <c r="M5398" s="16">
        <v>37559</v>
      </c>
      <c r="N5398" s="32">
        <v>88</v>
      </c>
    </row>
    <row r="5399" spans="13:14" x14ac:dyDescent="0.25">
      <c r="M5399" s="16">
        <v>37560</v>
      </c>
      <c r="N5399" s="32">
        <v>124</v>
      </c>
    </row>
    <row r="5400" spans="13:14" x14ac:dyDescent="0.25">
      <c r="M5400" s="16">
        <v>37561</v>
      </c>
      <c r="N5400" s="32">
        <v>57</v>
      </c>
    </row>
    <row r="5401" spans="13:14" x14ac:dyDescent="0.25">
      <c r="M5401" s="16">
        <v>37562</v>
      </c>
      <c r="N5401" s="32">
        <v>80</v>
      </c>
    </row>
    <row r="5402" spans="13:14" x14ac:dyDescent="0.25">
      <c r="M5402" s="16">
        <v>37563</v>
      </c>
      <c r="N5402" s="32">
        <v>97</v>
      </c>
    </row>
    <row r="5403" spans="13:14" x14ac:dyDescent="0.25">
      <c r="M5403" s="16">
        <v>37564</v>
      </c>
      <c r="N5403" s="32">
        <v>135</v>
      </c>
    </row>
    <row r="5404" spans="13:14" x14ac:dyDescent="0.25">
      <c r="M5404" s="16">
        <v>37565</v>
      </c>
      <c r="N5404" s="32">
        <v>168</v>
      </c>
    </row>
    <row r="5405" spans="13:14" x14ac:dyDescent="0.25">
      <c r="M5405" s="16">
        <v>37566</v>
      </c>
      <c r="N5405" s="32">
        <v>173</v>
      </c>
    </row>
    <row r="5406" spans="13:14" x14ac:dyDescent="0.25">
      <c r="M5406" s="16">
        <v>37567</v>
      </c>
      <c r="N5406" s="32">
        <v>156</v>
      </c>
    </row>
    <row r="5407" spans="13:14" x14ac:dyDescent="0.25">
      <c r="M5407" s="16">
        <v>37568</v>
      </c>
      <c r="N5407" s="32">
        <v>117</v>
      </c>
    </row>
    <row r="5408" spans="13:14" x14ac:dyDescent="0.25">
      <c r="M5408" s="16">
        <v>37569</v>
      </c>
      <c r="N5408" s="32">
        <v>106</v>
      </c>
    </row>
    <row r="5409" spans="13:14" x14ac:dyDescent="0.25">
      <c r="M5409" s="16">
        <v>37570</v>
      </c>
      <c r="N5409" s="32">
        <v>109</v>
      </c>
    </row>
    <row r="5410" spans="13:14" x14ac:dyDescent="0.25">
      <c r="M5410" s="16">
        <v>37571</v>
      </c>
      <c r="N5410" s="32">
        <v>117</v>
      </c>
    </row>
    <row r="5411" spans="13:14" x14ac:dyDescent="0.25">
      <c r="M5411" s="16">
        <v>37572</v>
      </c>
      <c r="N5411" s="32">
        <v>144</v>
      </c>
    </row>
    <row r="5412" spans="13:14" x14ac:dyDescent="0.25">
      <c r="M5412" s="16">
        <v>37573</v>
      </c>
      <c r="N5412" s="32">
        <v>123</v>
      </c>
    </row>
    <row r="5413" spans="13:14" x14ac:dyDescent="0.25">
      <c r="M5413" s="16">
        <v>37574</v>
      </c>
      <c r="N5413" s="32">
        <v>105</v>
      </c>
    </row>
    <row r="5414" spans="13:14" x14ac:dyDescent="0.25">
      <c r="M5414" s="16">
        <v>37575</v>
      </c>
      <c r="N5414" s="32">
        <v>111</v>
      </c>
    </row>
    <row r="5415" spans="13:14" x14ac:dyDescent="0.25">
      <c r="M5415" s="16">
        <v>37576</v>
      </c>
      <c r="N5415" s="32">
        <v>118</v>
      </c>
    </row>
    <row r="5416" spans="13:14" x14ac:dyDescent="0.25">
      <c r="M5416" s="16">
        <v>37577</v>
      </c>
      <c r="N5416" s="32">
        <v>89</v>
      </c>
    </row>
    <row r="5417" spans="13:14" x14ac:dyDescent="0.25">
      <c r="M5417" s="16">
        <v>37578</v>
      </c>
      <c r="N5417" s="32">
        <v>111</v>
      </c>
    </row>
    <row r="5418" spans="13:14" x14ac:dyDescent="0.25">
      <c r="M5418" s="16">
        <v>37579</v>
      </c>
      <c r="N5418" s="32">
        <v>117</v>
      </c>
    </row>
    <row r="5419" spans="13:14" x14ac:dyDescent="0.25">
      <c r="M5419" s="16">
        <v>37580</v>
      </c>
      <c r="N5419" s="32">
        <v>134</v>
      </c>
    </row>
    <row r="5420" spans="13:14" x14ac:dyDescent="0.25">
      <c r="M5420" s="16">
        <v>37581</v>
      </c>
      <c r="N5420" s="32">
        <v>111</v>
      </c>
    </row>
    <row r="5421" spans="13:14" x14ac:dyDescent="0.25">
      <c r="M5421" s="16">
        <v>37582</v>
      </c>
      <c r="N5421" s="32">
        <v>138</v>
      </c>
    </row>
    <row r="5422" spans="13:14" x14ac:dyDescent="0.25">
      <c r="M5422" s="16">
        <v>37583</v>
      </c>
      <c r="N5422" s="32">
        <v>128</v>
      </c>
    </row>
    <row r="5423" spans="13:14" x14ac:dyDescent="0.25">
      <c r="M5423" s="16">
        <v>37584</v>
      </c>
      <c r="N5423" s="32">
        <v>123</v>
      </c>
    </row>
    <row r="5424" spans="13:14" x14ac:dyDescent="0.25">
      <c r="M5424" s="16">
        <v>37585</v>
      </c>
      <c r="N5424" s="32">
        <v>126</v>
      </c>
    </row>
    <row r="5425" spans="13:14" x14ac:dyDescent="0.25">
      <c r="M5425" s="16">
        <v>37586</v>
      </c>
      <c r="N5425" s="32">
        <v>145</v>
      </c>
    </row>
    <row r="5426" spans="13:14" x14ac:dyDescent="0.25">
      <c r="M5426" s="16">
        <v>37587</v>
      </c>
      <c r="N5426" s="32">
        <v>137</v>
      </c>
    </row>
    <row r="5427" spans="13:14" x14ac:dyDescent="0.25">
      <c r="M5427" s="16">
        <v>37588</v>
      </c>
      <c r="N5427" s="32">
        <v>146</v>
      </c>
    </row>
    <row r="5428" spans="13:14" x14ac:dyDescent="0.25">
      <c r="M5428" s="16">
        <v>37589</v>
      </c>
      <c r="N5428" s="32">
        <v>145</v>
      </c>
    </row>
    <row r="5429" spans="13:14" x14ac:dyDescent="0.25">
      <c r="M5429" s="16">
        <v>37590</v>
      </c>
      <c r="N5429" s="32">
        <v>141</v>
      </c>
    </row>
    <row r="5430" spans="13:14" x14ac:dyDescent="0.25">
      <c r="M5430" s="16">
        <v>37591</v>
      </c>
      <c r="N5430" s="32">
        <v>117</v>
      </c>
    </row>
    <row r="5431" spans="13:14" x14ac:dyDescent="0.25">
      <c r="M5431" s="16">
        <v>37592</v>
      </c>
      <c r="N5431" s="32">
        <v>130</v>
      </c>
    </row>
    <row r="5432" spans="13:14" x14ac:dyDescent="0.25">
      <c r="M5432" s="16">
        <v>37593</v>
      </c>
      <c r="N5432" s="32">
        <v>146</v>
      </c>
    </row>
    <row r="5433" spans="13:14" x14ac:dyDescent="0.25">
      <c r="M5433" s="16">
        <v>37594</v>
      </c>
      <c r="N5433" s="32">
        <v>146</v>
      </c>
    </row>
    <row r="5434" spans="13:14" x14ac:dyDescent="0.25">
      <c r="M5434" s="16">
        <v>37595</v>
      </c>
      <c r="N5434" s="32">
        <v>141</v>
      </c>
    </row>
    <row r="5435" spans="13:14" x14ac:dyDescent="0.25">
      <c r="M5435" s="16">
        <v>37596</v>
      </c>
      <c r="N5435" s="32">
        <v>161</v>
      </c>
    </row>
    <row r="5436" spans="13:14" x14ac:dyDescent="0.25">
      <c r="M5436" s="16">
        <v>37597</v>
      </c>
      <c r="N5436" s="32">
        <v>165</v>
      </c>
    </row>
    <row r="5437" spans="13:14" x14ac:dyDescent="0.25">
      <c r="M5437" s="16">
        <v>37598</v>
      </c>
      <c r="N5437" s="32">
        <v>143</v>
      </c>
    </row>
    <row r="5438" spans="13:14" x14ac:dyDescent="0.25">
      <c r="M5438" s="16">
        <v>37599</v>
      </c>
      <c r="N5438" s="32">
        <v>127</v>
      </c>
    </row>
    <row r="5439" spans="13:14" x14ac:dyDescent="0.25">
      <c r="M5439" s="16">
        <v>37600</v>
      </c>
      <c r="N5439" s="32">
        <v>93</v>
      </c>
    </row>
    <row r="5440" spans="13:14" x14ac:dyDescent="0.25">
      <c r="M5440" s="16">
        <v>37601</v>
      </c>
      <c r="N5440" s="32">
        <v>28</v>
      </c>
    </row>
    <row r="5441" spans="13:14" x14ac:dyDescent="0.25">
      <c r="M5441" s="16">
        <v>37602</v>
      </c>
      <c r="N5441" s="32">
        <v>0</v>
      </c>
    </row>
    <row r="5442" spans="13:14" x14ac:dyDescent="0.25">
      <c r="M5442" s="16">
        <v>37603</v>
      </c>
      <c r="N5442" s="32">
        <v>0</v>
      </c>
    </row>
    <row r="5443" spans="13:14" x14ac:dyDescent="0.25">
      <c r="M5443" s="16">
        <v>37604</v>
      </c>
      <c r="N5443" s="32">
        <v>0</v>
      </c>
    </row>
    <row r="5444" spans="13:14" x14ac:dyDescent="0.25">
      <c r="M5444" s="16">
        <v>37605</v>
      </c>
      <c r="N5444" s="32">
        <v>0</v>
      </c>
    </row>
    <row r="5445" spans="13:14" x14ac:dyDescent="0.25">
      <c r="M5445" s="16">
        <v>37606</v>
      </c>
      <c r="N5445" s="32">
        <v>0</v>
      </c>
    </row>
    <row r="5446" spans="13:14" x14ac:dyDescent="0.25">
      <c r="M5446" s="16">
        <v>37607</v>
      </c>
      <c r="N5446" s="32">
        <v>0</v>
      </c>
    </row>
    <row r="5447" spans="13:14" x14ac:dyDescent="0.25">
      <c r="M5447" s="16">
        <v>37608</v>
      </c>
      <c r="N5447" s="32">
        <v>0</v>
      </c>
    </row>
    <row r="5448" spans="13:14" x14ac:dyDescent="0.25">
      <c r="M5448" s="16">
        <v>37609</v>
      </c>
      <c r="N5448" s="32">
        <v>0</v>
      </c>
    </row>
    <row r="5449" spans="13:14" x14ac:dyDescent="0.25">
      <c r="M5449" s="16">
        <v>37610</v>
      </c>
      <c r="N5449" s="32">
        <v>35</v>
      </c>
    </row>
    <row r="5450" spans="13:14" x14ac:dyDescent="0.25">
      <c r="M5450" s="16">
        <v>37611</v>
      </c>
      <c r="N5450" s="32">
        <v>0</v>
      </c>
    </row>
    <row r="5451" spans="13:14" x14ac:dyDescent="0.25">
      <c r="M5451" s="16">
        <v>37612</v>
      </c>
      <c r="N5451" s="32">
        <v>28</v>
      </c>
    </row>
    <row r="5452" spans="13:14" x14ac:dyDescent="0.25">
      <c r="M5452" s="16">
        <v>37613</v>
      </c>
      <c r="N5452" s="32">
        <v>26.9</v>
      </c>
    </row>
    <row r="5453" spans="13:14" x14ac:dyDescent="0.25">
      <c r="M5453" s="16">
        <v>37614</v>
      </c>
      <c r="N5453" s="32">
        <v>1.3</v>
      </c>
    </row>
    <row r="5454" spans="13:14" x14ac:dyDescent="0.25">
      <c r="M5454" s="16">
        <v>37615</v>
      </c>
      <c r="N5454" s="32">
        <v>0</v>
      </c>
    </row>
    <row r="5455" spans="13:14" x14ac:dyDescent="0.25">
      <c r="M5455" s="16">
        <v>37616</v>
      </c>
      <c r="N5455" s="32">
        <v>0</v>
      </c>
    </row>
    <row r="5456" spans="13:14" x14ac:dyDescent="0.25">
      <c r="M5456" s="16">
        <v>37617</v>
      </c>
      <c r="N5456" s="32">
        <v>7.5</v>
      </c>
    </row>
    <row r="5457" spans="13:14" x14ac:dyDescent="0.25">
      <c r="M5457" s="16">
        <v>37618</v>
      </c>
      <c r="N5457" s="32">
        <v>0</v>
      </c>
    </row>
    <row r="5458" spans="13:14" x14ac:dyDescent="0.25">
      <c r="M5458" s="16">
        <v>37619</v>
      </c>
      <c r="N5458" s="32">
        <v>0</v>
      </c>
    </row>
    <row r="5459" spans="13:14" x14ac:dyDescent="0.25">
      <c r="M5459" s="16">
        <v>37620</v>
      </c>
      <c r="N5459" s="32">
        <v>19</v>
      </c>
    </row>
    <row r="5460" spans="13:14" x14ac:dyDescent="0.25">
      <c r="M5460" s="16">
        <v>37621</v>
      </c>
      <c r="N5460" s="32">
        <v>36</v>
      </c>
    </row>
    <row r="5461" spans="13:14" x14ac:dyDescent="0.25">
      <c r="M5461" s="16">
        <v>37622</v>
      </c>
      <c r="N5461" s="32">
        <v>38</v>
      </c>
    </row>
    <row r="5462" spans="13:14" x14ac:dyDescent="0.25">
      <c r="M5462" s="16">
        <v>37623</v>
      </c>
      <c r="N5462" s="32">
        <v>33</v>
      </c>
    </row>
    <row r="5463" spans="13:14" x14ac:dyDescent="0.25">
      <c r="M5463" s="16">
        <v>37624</v>
      </c>
      <c r="N5463" s="32">
        <v>34</v>
      </c>
    </row>
    <row r="5464" spans="13:14" x14ac:dyDescent="0.25">
      <c r="M5464" s="16">
        <v>37625</v>
      </c>
      <c r="N5464" s="32">
        <v>31</v>
      </c>
    </row>
    <row r="5465" spans="13:14" x14ac:dyDescent="0.25">
      <c r="M5465" s="16">
        <v>37626</v>
      </c>
      <c r="N5465" s="32">
        <v>30</v>
      </c>
    </row>
    <row r="5466" spans="13:14" x14ac:dyDescent="0.25">
      <c r="M5466" s="16">
        <v>37627</v>
      </c>
      <c r="N5466" s="32">
        <v>12</v>
      </c>
    </row>
    <row r="5467" spans="13:14" x14ac:dyDescent="0.25">
      <c r="M5467" s="16">
        <v>37628</v>
      </c>
      <c r="N5467" s="32">
        <v>6</v>
      </c>
    </row>
    <row r="5468" spans="13:14" x14ac:dyDescent="0.25">
      <c r="M5468" s="16">
        <v>37629</v>
      </c>
      <c r="N5468" s="32">
        <v>19</v>
      </c>
    </row>
    <row r="5469" spans="13:14" x14ac:dyDescent="0.25">
      <c r="M5469" s="16">
        <v>37630</v>
      </c>
      <c r="N5469" s="32">
        <v>32</v>
      </c>
    </row>
    <row r="5470" spans="13:14" x14ac:dyDescent="0.25">
      <c r="M5470" s="16">
        <v>37631</v>
      </c>
      <c r="N5470" s="32">
        <v>25</v>
      </c>
    </row>
    <row r="5471" spans="13:14" x14ac:dyDescent="0.25">
      <c r="M5471" s="16">
        <v>37632</v>
      </c>
      <c r="N5471" s="32">
        <v>19</v>
      </c>
    </row>
    <row r="5472" spans="13:14" x14ac:dyDescent="0.25">
      <c r="M5472" s="16">
        <v>37633</v>
      </c>
      <c r="N5472" s="32">
        <v>20</v>
      </c>
    </row>
    <row r="5473" spans="13:14" x14ac:dyDescent="0.25">
      <c r="M5473" s="16">
        <v>37634</v>
      </c>
      <c r="N5473" s="32">
        <v>20</v>
      </c>
    </row>
    <row r="5474" spans="13:14" x14ac:dyDescent="0.25">
      <c r="M5474" s="16">
        <v>37635</v>
      </c>
      <c r="N5474" s="32">
        <v>22</v>
      </c>
    </row>
    <row r="5475" spans="13:14" x14ac:dyDescent="0.25">
      <c r="M5475" s="16">
        <v>37636</v>
      </c>
      <c r="N5475" s="32">
        <v>0</v>
      </c>
    </row>
    <row r="5476" spans="13:14" x14ac:dyDescent="0.25">
      <c r="M5476" s="16">
        <v>37637</v>
      </c>
      <c r="N5476" s="32">
        <v>0</v>
      </c>
    </row>
    <row r="5477" spans="13:14" x14ac:dyDescent="0.25">
      <c r="M5477" s="16">
        <v>37638</v>
      </c>
      <c r="N5477" s="32">
        <v>0</v>
      </c>
    </row>
    <row r="5478" spans="13:14" x14ac:dyDescent="0.25">
      <c r="M5478" s="16">
        <v>37639</v>
      </c>
      <c r="N5478" s="32">
        <v>0</v>
      </c>
    </row>
    <row r="5479" spans="13:14" x14ac:dyDescent="0.25">
      <c r="M5479" s="16">
        <v>37640</v>
      </c>
      <c r="N5479" s="32">
        <v>0</v>
      </c>
    </row>
    <row r="5480" spans="13:14" x14ac:dyDescent="0.25">
      <c r="M5480" s="16">
        <v>37641</v>
      </c>
      <c r="N5480" s="32">
        <v>0</v>
      </c>
    </row>
    <row r="5481" spans="13:14" x14ac:dyDescent="0.25">
      <c r="M5481" s="16">
        <v>37642</v>
      </c>
      <c r="N5481" s="32">
        <v>0</v>
      </c>
    </row>
    <row r="5482" spans="13:14" x14ac:dyDescent="0.25">
      <c r="M5482" s="16">
        <v>37643</v>
      </c>
      <c r="N5482" s="32">
        <v>0</v>
      </c>
    </row>
    <row r="5483" spans="13:14" x14ac:dyDescent="0.25">
      <c r="M5483" s="16">
        <v>37644</v>
      </c>
      <c r="N5483" s="32">
        <v>19</v>
      </c>
    </row>
    <row r="5484" spans="13:14" x14ac:dyDescent="0.25">
      <c r="M5484" s="16">
        <v>37645</v>
      </c>
      <c r="N5484" s="32">
        <v>20</v>
      </c>
    </row>
    <row r="5485" spans="13:14" x14ac:dyDescent="0.25">
      <c r="M5485" s="16">
        <v>37646</v>
      </c>
      <c r="N5485" s="32">
        <v>22</v>
      </c>
    </row>
    <row r="5486" spans="13:14" x14ac:dyDescent="0.25">
      <c r="M5486" s="16">
        <v>37647</v>
      </c>
      <c r="N5486" s="32">
        <v>22</v>
      </c>
    </row>
    <row r="5487" spans="13:14" x14ac:dyDescent="0.25">
      <c r="M5487" s="16">
        <v>37648</v>
      </c>
      <c r="N5487" s="32">
        <v>36</v>
      </c>
    </row>
    <row r="5488" spans="13:14" x14ac:dyDescent="0.25">
      <c r="M5488" s="16">
        <v>37649</v>
      </c>
      <c r="N5488" s="32">
        <v>50</v>
      </c>
    </row>
    <row r="5489" spans="13:14" x14ac:dyDescent="0.25">
      <c r="M5489" s="16">
        <v>37650</v>
      </c>
      <c r="N5489" s="32">
        <v>45</v>
      </c>
    </row>
    <row r="5490" spans="13:14" x14ac:dyDescent="0.25">
      <c r="M5490" s="16">
        <v>37651</v>
      </c>
      <c r="N5490" s="32">
        <v>51</v>
      </c>
    </row>
    <row r="5491" spans="13:14" x14ac:dyDescent="0.25">
      <c r="M5491" s="16">
        <v>37652</v>
      </c>
      <c r="N5491" s="32">
        <v>54</v>
      </c>
    </row>
    <row r="5492" spans="13:14" x14ac:dyDescent="0.25">
      <c r="M5492" s="16">
        <v>37653</v>
      </c>
      <c r="N5492" s="32">
        <v>58</v>
      </c>
    </row>
    <row r="5493" spans="13:14" x14ac:dyDescent="0.25">
      <c r="M5493" s="16">
        <v>37654</v>
      </c>
      <c r="N5493" s="32">
        <v>53</v>
      </c>
    </row>
    <row r="5494" spans="13:14" x14ac:dyDescent="0.25">
      <c r="M5494" s="16">
        <v>37655</v>
      </c>
      <c r="N5494" s="32">
        <v>81</v>
      </c>
    </row>
    <row r="5495" spans="13:14" x14ac:dyDescent="0.25">
      <c r="M5495" s="16">
        <v>37656</v>
      </c>
      <c r="N5495" s="32">
        <v>78</v>
      </c>
    </row>
    <row r="5496" spans="13:14" x14ac:dyDescent="0.25">
      <c r="M5496" s="16">
        <v>37657</v>
      </c>
      <c r="N5496" s="32">
        <v>79</v>
      </c>
    </row>
    <row r="5497" spans="13:14" x14ac:dyDescent="0.25">
      <c r="M5497" s="16">
        <v>37658</v>
      </c>
      <c r="N5497" s="32">
        <v>80</v>
      </c>
    </row>
    <row r="5498" spans="13:14" x14ac:dyDescent="0.25">
      <c r="M5498" s="16">
        <v>37659</v>
      </c>
      <c r="N5498" s="32">
        <v>68</v>
      </c>
    </row>
    <row r="5499" spans="13:14" x14ac:dyDescent="0.25">
      <c r="M5499" s="16">
        <v>37660</v>
      </c>
      <c r="N5499" s="32">
        <v>51</v>
      </c>
    </row>
    <row r="5500" spans="13:14" x14ac:dyDescent="0.25">
      <c r="M5500" s="16">
        <v>37661</v>
      </c>
      <c r="N5500" s="32">
        <v>46</v>
      </c>
    </row>
    <row r="5501" spans="13:14" x14ac:dyDescent="0.25">
      <c r="M5501" s="16">
        <v>37662</v>
      </c>
      <c r="N5501" s="32">
        <v>48</v>
      </c>
    </row>
    <row r="5502" spans="13:14" x14ac:dyDescent="0.25">
      <c r="M5502" s="16">
        <v>37663</v>
      </c>
      <c r="N5502" s="32">
        <v>57</v>
      </c>
    </row>
    <row r="5503" spans="13:14" x14ac:dyDescent="0.25">
      <c r="M5503" s="16">
        <v>37664</v>
      </c>
      <c r="N5503" s="32">
        <v>45</v>
      </c>
    </row>
    <row r="5504" spans="13:14" x14ac:dyDescent="0.25">
      <c r="M5504" s="16">
        <v>37665</v>
      </c>
      <c r="N5504" s="32">
        <v>51</v>
      </c>
    </row>
    <row r="5505" spans="13:14" x14ac:dyDescent="0.25">
      <c r="M5505" s="16">
        <v>37666</v>
      </c>
      <c r="N5505" s="32">
        <v>46</v>
      </c>
    </row>
    <row r="5506" spans="13:14" x14ac:dyDescent="0.25">
      <c r="M5506" s="16">
        <v>37667</v>
      </c>
      <c r="N5506" s="32">
        <v>43</v>
      </c>
    </row>
    <row r="5507" spans="13:14" x14ac:dyDescent="0.25">
      <c r="M5507" s="16">
        <v>37668</v>
      </c>
      <c r="N5507" s="32">
        <v>46</v>
      </c>
    </row>
    <row r="5508" spans="13:14" x14ac:dyDescent="0.25">
      <c r="M5508" s="16">
        <v>37669</v>
      </c>
      <c r="N5508" s="32">
        <v>46</v>
      </c>
    </row>
    <row r="5509" spans="13:14" x14ac:dyDescent="0.25">
      <c r="M5509" s="16">
        <v>37670</v>
      </c>
      <c r="N5509" s="32">
        <v>59</v>
      </c>
    </row>
    <row r="5510" spans="13:14" x14ac:dyDescent="0.25">
      <c r="M5510" s="16">
        <v>37671</v>
      </c>
      <c r="N5510" s="32">
        <v>66</v>
      </c>
    </row>
    <row r="5511" spans="13:14" x14ac:dyDescent="0.25">
      <c r="M5511" s="16">
        <v>37672</v>
      </c>
      <c r="N5511" s="32">
        <v>57</v>
      </c>
    </row>
    <row r="5512" spans="13:14" x14ac:dyDescent="0.25">
      <c r="M5512" s="16">
        <v>37673</v>
      </c>
      <c r="N5512" s="32">
        <v>66</v>
      </c>
    </row>
    <row r="5513" spans="13:14" x14ac:dyDescent="0.25">
      <c r="M5513" s="16">
        <v>37674</v>
      </c>
      <c r="N5513" s="32">
        <v>56</v>
      </c>
    </row>
    <row r="5514" spans="13:14" x14ac:dyDescent="0.25">
      <c r="M5514" s="16">
        <v>37675</v>
      </c>
      <c r="N5514" s="32">
        <v>58</v>
      </c>
    </row>
    <row r="5515" spans="13:14" x14ac:dyDescent="0.25">
      <c r="M5515" s="16">
        <v>37676</v>
      </c>
      <c r="N5515" s="32">
        <v>55</v>
      </c>
    </row>
    <row r="5516" spans="13:14" x14ac:dyDescent="0.25">
      <c r="M5516" s="16">
        <v>37677</v>
      </c>
      <c r="N5516" s="32">
        <v>69</v>
      </c>
    </row>
    <row r="5517" spans="13:14" x14ac:dyDescent="0.25">
      <c r="M5517" s="16">
        <v>37678</v>
      </c>
      <c r="N5517" s="32">
        <v>65</v>
      </c>
    </row>
    <row r="5518" spans="13:14" x14ac:dyDescent="0.25">
      <c r="M5518" s="16">
        <v>37679</v>
      </c>
      <c r="N5518" s="32">
        <v>62</v>
      </c>
    </row>
    <row r="5519" spans="13:14" x14ac:dyDescent="0.25">
      <c r="M5519" s="16">
        <v>37680</v>
      </c>
      <c r="N5519" s="32">
        <v>59</v>
      </c>
    </row>
    <row r="5520" spans="13:14" x14ac:dyDescent="0.25">
      <c r="M5520" s="16">
        <v>37681</v>
      </c>
      <c r="N5520" s="32">
        <v>61</v>
      </c>
    </row>
    <row r="5521" spans="13:14" x14ac:dyDescent="0.25">
      <c r="M5521" s="16">
        <v>37682</v>
      </c>
      <c r="N5521" s="32">
        <v>59</v>
      </c>
    </row>
    <row r="5522" spans="13:14" x14ac:dyDescent="0.25">
      <c r="M5522" s="16">
        <v>37683</v>
      </c>
      <c r="N5522" s="32">
        <v>66</v>
      </c>
    </row>
    <row r="5523" spans="13:14" x14ac:dyDescent="0.25">
      <c r="M5523" s="16">
        <v>37684</v>
      </c>
      <c r="N5523" s="32">
        <v>66</v>
      </c>
    </row>
    <row r="5524" spans="13:14" x14ac:dyDescent="0.25">
      <c r="M5524" s="16">
        <v>37685</v>
      </c>
      <c r="N5524" s="32">
        <v>59</v>
      </c>
    </row>
    <row r="5525" spans="13:14" x14ac:dyDescent="0.25">
      <c r="M5525" s="16">
        <v>37686</v>
      </c>
      <c r="N5525" s="32">
        <v>60</v>
      </c>
    </row>
    <row r="5526" spans="13:14" x14ac:dyDescent="0.25">
      <c r="M5526" s="16">
        <v>37687</v>
      </c>
      <c r="N5526" s="32">
        <v>72</v>
      </c>
    </row>
    <row r="5527" spans="13:14" x14ac:dyDescent="0.25">
      <c r="M5527" s="16">
        <v>37688</v>
      </c>
      <c r="N5527" s="32">
        <v>62</v>
      </c>
    </row>
    <row r="5528" spans="13:14" x14ac:dyDescent="0.25">
      <c r="M5528" s="16">
        <v>37689</v>
      </c>
      <c r="N5528" s="32">
        <v>63</v>
      </c>
    </row>
    <row r="5529" spans="13:14" x14ac:dyDescent="0.25">
      <c r="M5529" s="16">
        <v>37690</v>
      </c>
      <c r="N5529" s="32">
        <v>65</v>
      </c>
    </row>
    <row r="5530" spans="13:14" x14ac:dyDescent="0.25">
      <c r="M5530" s="16">
        <v>37691</v>
      </c>
      <c r="N5530" s="32">
        <v>70</v>
      </c>
    </row>
    <row r="5531" spans="13:14" x14ac:dyDescent="0.25">
      <c r="M5531" s="16">
        <v>37692</v>
      </c>
      <c r="N5531" s="32">
        <v>69</v>
      </c>
    </row>
    <row r="5532" spans="13:14" x14ac:dyDescent="0.25">
      <c r="M5532" s="16">
        <v>37693</v>
      </c>
      <c r="N5532" s="32">
        <v>71</v>
      </c>
    </row>
    <row r="5533" spans="13:14" x14ac:dyDescent="0.25">
      <c r="M5533" s="16">
        <v>37694</v>
      </c>
      <c r="N5533" s="32">
        <v>68</v>
      </c>
    </row>
    <row r="5534" spans="13:14" x14ac:dyDescent="0.25">
      <c r="M5534" s="16">
        <v>37695</v>
      </c>
      <c r="N5534" s="32">
        <v>63</v>
      </c>
    </row>
    <row r="5535" spans="13:14" x14ac:dyDescent="0.25">
      <c r="M5535" s="16">
        <v>37696</v>
      </c>
      <c r="N5535" s="32">
        <v>51</v>
      </c>
    </row>
    <row r="5536" spans="13:14" x14ac:dyDescent="0.25">
      <c r="M5536" s="16">
        <v>37697</v>
      </c>
      <c r="N5536" s="32">
        <v>68</v>
      </c>
    </row>
    <row r="5537" spans="13:14" x14ac:dyDescent="0.25">
      <c r="M5537" s="16">
        <v>37698</v>
      </c>
      <c r="N5537" s="32">
        <v>62</v>
      </c>
    </row>
    <row r="5538" spans="13:14" x14ac:dyDescent="0.25">
      <c r="M5538" s="16">
        <v>37699</v>
      </c>
      <c r="N5538" s="32">
        <v>75</v>
      </c>
    </row>
    <row r="5539" spans="13:14" x14ac:dyDescent="0.25">
      <c r="M5539" s="16">
        <v>37700</v>
      </c>
      <c r="N5539" s="32">
        <v>63</v>
      </c>
    </row>
    <row r="5540" spans="13:14" x14ac:dyDescent="0.25">
      <c r="M5540" s="16">
        <v>37701</v>
      </c>
      <c r="N5540" s="32">
        <v>69</v>
      </c>
    </row>
    <row r="5541" spans="13:14" x14ac:dyDescent="0.25">
      <c r="M5541" s="16">
        <v>37702</v>
      </c>
      <c r="N5541" s="32">
        <v>62</v>
      </c>
    </row>
    <row r="5542" spans="13:14" x14ac:dyDescent="0.25">
      <c r="M5542" s="16">
        <v>37703</v>
      </c>
      <c r="N5542" s="32">
        <v>56</v>
      </c>
    </row>
    <row r="5543" spans="13:14" x14ac:dyDescent="0.25">
      <c r="M5543" s="16">
        <v>37704</v>
      </c>
      <c r="N5543" s="32">
        <v>69</v>
      </c>
    </row>
    <row r="5544" spans="13:14" x14ac:dyDescent="0.25">
      <c r="M5544" s="16">
        <v>37705</v>
      </c>
      <c r="N5544" s="32">
        <v>71</v>
      </c>
    </row>
    <row r="5545" spans="13:14" x14ac:dyDescent="0.25">
      <c r="M5545" s="16">
        <v>37706</v>
      </c>
      <c r="N5545" s="32">
        <v>64</v>
      </c>
    </row>
    <row r="5546" spans="13:14" x14ac:dyDescent="0.25">
      <c r="M5546" s="16">
        <v>37707</v>
      </c>
      <c r="N5546" s="32">
        <v>73</v>
      </c>
    </row>
    <row r="5547" spans="13:14" x14ac:dyDescent="0.25">
      <c r="M5547" s="16">
        <v>37708</v>
      </c>
      <c r="N5547" s="32">
        <v>73</v>
      </c>
    </row>
    <row r="5548" spans="13:14" x14ac:dyDescent="0.25">
      <c r="M5548" s="16">
        <v>37709</v>
      </c>
      <c r="N5548" s="32">
        <v>68</v>
      </c>
    </row>
    <row r="5549" spans="13:14" x14ac:dyDescent="0.25">
      <c r="M5549" s="16">
        <v>37710</v>
      </c>
      <c r="N5549" s="32">
        <v>72</v>
      </c>
    </row>
    <row r="5550" spans="13:14" x14ac:dyDescent="0.25">
      <c r="M5550" s="16">
        <v>37711</v>
      </c>
      <c r="N5550" s="32">
        <v>81</v>
      </c>
    </row>
    <row r="5551" spans="13:14" x14ac:dyDescent="0.25">
      <c r="M5551" s="16">
        <v>37712</v>
      </c>
      <c r="N5551" s="32">
        <v>84</v>
      </c>
    </row>
    <row r="5552" spans="13:14" x14ac:dyDescent="0.25">
      <c r="M5552" s="16">
        <v>37713</v>
      </c>
      <c r="N5552" s="32">
        <v>78</v>
      </c>
    </row>
    <row r="5553" spans="13:14" x14ac:dyDescent="0.25">
      <c r="M5553" s="16">
        <v>37714</v>
      </c>
      <c r="N5553" s="32">
        <v>76</v>
      </c>
    </row>
    <row r="5554" spans="13:14" x14ac:dyDescent="0.25">
      <c r="M5554" s="16">
        <v>37715</v>
      </c>
      <c r="N5554" s="32">
        <v>89</v>
      </c>
    </row>
    <row r="5555" spans="13:14" x14ac:dyDescent="0.25">
      <c r="M5555" s="16">
        <v>37716</v>
      </c>
      <c r="N5555" s="32">
        <v>68</v>
      </c>
    </row>
    <row r="5556" spans="13:14" x14ac:dyDescent="0.25">
      <c r="M5556" s="16">
        <v>37717</v>
      </c>
      <c r="N5556" s="32">
        <v>69</v>
      </c>
    </row>
    <row r="5557" spans="13:14" x14ac:dyDescent="0.25">
      <c r="M5557" s="16">
        <v>37718</v>
      </c>
      <c r="N5557" s="32">
        <v>74</v>
      </c>
    </row>
    <row r="5558" spans="13:14" x14ac:dyDescent="0.25">
      <c r="M5558" s="16">
        <v>37719</v>
      </c>
      <c r="N5558" s="32">
        <v>85</v>
      </c>
    </row>
    <row r="5559" spans="13:14" x14ac:dyDescent="0.25">
      <c r="M5559" s="16">
        <v>37720</v>
      </c>
      <c r="N5559" s="32">
        <v>88</v>
      </c>
    </row>
    <row r="5560" spans="13:14" x14ac:dyDescent="0.25">
      <c r="M5560" s="16">
        <v>37721</v>
      </c>
      <c r="N5560" s="32">
        <v>87</v>
      </c>
    </row>
    <row r="5561" spans="13:14" x14ac:dyDescent="0.25">
      <c r="M5561" s="16">
        <v>37722</v>
      </c>
      <c r="N5561" s="32">
        <v>87</v>
      </c>
    </row>
    <row r="5562" spans="13:14" x14ac:dyDescent="0.25">
      <c r="M5562" s="16">
        <v>37723</v>
      </c>
      <c r="N5562" s="32">
        <v>79</v>
      </c>
    </row>
    <row r="5563" spans="13:14" x14ac:dyDescent="0.25">
      <c r="M5563" s="16">
        <v>37724</v>
      </c>
      <c r="N5563" s="32">
        <v>66</v>
      </c>
    </row>
    <row r="5564" spans="13:14" x14ac:dyDescent="0.25">
      <c r="M5564" s="16">
        <v>37725</v>
      </c>
      <c r="N5564" s="32">
        <v>75</v>
      </c>
    </row>
    <row r="5565" spans="13:14" x14ac:dyDescent="0.25">
      <c r="M5565" s="16">
        <v>37726</v>
      </c>
      <c r="N5565" s="32">
        <v>84</v>
      </c>
    </row>
    <row r="5566" spans="13:14" x14ac:dyDescent="0.25">
      <c r="M5566" s="16">
        <v>37727</v>
      </c>
      <c r="N5566" s="32">
        <v>78</v>
      </c>
    </row>
    <row r="5567" spans="13:14" x14ac:dyDescent="0.25">
      <c r="M5567" s="16">
        <v>37728</v>
      </c>
      <c r="N5567" s="32">
        <v>80</v>
      </c>
    </row>
    <row r="5568" spans="13:14" x14ac:dyDescent="0.25">
      <c r="M5568" s="16">
        <v>37729</v>
      </c>
      <c r="N5568" s="32">
        <v>85</v>
      </c>
    </row>
    <row r="5569" spans="13:14" x14ac:dyDescent="0.25">
      <c r="M5569" s="16">
        <v>37730</v>
      </c>
      <c r="N5569" s="32">
        <v>83</v>
      </c>
    </row>
    <row r="5570" spans="13:14" x14ac:dyDescent="0.25">
      <c r="M5570" s="16">
        <v>37731</v>
      </c>
      <c r="N5570" s="32">
        <v>71</v>
      </c>
    </row>
    <row r="5571" spans="13:14" x14ac:dyDescent="0.25">
      <c r="M5571" s="16">
        <v>37732</v>
      </c>
      <c r="N5571" s="32">
        <v>75</v>
      </c>
    </row>
    <row r="5572" spans="13:14" x14ac:dyDescent="0.25">
      <c r="M5572" s="16">
        <v>37733</v>
      </c>
      <c r="N5572" s="32">
        <v>25</v>
      </c>
    </row>
    <row r="5573" spans="13:14" x14ac:dyDescent="0.25">
      <c r="M5573" s="16">
        <v>37734</v>
      </c>
      <c r="N5573" s="32">
        <v>13</v>
      </c>
    </row>
    <row r="5574" spans="13:14" x14ac:dyDescent="0.25">
      <c r="M5574" s="16">
        <v>37735</v>
      </c>
      <c r="N5574" s="32">
        <v>12</v>
      </c>
    </row>
    <row r="5575" spans="13:14" x14ac:dyDescent="0.25">
      <c r="M5575" s="16">
        <v>37736</v>
      </c>
      <c r="N5575" s="32">
        <v>18</v>
      </c>
    </row>
    <row r="5576" spans="13:14" x14ac:dyDescent="0.25">
      <c r="M5576" s="16">
        <v>37737</v>
      </c>
      <c r="N5576" s="32">
        <v>6</v>
      </c>
    </row>
    <row r="5577" spans="13:14" x14ac:dyDescent="0.25">
      <c r="M5577" s="16">
        <v>37738</v>
      </c>
      <c r="N5577" s="32">
        <v>6</v>
      </c>
    </row>
    <row r="5578" spans="13:14" x14ac:dyDescent="0.25">
      <c r="M5578" s="16">
        <v>37739</v>
      </c>
      <c r="N5578" s="32">
        <v>33</v>
      </c>
    </row>
    <row r="5579" spans="13:14" x14ac:dyDescent="0.25">
      <c r="M5579" s="16">
        <v>37740</v>
      </c>
      <c r="N5579" s="32">
        <v>45</v>
      </c>
    </row>
    <row r="5580" spans="13:14" x14ac:dyDescent="0.25">
      <c r="M5580" s="16">
        <v>37741</v>
      </c>
      <c r="N5580" s="32">
        <v>39</v>
      </c>
    </row>
    <row r="5581" spans="13:14" x14ac:dyDescent="0.25">
      <c r="M5581" s="16">
        <v>37742</v>
      </c>
      <c r="N5581" s="32">
        <v>54</v>
      </c>
    </row>
    <row r="5582" spans="13:14" x14ac:dyDescent="0.25">
      <c r="M5582" s="16">
        <v>37743</v>
      </c>
      <c r="N5582" s="32">
        <v>75</v>
      </c>
    </row>
    <row r="5583" spans="13:14" x14ac:dyDescent="0.25">
      <c r="M5583" s="16">
        <v>37744</v>
      </c>
      <c r="N5583" s="32">
        <v>85</v>
      </c>
    </row>
    <row r="5584" spans="13:14" x14ac:dyDescent="0.25">
      <c r="M5584" s="16">
        <v>37745</v>
      </c>
      <c r="N5584" s="32">
        <v>86</v>
      </c>
    </row>
    <row r="5585" spans="13:14" x14ac:dyDescent="0.25">
      <c r="M5585" s="16">
        <v>37746</v>
      </c>
      <c r="N5585" s="32">
        <v>85</v>
      </c>
    </row>
    <row r="5586" spans="13:14" x14ac:dyDescent="0.25">
      <c r="M5586" s="16">
        <v>37747</v>
      </c>
      <c r="N5586" s="32">
        <v>78</v>
      </c>
    </row>
    <row r="5587" spans="13:14" x14ac:dyDescent="0.25">
      <c r="M5587" s="16">
        <v>37748</v>
      </c>
      <c r="N5587" s="32">
        <v>85</v>
      </c>
    </row>
    <row r="5588" spans="13:14" x14ac:dyDescent="0.25">
      <c r="M5588" s="16">
        <v>37749</v>
      </c>
      <c r="N5588" s="32">
        <v>85</v>
      </c>
    </row>
    <row r="5589" spans="13:14" x14ac:dyDescent="0.25">
      <c r="M5589" s="16">
        <v>37750</v>
      </c>
      <c r="N5589" s="32">
        <v>85</v>
      </c>
    </row>
    <row r="5590" spans="13:14" x14ac:dyDescent="0.25">
      <c r="M5590" s="16">
        <v>37751</v>
      </c>
      <c r="N5590" s="32">
        <v>86</v>
      </c>
    </row>
    <row r="5591" spans="13:14" x14ac:dyDescent="0.25">
      <c r="M5591" s="16">
        <v>37752</v>
      </c>
      <c r="N5591" s="32">
        <v>92</v>
      </c>
    </row>
    <row r="5592" spans="13:14" x14ac:dyDescent="0.25">
      <c r="M5592" s="16">
        <v>37753</v>
      </c>
      <c r="N5592" s="32">
        <v>83</v>
      </c>
    </row>
    <row r="5593" spans="13:14" x14ac:dyDescent="0.25">
      <c r="M5593" s="16">
        <v>37754</v>
      </c>
      <c r="N5593" s="32">
        <v>97</v>
      </c>
    </row>
    <row r="5594" spans="13:14" x14ac:dyDescent="0.25">
      <c r="M5594" s="16">
        <v>37755</v>
      </c>
      <c r="N5594" s="32">
        <v>111</v>
      </c>
    </row>
    <row r="5595" spans="13:14" x14ac:dyDescent="0.25">
      <c r="M5595" s="16">
        <v>37756</v>
      </c>
      <c r="N5595" s="32">
        <v>127</v>
      </c>
    </row>
    <row r="5596" spans="13:14" x14ac:dyDescent="0.25">
      <c r="M5596" s="16">
        <v>37757</v>
      </c>
      <c r="N5596" s="32">
        <v>133</v>
      </c>
    </row>
    <row r="5597" spans="13:14" x14ac:dyDescent="0.25">
      <c r="M5597" s="16">
        <v>37758</v>
      </c>
      <c r="N5597" s="32">
        <v>156</v>
      </c>
    </row>
    <row r="5598" spans="13:14" x14ac:dyDescent="0.25">
      <c r="M5598" s="16">
        <v>37759</v>
      </c>
      <c r="N5598" s="32">
        <v>158</v>
      </c>
    </row>
    <row r="5599" spans="13:14" x14ac:dyDescent="0.25">
      <c r="M5599" s="16">
        <v>37760</v>
      </c>
      <c r="N5599" s="32">
        <v>170</v>
      </c>
    </row>
    <row r="5600" spans="13:14" x14ac:dyDescent="0.25">
      <c r="M5600" s="16">
        <v>37761</v>
      </c>
      <c r="N5600" s="32">
        <v>194</v>
      </c>
    </row>
    <row r="5601" spans="13:14" x14ac:dyDescent="0.25">
      <c r="M5601" s="16">
        <v>37762</v>
      </c>
      <c r="N5601" s="32">
        <v>210</v>
      </c>
    </row>
    <row r="5602" spans="13:14" x14ac:dyDescent="0.25">
      <c r="M5602" s="16">
        <v>37763</v>
      </c>
      <c r="N5602" s="32">
        <v>216</v>
      </c>
    </row>
    <row r="5603" spans="13:14" x14ac:dyDescent="0.25">
      <c r="M5603" s="16">
        <v>37764</v>
      </c>
      <c r="N5603" s="32">
        <v>212</v>
      </c>
    </row>
    <row r="5604" spans="13:14" x14ac:dyDescent="0.25">
      <c r="M5604" s="16">
        <v>37765</v>
      </c>
      <c r="N5604" s="32">
        <v>217</v>
      </c>
    </row>
    <row r="5605" spans="13:14" x14ac:dyDescent="0.25">
      <c r="M5605" s="16">
        <v>37766</v>
      </c>
      <c r="N5605" s="32">
        <v>197</v>
      </c>
    </row>
    <row r="5606" spans="13:14" x14ac:dyDescent="0.25">
      <c r="M5606" s="16">
        <v>37767</v>
      </c>
      <c r="N5606" s="32">
        <v>200</v>
      </c>
    </row>
    <row r="5607" spans="13:14" x14ac:dyDescent="0.25">
      <c r="M5607" s="16">
        <v>37768</v>
      </c>
      <c r="N5607" s="32">
        <v>197</v>
      </c>
    </row>
    <row r="5608" spans="13:14" x14ac:dyDescent="0.25">
      <c r="M5608" s="16">
        <v>37769</v>
      </c>
      <c r="N5608" s="32">
        <v>215</v>
      </c>
    </row>
    <row r="5609" spans="13:14" x14ac:dyDescent="0.25">
      <c r="M5609" s="16">
        <v>37770</v>
      </c>
      <c r="N5609" s="32">
        <v>183</v>
      </c>
    </row>
    <row r="5610" spans="13:14" x14ac:dyDescent="0.25">
      <c r="M5610" s="16">
        <v>37771</v>
      </c>
      <c r="N5610" s="32">
        <v>177</v>
      </c>
    </row>
    <row r="5611" spans="13:14" x14ac:dyDescent="0.25">
      <c r="M5611" s="16">
        <v>37772</v>
      </c>
      <c r="N5611" s="32">
        <v>193</v>
      </c>
    </row>
    <row r="5612" spans="13:14" x14ac:dyDescent="0.25">
      <c r="M5612" s="16">
        <v>37773</v>
      </c>
      <c r="N5612" s="32">
        <v>171</v>
      </c>
    </row>
    <row r="5613" spans="13:14" x14ac:dyDescent="0.25">
      <c r="M5613" s="16">
        <v>37774</v>
      </c>
      <c r="N5613" s="32">
        <v>176</v>
      </c>
    </row>
    <row r="5614" spans="13:14" x14ac:dyDescent="0.25">
      <c r="M5614" s="16">
        <v>37775</v>
      </c>
      <c r="N5614" s="32">
        <v>197</v>
      </c>
    </row>
    <row r="5615" spans="13:14" x14ac:dyDescent="0.25">
      <c r="M5615" s="16">
        <v>37776</v>
      </c>
      <c r="N5615" s="32">
        <v>199</v>
      </c>
    </row>
    <row r="5616" spans="13:14" x14ac:dyDescent="0.25">
      <c r="M5616" s="16">
        <v>37777</v>
      </c>
      <c r="N5616" s="32">
        <v>189</v>
      </c>
    </row>
    <row r="5617" spans="13:14" x14ac:dyDescent="0.25">
      <c r="M5617" s="16">
        <v>37778</v>
      </c>
      <c r="N5617" s="32">
        <v>184</v>
      </c>
    </row>
    <row r="5618" spans="13:14" x14ac:dyDescent="0.25">
      <c r="M5618" s="16">
        <v>37779</v>
      </c>
      <c r="N5618" s="32">
        <v>173</v>
      </c>
    </row>
    <row r="5619" spans="13:14" x14ac:dyDescent="0.25">
      <c r="M5619" s="16">
        <v>37780</v>
      </c>
      <c r="N5619" s="32">
        <v>186</v>
      </c>
    </row>
    <row r="5620" spans="13:14" x14ac:dyDescent="0.25">
      <c r="M5620" s="16">
        <v>37781</v>
      </c>
      <c r="N5620" s="32">
        <v>182</v>
      </c>
    </row>
    <row r="5621" spans="13:14" x14ac:dyDescent="0.25">
      <c r="M5621" s="16">
        <v>37782</v>
      </c>
      <c r="N5621" s="32">
        <v>211</v>
      </c>
    </row>
    <row r="5622" spans="13:14" x14ac:dyDescent="0.25">
      <c r="M5622" s="16">
        <v>37783</v>
      </c>
      <c r="N5622" s="32">
        <v>198</v>
      </c>
    </row>
    <row r="5623" spans="13:14" x14ac:dyDescent="0.25">
      <c r="M5623" s="16">
        <v>37784</v>
      </c>
      <c r="N5623" s="32">
        <v>190</v>
      </c>
    </row>
    <row r="5624" spans="13:14" x14ac:dyDescent="0.25">
      <c r="M5624" s="16">
        <v>37785</v>
      </c>
      <c r="N5624" s="32">
        <v>175</v>
      </c>
    </row>
    <row r="5625" spans="13:14" x14ac:dyDescent="0.25">
      <c r="M5625" s="16">
        <v>37786</v>
      </c>
      <c r="N5625" s="32">
        <v>187</v>
      </c>
    </row>
    <row r="5626" spans="13:14" x14ac:dyDescent="0.25">
      <c r="M5626" s="16">
        <v>37787</v>
      </c>
      <c r="N5626" s="32">
        <v>190</v>
      </c>
    </row>
    <row r="5627" spans="13:14" x14ac:dyDescent="0.25">
      <c r="M5627" s="16">
        <v>37788</v>
      </c>
      <c r="N5627" s="32">
        <v>174</v>
      </c>
    </row>
    <row r="5628" spans="13:14" x14ac:dyDescent="0.25">
      <c r="M5628" s="16">
        <v>37789</v>
      </c>
      <c r="N5628" s="32">
        <v>218</v>
      </c>
    </row>
    <row r="5629" spans="13:14" x14ac:dyDescent="0.25">
      <c r="M5629" s="16">
        <v>37790</v>
      </c>
      <c r="N5629" s="32">
        <v>199</v>
      </c>
    </row>
    <row r="5630" spans="13:14" x14ac:dyDescent="0.25">
      <c r="M5630" s="16">
        <v>37791</v>
      </c>
      <c r="N5630" s="32">
        <v>192</v>
      </c>
    </row>
    <row r="5631" spans="13:14" x14ac:dyDescent="0.25">
      <c r="M5631" s="16">
        <v>37792</v>
      </c>
      <c r="N5631" s="32">
        <v>186</v>
      </c>
    </row>
    <row r="5632" spans="13:14" x14ac:dyDescent="0.25">
      <c r="M5632" s="16">
        <v>37793</v>
      </c>
      <c r="N5632" s="32">
        <v>187</v>
      </c>
    </row>
    <row r="5633" spans="13:14" x14ac:dyDescent="0.25">
      <c r="M5633" s="16">
        <v>37794</v>
      </c>
      <c r="N5633" s="32">
        <v>185</v>
      </c>
    </row>
    <row r="5634" spans="13:14" x14ac:dyDescent="0.25">
      <c r="M5634" s="16">
        <v>37795</v>
      </c>
      <c r="N5634" s="32">
        <v>195</v>
      </c>
    </row>
    <row r="5635" spans="13:14" x14ac:dyDescent="0.25">
      <c r="M5635" s="16">
        <v>37796</v>
      </c>
      <c r="N5635" s="32">
        <v>188</v>
      </c>
    </row>
    <row r="5636" spans="13:14" x14ac:dyDescent="0.25">
      <c r="M5636" s="16">
        <v>37797</v>
      </c>
      <c r="N5636" s="32">
        <v>203</v>
      </c>
    </row>
    <row r="5637" spans="13:14" x14ac:dyDescent="0.25">
      <c r="M5637" s="16">
        <v>37798</v>
      </c>
      <c r="N5637" s="32">
        <v>218</v>
      </c>
    </row>
    <row r="5638" spans="13:14" x14ac:dyDescent="0.25">
      <c r="M5638" s="16">
        <v>37799</v>
      </c>
      <c r="N5638" s="32">
        <v>224</v>
      </c>
    </row>
    <row r="5639" spans="13:14" x14ac:dyDescent="0.25">
      <c r="M5639" s="16">
        <v>37800</v>
      </c>
      <c r="N5639" s="32">
        <v>227</v>
      </c>
    </row>
    <row r="5640" spans="13:14" x14ac:dyDescent="0.25">
      <c r="M5640" s="16">
        <v>37801</v>
      </c>
      <c r="N5640" s="32">
        <v>220</v>
      </c>
    </row>
    <row r="5641" spans="13:14" x14ac:dyDescent="0.25">
      <c r="M5641" s="16">
        <v>37802</v>
      </c>
      <c r="N5641" s="32">
        <v>216</v>
      </c>
    </row>
    <row r="5642" spans="13:14" x14ac:dyDescent="0.25">
      <c r="M5642" s="16">
        <v>37803</v>
      </c>
      <c r="N5642" s="32">
        <v>211</v>
      </c>
    </row>
    <row r="5643" spans="13:14" x14ac:dyDescent="0.25">
      <c r="M5643" s="16">
        <v>37804</v>
      </c>
      <c r="N5643" s="32">
        <v>210</v>
      </c>
    </row>
    <row r="5644" spans="13:14" x14ac:dyDescent="0.25">
      <c r="M5644" s="16">
        <v>37805</v>
      </c>
      <c r="N5644" s="32">
        <v>212</v>
      </c>
    </row>
    <row r="5645" spans="13:14" x14ac:dyDescent="0.25">
      <c r="M5645" s="16">
        <v>37806</v>
      </c>
      <c r="N5645" s="32">
        <v>195</v>
      </c>
    </row>
    <row r="5646" spans="13:14" x14ac:dyDescent="0.25">
      <c r="M5646" s="16">
        <v>37807</v>
      </c>
      <c r="N5646" s="32">
        <v>192</v>
      </c>
    </row>
    <row r="5647" spans="13:14" x14ac:dyDescent="0.25">
      <c r="M5647" s="16">
        <v>37808</v>
      </c>
      <c r="N5647" s="32">
        <v>197</v>
      </c>
    </row>
    <row r="5648" spans="13:14" x14ac:dyDescent="0.25">
      <c r="M5648" s="16">
        <v>37809</v>
      </c>
      <c r="N5648" s="32">
        <v>210</v>
      </c>
    </row>
    <row r="5649" spans="13:14" x14ac:dyDescent="0.25">
      <c r="M5649" s="16">
        <v>37810</v>
      </c>
      <c r="N5649" s="32">
        <v>200</v>
      </c>
    </row>
    <row r="5650" spans="13:14" x14ac:dyDescent="0.25">
      <c r="M5650" s="16">
        <v>37811</v>
      </c>
      <c r="N5650" s="32">
        <v>227</v>
      </c>
    </row>
    <row r="5651" spans="13:14" x14ac:dyDescent="0.25">
      <c r="M5651" s="16">
        <v>37812</v>
      </c>
      <c r="N5651" s="32">
        <v>210</v>
      </c>
    </row>
    <row r="5652" spans="13:14" x14ac:dyDescent="0.25">
      <c r="M5652" s="16">
        <v>37813</v>
      </c>
      <c r="N5652" s="32">
        <v>218</v>
      </c>
    </row>
    <row r="5653" spans="13:14" x14ac:dyDescent="0.25">
      <c r="M5653" s="16">
        <v>37814</v>
      </c>
      <c r="N5653" s="32">
        <v>217</v>
      </c>
    </row>
    <row r="5654" spans="13:14" x14ac:dyDescent="0.25">
      <c r="M5654" s="16">
        <v>37815</v>
      </c>
      <c r="N5654" s="32">
        <v>213</v>
      </c>
    </row>
    <row r="5655" spans="13:14" x14ac:dyDescent="0.25">
      <c r="M5655" s="16">
        <v>37816</v>
      </c>
      <c r="N5655" s="32">
        <v>214</v>
      </c>
    </row>
    <row r="5656" spans="13:14" x14ac:dyDescent="0.25">
      <c r="M5656" s="16">
        <v>37817</v>
      </c>
      <c r="N5656" s="32">
        <v>207</v>
      </c>
    </row>
    <row r="5657" spans="13:14" x14ac:dyDescent="0.25">
      <c r="M5657" s="16">
        <v>37818</v>
      </c>
      <c r="N5657" s="32">
        <v>225</v>
      </c>
    </row>
    <row r="5658" spans="13:14" x14ac:dyDescent="0.25">
      <c r="M5658" s="16">
        <v>37819</v>
      </c>
      <c r="N5658" s="32">
        <v>223</v>
      </c>
    </row>
    <row r="5659" spans="13:14" x14ac:dyDescent="0.25">
      <c r="M5659" s="16">
        <v>37820</v>
      </c>
      <c r="N5659" s="32">
        <v>210</v>
      </c>
    </row>
    <row r="5660" spans="13:14" x14ac:dyDescent="0.25">
      <c r="M5660" s="16">
        <v>37821</v>
      </c>
      <c r="N5660" s="32">
        <v>213</v>
      </c>
    </row>
    <row r="5661" spans="13:14" x14ac:dyDescent="0.25">
      <c r="M5661" s="16">
        <v>37822</v>
      </c>
      <c r="N5661" s="32">
        <v>215</v>
      </c>
    </row>
    <row r="5662" spans="13:14" x14ac:dyDescent="0.25">
      <c r="M5662" s="16">
        <v>37823</v>
      </c>
      <c r="N5662" s="32">
        <v>215</v>
      </c>
    </row>
    <row r="5663" spans="13:14" x14ac:dyDescent="0.25">
      <c r="M5663" s="16">
        <v>37824</v>
      </c>
      <c r="N5663" s="32">
        <v>223</v>
      </c>
    </row>
    <row r="5664" spans="13:14" x14ac:dyDescent="0.25">
      <c r="M5664" s="16">
        <v>37825</v>
      </c>
      <c r="N5664" s="32">
        <v>223</v>
      </c>
    </row>
    <row r="5665" spans="13:14" x14ac:dyDescent="0.25">
      <c r="M5665" s="16">
        <v>37826</v>
      </c>
      <c r="N5665" s="32">
        <v>218</v>
      </c>
    </row>
    <row r="5666" spans="13:14" x14ac:dyDescent="0.25">
      <c r="M5666" s="16">
        <v>37827</v>
      </c>
      <c r="N5666" s="32">
        <v>216</v>
      </c>
    </row>
    <row r="5667" spans="13:14" x14ac:dyDescent="0.25">
      <c r="M5667" s="16">
        <v>37828</v>
      </c>
      <c r="N5667" s="32">
        <v>212</v>
      </c>
    </row>
    <row r="5668" spans="13:14" x14ac:dyDescent="0.25">
      <c r="M5668" s="16">
        <v>37829</v>
      </c>
      <c r="N5668" s="32">
        <v>215</v>
      </c>
    </row>
    <row r="5669" spans="13:14" x14ac:dyDescent="0.25">
      <c r="M5669" s="16">
        <v>37830</v>
      </c>
      <c r="N5669" s="32">
        <v>209</v>
      </c>
    </row>
    <row r="5670" spans="13:14" x14ac:dyDescent="0.25">
      <c r="M5670" s="16">
        <v>37831</v>
      </c>
      <c r="N5670" s="32">
        <v>204</v>
      </c>
    </row>
    <row r="5671" spans="13:14" x14ac:dyDescent="0.25">
      <c r="M5671" s="16">
        <v>37832</v>
      </c>
      <c r="N5671" s="32">
        <v>203</v>
      </c>
    </row>
    <row r="5672" spans="13:14" x14ac:dyDescent="0.25">
      <c r="M5672" s="16">
        <v>37833</v>
      </c>
      <c r="N5672" s="32">
        <v>193</v>
      </c>
    </row>
    <row r="5673" spans="13:14" x14ac:dyDescent="0.25">
      <c r="M5673" s="16">
        <v>37834</v>
      </c>
      <c r="N5673" s="32">
        <v>204</v>
      </c>
    </row>
    <row r="5674" spans="13:14" x14ac:dyDescent="0.25">
      <c r="M5674" s="16">
        <v>37835</v>
      </c>
      <c r="N5674" s="32">
        <v>198</v>
      </c>
    </row>
    <row r="5675" spans="13:14" x14ac:dyDescent="0.25">
      <c r="M5675" s="16">
        <v>37836</v>
      </c>
      <c r="N5675" s="32">
        <v>207</v>
      </c>
    </row>
    <row r="5676" spans="13:14" x14ac:dyDescent="0.25">
      <c r="M5676" s="16">
        <v>37837</v>
      </c>
      <c r="N5676" s="32">
        <v>209</v>
      </c>
    </row>
    <row r="5677" spans="13:14" x14ac:dyDescent="0.25">
      <c r="M5677" s="16">
        <v>37838</v>
      </c>
      <c r="N5677" s="32">
        <v>198</v>
      </c>
    </row>
    <row r="5678" spans="13:14" x14ac:dyDescent="0.25">
      <c r="M5678" s="16">
        <v>37839</v>
      </c>
      <c r="N5678" s="32">
        <v>179</v>
      </c>
    </row>
    <row r="5679" spans="13:14" x14ac:dyDescent="0.25">
      <c r="M5679" s="16">
        <v>37840</v>
      </c>
      <c r="N5679" s="32">
        <v>194</v>
      </c>
    </row>
    <row r="5680" spans="13:14" x14ac:dyDescent="0.25">
      <c r="M5680" s="16">
        <v>37841</v>
      </c>
      <c r="N5680" s="32">
        <v>189</v>
      </c>
    </row>
    <row r="5681" spans="13:14" x14ac:dyDescent="0.25">
      <c r="M5681" s="16">
        <v>37842</v>
      </c>
      <c r="N5681" s="32">
        <v>195</v>
      </c>
    </row>
    <row r="5682" spans="13:14" x14ac:dyDescent="0.25">
      <c r="M5682" s="16">
        <v>37843</v>
      </c>
      <c r="N5682" s="32">
        <v>169</v>
      </c>
    </row>
    <row r="5683" spans="13:14" x14ac:dyDescent="0.25">
      <c r="M5683" s="16">
        <v>37844</v>
      </c>
      <c r="N5683" s="32">
        <v>177</v>
      </c>
    </row>
    <row r="5684" spans="13:14" x14ac:dyDescent="0.25">
      <c r="M5684" s="16">
        <v>37845</v>
      </c>
      <c r="N5684" s="32">
        <v>193</v>
      </c>
    </row>
    <row r="5685" spans="13:14" x14ac:dyDescent="0.25">
      <c r="M5685" s="16">
        <v>37846</v>
      </c>
      <c r="N5685" s="32">
        <v>202</v>
      </c>
    </row>
    <row r="5686" spans="13:14" x14ac:dyDescent="0.25">
      <c r="M5686" s="16">
        <v>37847</v>
      </c>
      <c r="N5686" s="32">
        <v>214</v>
      </c>
    </row>
    <row r="5687" spans="13:14" x14ac:dyDescent="0.25">
      <c r="M5687" s="16">
        <v>37848</v>
      </c>
      <c r="N5687" s="32">
        <v>185</v>
      </c>
    </row>
    <row r="5688" spans="13:14" x14ac:dyDescent="0.25">
      <c r="M5688" s="16">
        <v>37849</v>
      </c>
      <c r="N5688" s="32">
        <v>169</v>
      </c>
    </row>
    <row r="5689" spans="13:14" x14ac:dyDescent="0.25">
      <c r="M5689" s="16">
        <v>37850</v>
      </c>
      <c r="N5689" s="32">
        <v>164</v>
      </c>
    </row>
    <row r="5690" spans="13:14" x14ac:dyDescent="0.25">
      <c r="M5690" s="16">
        <v>37851</v>
      </c>
      <c r="N5690" s="32">
        <v>155</v>
      </c>
    </row>
    <row r="5691" spans="13:14" x14ac:dyDescent="0.25">
      <c r="M5691" s="16">
        <v>37852</v>
      </c>
      <c r="N5691" s="32">
        <v>146</v>
      </c>
    </row>
    <row r="5692" spans="13:14" x14ac:dyDescent="0.25">
      <c r="M5692" s="16">
        <v>37853</v>
      </c>
      <c r="N5692" s="32">
        <v>151</v>
      </c>
    </row>
    <row r="5693" spans="13:14" x14ac:dyDescent="0.25">
      <c r="M5693" s="16">
        <v>37854</v>
      </c>
      <c r="N5693" s="32">
        <v>145</v>
      </c>
    </row>
    <row r="5694" spans="13:14" x14ac:dyDescent="0.25">
      <c r="M5694" s="16">
        <v>37855</v>
      </c>
      <c r="N5694" s="32">
        <v>154</v>
      </c>
    </row>
    <row r="5695" spans="13:14" x14ac:dyDescent="0.25">
      <c r="M5695" s="16">
        <v>37856</v>
      </c>
      <c r="N5695" s="32">
        <v>160</v>
      </c>
    </row>
    <row r="5696" spans="13:14" x14ac:dyDescent="0.25">
      <c r="M5696" s="16">
        <v>37857</v>
      </c>
      <c r="N5696" s="32">
        <v>148</v>
      </c>
    </row>
    <row r="5697" spans="13:14" x14ac:dyDescent="0.25">
      <c r="M5697" s="16">
        <v>37858</v>
      </c>
      <c r="N5697" s="32">
        <v>148</v>
      </c>
    </row>
    <row r="5698" spans="13:14" x14ac:dyDescent="0.25">
      <c r="M5698" s="16">
        <v>37859</v>
      </c>
      <c r="N5698" s="32">
        <v>152</v>
      </c>
    </row>
    <row r="5699" spans="13:14" x14ac:dyDescent="0.25">
      <c r="M5699" s="16">
        <v>37860</v>
      </c>
      <c r="N5699" s="32">
        <v>160</v>
      </c>
    </row>
    <row r="5700" spans="13:14" x14ac:dyDescent="0.25">
      <c r="M5700" s="16">
        <v>37861</v>
      </c>
      <c r="N5700" s="32">
        <v>152</v>
      </c>
    </row>
    <row r="5701" spans="13:14" x14ac:dyDescent="0.25">
      <c r="M5701" s="16">
        <v>37862</v>
      </c>
      <c r="N5701" s="32">
        <v>147</v>
      </c>
    </row>
    <row r="5702" spans="13:14" x14ac:dyDescent="0.25">
      <c r="M5702" s="16">
        <v>37863</v>
      </c>
      <c r="N5702" s="32">
        <v>144</v>
      </c>
    </row>
    <row r="5703" spans="13:14" x14ac:dyDescent="0.25">
      <c r="M5703" s="16">
        <v>37864</v>
      </c>
      <c r="N5703" s="32">
        <v>144</v>
      </c>
    </row>
    <row r="5704" spans="13:14" x14ac:dyDescent="0.25">
      <c r="M5704" s="16">
        <v>37865</v>
      </c>
      <c r="N5704" s="32">
        <v>160</v>
      </c>
    </row>
    <row r="5705" spans="13:14" x14ac:dyDescent="0.25">
      <c r="M5705" s="16">
        <v>37866</v>
      </c>
      <c r="N5705" s="32">
        <v>174</v>
      </c>
    </row>
    <row r="5706" spans="13:14" x14ac:dyDescent="0.25">
      <c r="M5706" s="16">
        <v>37867</v>
      </c>
      <c r="N5706" s="32">
        <v>164</v>
      </c>
    </row>
    <row r="5707" spans="13:14" x14ac:dyDescent="0.25">
      <c r="M5707" s="16">
        <v>37868</v>
      </c>
      <c r="N5707" s="32">
        <v>171</v>
      </c>
    </row>
    <row r="5708" spans="13:14" x14ac:dyDescent="0.25">
      <c r="M5708" s="16">
        <v>37869</v>
      </c>
      <c r="N5708" s="32">
        <v>152</v>
      </c>
    </row>
    <row r="5709" spans="13:14" x14ac:dyDescent="0.25">
      <c r="M5709" s="16">
        <v>37870</v>
      </c>
      <c r="N5709" s="32">
        <v>122</v>
      </c>
    </row>
    <row r="5710" spans="13:14" x14ac:dyDescent="0.25">
      <c r="M5710" s="16">
        <v>37871</v>
      </c>
      <c r="N5710" s="32">
        <v>141</v>
      </c>
    </row>
    <row r="5711" spans="13:14" x14ac:dyDescent="0.25">
      <c r="M5711" s="16">
        <v>37872</v>
      </c>
      <c r="N5711" s="32">
        <v>159</v>
      </c>
    </row>
    <row r="5712" spans="13:14" x14ac:dyDescent="0.25">
      <c r="M5712" s="16">
        <v>37873</v>
      </c>
      <c r="N5712" s="32">
        <v>156</v>
      </c>
    </row>
    <row r="5713" spans="13:14" x14ac:dyDescent="0.25">
      <c r="M5713" s="16">
        <v>37874</v>
      </c>
      <c r="N5713" s="32">
        <v>159</v>
      </c>
    </row>
    <row r="5714" spans="13:14" x14ac:dyDescent="0.25">
      <c r="M5714" s="16">
        <v>37875</v>
      </c>
      <c r="N5714" s="32">
        <v>170</v>
      </c>
    </row>
    <row r="5715" spans="13:14" x14ac:dyDescent="0.25">
      <c r="M5715" s="16">
        <v>37876</v>
      </c>
      <c r="N5715" s="32">
        <v>192</v>
      </c>
    </row>
    <row r="5716" spans="13:14" x14ac:dyDescent="0.25">
      <c r="M5716" s="16">
        <v>37877</v>
      </c>
      <c r="N5716" s="32">
        <v>159</v>
      </c>
    </row>
    <row r="5717" spans="13:14" x14ac:dyDescent="0.25">
      <c r="M5717" s="16">
        <v>37878</v>
      </c>
      <c r="N5717" s="32">
        <v>145</v>
      </c>
    </row>
    <row r="5718" spans="13:14" x14ac:dyDescent="0.25">
      <c r="M5718" s="16">
        <v>37879</v>
      </c>
      <c r="N5718" s="32">
        <v>143</v>
      </c>
    </row>
    <row r="5719" spans="13:14" x14ac:dyDescent="0.25">
      <c r="M5719" s="16">
        <v>37880</v>
      </c>
      <c r="N5719" s="32">
        <v>141</v>
      </c>
    </row>
    <row r="5720" spans="13:14" x14ac:dyDescent="0.25">
      <c r="M5720" s="16">
        <v>37881</v>
      </c>
      <c r="N5720" s="32">
        <v>134</v>
      </c>
    </row>
    <row r="5721" spans="13:14" x14ac:dyDescent="0.25">
      <c r="M5721" s="16">
        <v>37882</v>
      </c>
      <c r="N5721" s="32">
        <v>174</v>
      </c>
    </row>
    <row r="5722" spans="13:14" x14ac:dyDescent="0.25">
      <c r="M5722" s="16">
        <v>37883</v>
      </c>
      <c r="N5722" s="32">
        <v>151</v>
      </c>
    </row>
    <row r="5723" spans="13:14" x14ac:dyDescent="0.25">
      <c r="M5723" s="16">
        <v>37884</v>
      </c>
      <c r="N5723" s="32">
        <v>142</v>
      </c>
    </row>
    <row r="5724" spans="13:14" x14ac:dyDescent="0.25">
      <c r="M5724" s="16">
        <v>37885</v>
      </c>
      <c r="N5724" s="32">
        <v>146</v>
      </c>
    </row>
    <row r="5725" spans="13:14" x14ac:dyDescent="0.25">
      <c r="M5725" s="16">
        <v>37886</v>
      </c>
      <c r="N5725" s="32">
        <v>161</v>
      </c>
    </row>
    <row r="5726" spans="13:14" x14ac:dyDescent="0.25">
      <c r="M5726" s="16">
        <v>37887</v>
      </c>
      <c r="N5726" s="32">
        <v>171</v>
      </c>
    </row>
    <row r="5727" spans="13:14" x14ac:dyDescent="0.25">
      <c r="M5727" s="16">
        <v>37888</v>
      </c>
      <c r="N5727" s="32">
        <v>172</v>
      </c>
    </row>
    <row r="5728" spans="13:14" x14ac:dyDescent="0.25">
      <c r="M5728" s="16">
        <v>37889</v>
      </c>
      <c r="N5728" s="32">
        <v>187</v>
      </c>
    </row>
    <row r="5729" spans="13:14" x14ac:dyDescent="0.25">
      <c r="M5729" s="16">
        <v>37890</v>
      </c>
      <c r="N5729" s="32">
        <v>167</v>
      </c>
    </row>
    <row r="5730" spans="13:14" x14ac:dyDescent="0.25">
      <c r="M5730" s="16">
        <v>37891</v>
      </c>
      <c r="N5730" s="32">
        <v>140</v>
      </c>
    </row>
    <row r="5731" spans="13:14" x14ac:dyDescent="0.25">
      <c r="M5731" s="16">
        <v>37892</v>
      </c>
      <c r="N5731" s="32">
        <v>122</v>
      </c>
    </row>
    <row r="5732" spans="13:14" x14ac:dyDescent="0.25">
      <c r="M5732" s="16">
        <v>37893</v>
      </c>
      <c r="N5732" s="32">
        <v>107</v>
      </c>
    </row>
    <row r="5733" spans="13:14" x14ac:dyDescent="0.25">
      <c r="M5733" s="16">
        <v>37894</v>
      </c>
      <c r="N5733" s="32">
        <v>132</v>
      </c>
    </row>
    <row r="5734" spans="13:14" x14ac:dyDescent="0.25">
      <c r="M5734" s="16">
        <v>37895</v>
      </c>
      <c r="N5734" s="32">
        <v>148</v>
      </c>
    </row>
    <row r="5735" spans="13:14" x14ac:dyDescent="0.25">
      <c r="M5735" s="16">
        <v>37896</v>
      </c>
      <c r="N5735" s="32">
        <v>163</v>
      </c>
    </row>
    <row r="5736" spans="13:14" x14ac:dyDescent="0.25">
      <c r="M5736" s="16">
        <v>37897</v>
      </c>
      <c r="N5736" s="32">
        <v>167</v>
      </c>
    </row>
    <row r="5737" spans="13:14" x14ac:dyDescent="0.25">
      <c r="M5737" s="16">
        <v>37898</v>
      </c>
      <c r="N5737" s="32">
        <v>149</v>
      </c>
    </row>
    <row r="5738" spans="13:14" x14ac:dyDescent="0.25">
      <c r="M5738" s="16">
        <v>37899</v>
      </c>
      <c r="N5738" s="32">
        <v>145</v>
      </c>
    </row>
    <row r="5739" spans="13:14" x14ac:dyDescent="0.25">
      <c r="M5739" s="16">
        <v>37900</v>
      </c>
      <c r="N5739" s="32">
        <v>140</v>
      </c>
    </row>
    <row r="5740" spans="13:14" x14ac:dyDescent="0.25">
      <c r="M5740" s="16">
        <v>37901</v>
      </c>
      <c r="N5740" s="32">
        <v>131</v>
      </c>
    </row>
    <row r="5741" spans="13:14" x14ac:dyDescent="0.25">
      <c r="M5741" s="16">
        <v>37902</v>
      </c>
      <c r="N5741" s="32">
        <v>161</v>
      </c>
    </row>
    <row r="5742" spans="13:14" x14ac:dyDescent="0.25">
      <c r="M5742" s="16">
        <v>37903</v>
      </c>
      <c r="N5742" s="32">
        <v>189</v>
      </c>
    </row>
    <row r="5743" spans="13:14" x14ac:dyDescent="0.25">
      <c r="M5743" s="16">
        <v>37904</v>
      </c>
      <c r="N5743" s="32">
        <v>180</v>
      </c>
    </row>
    <row r="5744" spans="13:14" x14ac:dyDescent="0.25">
      <c r="M5744" s="16">
        <v>37905</v>
      </c>
      <c r="N5744" s="32">
        <v>156</v>
      </c>
    </row>
    <row r="5745" spans="13:14" x14ac:dyDescent="0.25">
      <c r="M5745" s="16">
        <v>37906</v>
      </c>
      <c r="N5745" s="32">
        <v>165</v>
      </c>
    </row>
    <row r="5746" spans="13:14" x14ac:dyDescent="0.25">
      <c r="M5746" s="16">
        <v>37907</v>
      </c>
      <c r="N5746" s="32">
        <v>166</v>
      </c>
    </row>
    <row r="5747" spans="13:14" x14ac:dyDescent="0.25">
      <c r="M5747" s="16">
        <v>37908</v>
      </c>
      <c r="N5747" s="32">
        <v>173</v>
      </c>
    </row>
    <row r="5748" spans="13:14" x14ac:dyDescent="0.25">
      <c r="M5748" s="16">
        <v>37909</v>
      </c>
      <c r="N5748" s="32">
        <v>184</v>
      </c>
    </row>
    <row r="5749" spans="13:14" x14ac:dyDescent="0.25">
      <c r="M5749" s="16">
        <v>37910</v>
      </c>
      <c r="N5749" s="32">
        <v>222</v>
      </c>
    </row>
    <row r="5750" spans="13:14" x14ac:dyDescent="0.25">
      <c r="M5750" s="16">
        <v>37911</v>
      </c>
      <c r="N5750" s="32">
        <v>215</v>
      </c>
    </row>
    <row r="5751" spans="13:14" x14ac:dyDescent="0.25">
      <c r="M5751" s="16">
        <v>37912</v>
      </c>
      <c r="N5751" s="32">
        <v>201</v>
      </c>
    </row>
    <row r="5752" spans="13:14" x14ac:dyDescent="0.25">
      <c r="M5752" s="16">
        <v>37913</v>
      </c>
      <c r="N5752" s="32">
        <v>233</v>
      </c>
    </row>
    <row r="5753" spans="13:14" x14ac:dyDescent="0.25">
      <c r="M5753" s="16">
        <v>37914</v>
      </c>
      <c r="N5753" s="32">
        <v>231</v>
      </c>
    </row>
    <row r="5754" spans="13:14" x14ac:dyDescent="0.25">
      <c r="M5754" s="16">
        <v>37915</v>
      </c>
      <c r="N5754" s="32">
        <v>233</v>
      </c>
    </row>
    <row r="5755" spans="13:14" x14ac:dyDescent="0.25">
      <c r="M5755" s="16">
        <v>37916</v>
      </c>
      <c r="N5755" s="32">
        <v>232</v>
      </c>
    </row>
    <row r="5756" spans="13:14" x14ac:dyDescent="0.25">
      <c r="M5756" s="16">
        <v>37917</v>
      </c>
      <c r="N5756" s="32">
        <v>224</v>
      </c>
    </row>
    <row r="5757" spans="13:14" x14ac:dyDescent="0.25">
      <c r="M5757" s="16">
        <v>37918</v>
      </c>
      <c r="N5757" s="32">
        <v>228</v>
      </c>
    </row>
    <row r="5758" spans="13:14" x14ac:dyDescent="0.25">
      <c r="M5758" s="16">
        <v>37919</v>
      </c>
      <c r="N5758" s="32">
        <v>200</v>
      </c>
    </row>
    <row r="5759" spans="13:14" x14ac:dyDescent="0.25">
      <c r="M5759" s="16">
        <v>37920</v>
      </c>
      <c r="N5759" s="32">
        <v>69</v>
      </c>
    </row>
    <row r="5760" spans="13:14" x14ac:dyDescent="0.25">
      <c r="M5760" s="16">
        <v>37921</v>
      </c>
      <c r="N5760" s="32">
        <v>0</v>
      </c>
    </row>
    <row r="5761" spans="13:14" x14ac:dyDescent="0.25">
      <c r="M5761" s="16">
        <v>37922</v>
      </c>
      <c r="N5761" s="32">
        <v>0</v>
      </c>
    </row>
    <row r="5762" spans="13:14" x14ac:dyDescent="0.25">
      <c r="M5762" s="16">
        <v>37923</v>
      </c>
      <c r="N5762" s="32">
        <v>0</v>
      </c>
    </row>
    <row r="5763" spans="13:14" x14ac:dyDescent="0.25">
      <c r="M5763" s="16">
        <v>37924</v>
      </c>
      <c r="N5763" s="32">
        <v>0</v>
      </c>
    </row>
    <row r="5764" spans="13:14" x14ac:dyDescent="0.25">
      <c r="M5764" s="16">
        <v>37925</v>
      </c>
      <c r="N5764" s="32">
        <v>0</v>
      </c>
    </row>
    <row r="5765" spans="13:14" x14ac:dyDescent="0.25">
      <c r="M5765" s="16">
        <v>37926</v>
      </c>
      <c r="N5765" s="32">
        <v>0</v>
      </c>
    </row>
    <row r="5766" spans="13:14" x14ac:dyDescent="0.25">
      <c r="M5766" s="16">
        <v>37927</v>
      </c>
      <c r="N5766" s="32">
        <v>0</v>
      </c>
    </row>
    <row r="5767" spans="13:14" x14ac:dyDescent="0.25">
      <c r="M5767" s="16">
        <v>37928</v>
      </c>
      <c r="N5767" s="32">
        <v>0</v>
      </c>
    </row>
    <row r="5768" spans="13:14" x14ac:dyDescent="0.25">
      <c r="M5768" s="16">
        <v>37929</v>
      </c>
      <c r="N5768" s="32">
        <v>0</v>
      </c>
    </row>
    <row r="5769" spans="13:14" x14ac:dyDescent="0.25">
      <c r="M5769" s="16">
        <v>37930</v>
      </c>
      <c r="N5769" s="32">
        <v>37</v>
      </c>
    </row>
    <row r="5770" spans="13:14" x14ac:dyDescent="0.25">
      <c r="M5770" s="16">
        <v>37931</v>
      </c>
      <c r="N5770" s="32">
        <v>21</v>
      </c>
    </row>
    <row r="5771" spans="13:14" x14ac:dyDescent="0.25">
      <c r="M5771" s="16">
        <v>37932</v>
      </c>
      <c r="N5771" s="32">
        <v>52</v>
      </c>
    </row>
    <row r="5772" spans="13:14" x14ac:dyDescent="0.25">
      <c r="M5772" s="16">
        <v>37933</v>
      </c>
      <c r="N5772" s="32">
        <v>89</v>
      </c>
    </row>
    <row r="5773" spans="13:14" x14ac:dyDescent="0.25">
      <c r="M5773" s="16">
        <v>37934</v>
      </c>
      <c r="N5773" s="32">
        <v>105</v>
      </c>
    </row>
    <row r="5774" spans="13:14" x14ac:dyDescent="0.25">
      <c r="M5774" s="16">
        <v>37935</v>
      </c>
      <c r="N5774" s="32">
        <v>134</v>
      </c>
    </row>
    <row r="5775" spans="13:14" x14ac:dyDescent="0.25">
      <c r="M5775" s="16">
        <v>37936</v>
      </c>
      <c r="N5775" s="32">
        <v>124</v>
      </c>
    </row>
    <row r="5776" spans="13:14" x14ac:dyDescent="0.25">
      <c r="M5776" s="16">
        <v>37937</v>
      </c>
      <c r="N5776" s="32">
        <v>136</v>
      </c>
    </row>
    <row r="5777" spans="13:14" x14ac:dyDescent="0.25">
      <c r="M5777" s="16">
        <v>37938</v>
      </c>
      <c r="N5777" s="32">
        <v>135</v>
      </c>
    </row>
    <row r="5778" spans="13:14" x14ac:dyDescent="0.25">
      <c r="M5778" s="16">
        <v>37939</v>
      </c>
      <c r="N5778" s="32">
        <v>126</v>
      </c>
    </row>
    <row r="5779" spans="13:14" x14ac:dyDescent="0.25">
      <c r="M5779" s="16">
        <v>37940</v>
      </c>
      <c r="N5779" s="32">
        <v>119</v>
      </c>
    </row>
    <row r="5780" spans="13:14" x14ac:dyDescent="0.25">
      <c r="M5780" s="16">
        <v>37941</v>
      </c>
      <c r="N5780" s="32">
        <v>117</v>
      </c>
    </row>
    <row r="5781" spans="13:14" x14ac:dyDescent="0.25">
      <c r="M5781" s="16">
        <v>37942</v>
      </c>
      <c r="N5781" s="32">
        <v>118</v>
      </c>
    </row>
    <row r="5782" spans="13:14" x14ac:dyDescent="0.25">
      <c r="M5782" s="16">
        <v>37943</v>
      </c>
      <c r="N5782" s="32">
        <v>126</v>
      </c>
    </row>
    <row r="5783" spans="13:14" x14ac:dyDescent="0.25">
      <c r="M5783" s="16">
        <v>37944</v>
      </c>
      <c r="N5783" s="32">
        <v>137</v>
      </c>
    </row>
    <row r="5784" spans="13:14" x14ac:dyDescent="0.25">
      <c r="M5784" s="16">
        <v>37945</v>
      </c>
      <c r="N5784" s="32">
        <v>146</v>
      </c>
    </row>
    <row r="5785" spans="13:14" x14ac:dyDescent="0.25">
      <c r="M5785" s="16">
        <v>37946</v>
      </c>
      <c r="N5785" s="32">
        <v>143</v>
      </c>
    </row>
    <row r="5786" spans="13:14" x14ac:dyDescent="0.25">
      <c r="M5786" s="16">
        <v>37947</v>
      </c>
      <c r="N5786" s="32">
        <v>157</v>
      </c>
    </row>
    <row r="5787" spans="13:14" x14ac:dyDescent="0.25">
      <c r="M5787" s="16">
        <v>37948</v>
      </c>
      <c r="N5787" s="32">
        <v>148</v>
      </c>
    </row>
    <row r="5788" spans="13:14" x14ac:dyDescent="0.25">
      <c r="M5788" s="16">
        <v>37949</v>
      </c>
      <c r="N5788" s="32">
        <v>153</v>
      </c>
    </row>
    <row r="5789" spans="13:14" x14ac:dyDescent="0.25">
      <c r="M5789" s="16">
        <v>37950</v>
      </c>
      <c r="N5789" s="32">
        <v>159</v>
      </c>
    </row>
    <row r="5790" spans="13:14" x14ac:dyDescent="0.25">
      <c r="M5790" s="16">
        <v>37951</v>
      </c>
      <c r="N5790" s="32">
        <v>149</v>
      </c>
    </row>
    <row r="5791" spans="13:14" x14ac:dyDescent="0.25">
      <c r="M5791" s="16">
        <v>37952</v>
      </c>
      <c r="N5791" s="32">
        <v>155</v>
      </c>
    </row>
    <row r="5792" spans="13:14" x14ac:dyDescent="0.25">
      <c r="M5792" s="16">
        <v>37953</v>
      </c>
      <c r="N5792" s="32">
        <v>140</v>
      </c>
    </row>
    <row r="5793" spans="13:14" x14ac:dyDescent="0.25">
      <c r="M5793" s="16">
        <v>37954</v>
      </c>
      <c r="N5793" s="32">
        <v>140</v>
      </c>
    </row>
    <row r="5794" spans="13:14" x14ac:dyDescent="0.25">
      <c r="M5794" s="16">
        <v>37955</v>
      </c>
      <c r="N5794" s="32">
        <v>147</v>
      </c>
    </row>
    <row r="5795" spans="13:14" x14ac:dyDescent="0.25">
      <c r="M5795" s="16">
        <v>37956</v>
      </c>
      <c r="N5795" s="32">
        <v>163</v>
      </c>
    </row>
    <row r="5796" spans="13:14" x14ac:dyDescent="0.25">
      <c r="M5796" s="16">
        <v>37957</v>
      </c>
      <c r="N5796" s="32">
        <v>153</v>
      </c>
    </row>
    <row r="5797" spans="13:14" x14ac:dyDescent="0.25">
      <c r="M5797" s="16">
        <v>37958</v>
      </c>
      <c r="N5797" s="32">
        <v>154</v>
      </c>
    </row>
    <row r="5798" spans="13:14" x14ac:dyDescent="0.25">
      <c r="M5798" s="16">
        <v>37959</v>
      </c>
      <c r="N5798" s="32">
        <v>174</v>
      </c>
    </row>
    <row r="5799" spans="13:14" x14ac:dyDescent="0.25">
      <c r="M5799" s="16">
        <v>37960</v>
      </c>
      <c r="N5799" s="32">
        <v>186</v>
      </c>
    </row>
    <row r="5800" spans="13:14" x14ac:dyDescent="0.25">
      <c r="M5800" s="16">
        <v>37961</v>
      </c>
      <c r="N5800" s="32">
        <v>179</v>
      </c>
    </row>
    <row r="5801" spans="13:14" x14ac:dyDescent="0.25">
      <c r="M5801" s="16">
        <v>37962</v>
      </c>
      <c r="N5801" s="32">
        <v>180</v>
      </c>
    </row>
    <row r="5802" spans="13:14" x14ac:dyDescent="0.25">
      <c r="M5802" s="16">
        <v>37963</v>
      </c>
      <c r="N5802" s="32">
        <v>169</v>
      </c>
    </row>
    <row r="5803" spans="13:14" x14ac:dyDescent="0.25">
      <c r="M5803" s="16">
        <v>37964</v>
      </c>
      <c r="N5803" s="32">
        <v>149</v>
      </c>
    </row>
    <row r="5804" spans="13:14" x14ac:dyDescent="0.25">
      <c r="M5804" s="16">
        <v>37965</v>
      </c>
      <c r="N5804" s="32">
        <v>153</v>
      </c>
    </row>
    <row r="5805" spans="13:14" x14ac:dyDescent="0.25">
      <c r="M5805" s="16">
        <v>37966</v>
      </c>
      <c r="N5805" s="32">
        <v>138</v>
      </c>
    </row>
    <row r="5806" spans="13:14" x14ac:dyDescent="0.25">
      <c r="M5806" s="16">
        <v>37967</v>
      </c>
      <c r="N5806" s="32">
        <v>152</v>
      </c>
    </row>
    <row r="5807" spans="13:14" x14ac:dyDescent="0.25">
      <c r="M5807" s="16">
        <v>37968</v>
      </c>
      <c r="N5807" s="32">
        <v>152</v>
      </c>
    </row>
    <row r="5808" spans="13:14" x14ac:dyDescent="0.25">
      <c r="M5808" s="16">
        <v>37969</v>
      </c>
      <c r="N5808" s="32">
        <v>148</v>
      </c>
    </row>
    <row r="5809" spans="13:14" x14ac:dyDescent="0.25">
      <c r="M5809" s="16">
        <v>37970</v>
      </c>
      <c r="N5809" s="32">
        <v>151</v>
      </c>
    </row>
    <row r="5810" spans="13:14" x14ac:dyDescent="0.25">
      <c r="M5810" s="16">
        <v>37971</v>
      </c>
      <c r="N5810" s="32">
        <v>147</v>
      </c>
    </row>
    <row r="5811" spans="13:14" x14ac:dyDescent="0.25">
      <c r="M5811" s="16">
        <v>37972</v>
      </c>
      <c r="N5811" s="32">
        <v>152</v>
      </c>
    </row>
    <row r="5812" spans="13:14" x14ac:dyDescent="0.25">
      <c r="M5812" s="16">
        <v>37973</v>
      </c>
      <c r="N5812" s="32">
        <v>165</v>
      </c>
    </row>
    <row r="5813" spans="13:14" x14ac:dyDescent="0.25">
      <c r="M5813" s="16">
        <v>37974</v>
      </c>
      <c r="N5813" s="32">
        <v>169</v>
      </c>
    </row>
    <row r="5814" spans="13:14" x14ac:dyDescent="0.25">
      <c r="M5814" s="16">
        <v>37975</v>
      </c>
      <c r="N5814" s="32">
        <v>160</v>
      </c>
    </row>
    <row r="5815" spans="13:14" x14ac:dyDescent="0.25">
      <c r="M5815" s="16">
        <v>37976</v>
      </c>
      <c r="N5815" s="32">
        <v>137</v>
      </c>
    </row>
    <row r="5816" spans="13:14" x14ac:dyDescent="0.25">
      <c r="M5816" s="16">
        <v>37977</v>
      </c>
      <c r="N5816" s="32">
        <v>144</v>
      </c>
    </row>
    <row r="5817" spans="13:14" x14ac:dyDescent="0.25">
      <c r="M5817" s="16">
        <v>37978</v>
      </c>
      <c r="N5817" s="32">
        <v>135</v>
      </c>
    </row>
    <row r="5818" spans="13:14" x14ac:dyDescent="0.25">
      <c r="M5818" s="16">
        <v>37979</v>
      </c>
      <c r="N5818" s="32">
        <v>126</v>
      </c>
    </row>
    <row r="5819" spans="13:14" x14ac:dyDescent="0.25">
      <c r="M5819" s="16">
        <v>37980</v>
      </c>
      <c r="N5819" s="32">
        <v>127</v>
      </c>
    </row>
    <row r="5820" spans="13:14" x14ac:dyDescent="0.25">
      <c r="M5820" s="16">
        <v>37981</v>
      </c>
      <c r="N5820" s="32">
        <v>134</v>
      </c>
    </row>
    <row r="5821" spans="13:14" x14ac:dyDescent="0.25">
      <c r="M5821" s="16">
        <v>37982</v>
      </c>
      <c r="N5821" s="32">
        <v>142</v>
      </c>
    </row>
    <row r="5822" spans="13:14" x14ac:dyDescent="0.25">
      <c r="M5822" s="16">
        <v>37983</v>
      </c>
      <c r="N5822" s="32">
        <v>152</v>
      </c>
    </row>
    <row r="5823" spans="13:14" x14ac:dyDescent="0.25">
      <c r="M5823" s="16">
        <v>37984</v>
      </c>
      <c r="N5823" s="32">
        <v>156</v>
      </c>
    </row>
    <row r="5824" spans="13:14" x14ac:dyDescent="0.25">
      <c r="M5824" s="16">
        <v>37985</v>
      </c>
      <c r="N5824" s="32">
        <v>154</v>
      </c>
    </row>
    <row r="5825" spans="13:14" x14ac:dyDescent="0.25">
      <c r="M5825" s="16">
        <v>37986</v>
      </c>
      <c r="N5825" s="32">
        <v>117</v>
      </c>
    </row>
    <row r="5826" spans="13:14" x14ac:dyDescent="0.25">
      <c r="M5826" s="16">
        <v>37987</v>
      </c>
      <c r="N5826" s="32">
        <v>94</v>
      </c>
    </row>
    <row r="5827" spans="13:14" x14ac:dyDescent="0.25">
      <c r="M5827" s="16">
        <v>37988</v>
      </c>
      <c r="N5827" s="32">
        <v>116</v>
      </c>
    </row>
    <row r="5828" spans="13:14" x14ac:dyDescent="0.25">
      <c r="M5828" s="16">
        <v>37989</v>
      </c>
      <c r="N5828" s="32">
        <v>102</v>
      </c>
    </row>
    <row r="5829" spans="13:14" x14ac:dyDescent="0.25">
      <c r="M5829" s="16">
        <v>37990</v>
      </c>
      <c r="N5829" s="32">
        <v>102</v>
      </c>
    </row>
    <row r="5830" spans="13:14" x14ac:dyDescent="0.25">
      <c r="M5830" s="16">
        <v>37991</v>
      </c>
      <c r="N5830" s="32">
        <v>105</v>
      </c>
    </row>
    <row r="5831" spans="13:14" x14ac:dyDescent="0.25">
      <c r="M5831" s="16">
        <v>37992</v>
      </c>
      <c r="N5831" s="32">
        <v>103</v>
      </c>
    </row>
    <row r="5832" spans="13:14" x14ac:dyDescent="0.25">
      <c r="M5832" s="16">
        <v>37993</v>
      </c>
      <c r="N5832" s="32">
        <v>88</v>
      </c>
    </row>
    <row r="5833" spans="13:14" x14ac:dyDescent="0.25">
      <c r="M5833" s="16">
        <v>37994</v>
      </c>
      <c r="N5833" s="32">
        <v>109</v>
      </c>
    </row>
    <row r="5834" spans="13:14" x14ac:dyDescent="0.25">
      <c r="M5834" s="16">
        <v>37995</v>
      </c>
      <c r="N5834" s="32">
        <v>90</v>
      </c>
    </row>
    <row r="5835" spans="13:14" x14ac:dyDescent="0.25">
      <c r="M5835" s="16">
        <v>37996</v>
      </c>
      <c r="N5835" s="32">
        <v>71</v>
      </c>
    </row>
    <row r="5836" spans="13:14" x14ac:dyDescent="0.25">
      <c r="M5836" s="16">
        <v>37997</v>
      </c>
      <c r="N5836" s="32">
        <v>60</v>
      </c>
    </row>
    <row r="5837" spans="13:14" x14ac:dyDescent="0.25">
      <c r="M5837" s="16">
        <v>37998</v>
      </c>
      <c r="N5837" s="32">
        <v>57</v>
      </c>
    </row>
    <row r="5838" spans="13:14" x14ac:dyDescent="0.25">
      <c r="M5838" s="16">
        <v>37999</v>
      </c>
      <c r="N5838" s="32">
        <v>55</v>
      </c>
    </row>
    <row r="5839" spans="13:14" x14ac:dyDescent="0.25">
      <c r="M5839" s="16">
        <v>38000</v>
      </c>
      <c r="N5839" s="32">
        <v>90</v>
      </c>
    </row>
    <row r="5840" spans="13:14" x14ac:dyDescent="0.25">
      <c r="M5840" s="16">
        <v>38001</v>
      </c>
      <c r="N5840" s="32">
        <v>75</v>
      </c>
    </row>
    <row r="5841" spans="13:14" x14ac:dyDescent="0.25">
      <c r="M5841" s="16">
        <v>38002</v>
      </c>
      <c r="N5841" s="32">
        <v>52</v>
      </c>
    </row>
    <row r="5842" spans="13:14" x14ac:dyDescent="0.25">
      <c r="M5842" s="16">
        <v>38003</v>
      </c>
      <c r="N5842" s="32">
        <v>54</v>
      </c>
    </row>
    <row r="5843" spans="13:14" x14ac:dyDescent="0.25">
      <c r="M5843" s="16">
        <v>38004</v>
      </c>
      <c r="N5843" s="32">
        <v>47</v>
      </c>
    </row>
    <row r="5844" spans="13:14" x14ac:dyDescent="0.25">
      <c r="M5844" s="16">
        <v>38005</v>
      </c>
      <c r="N5844" s="32">
        <v>59</v>
      </c>
    </row>
    <row r="5845" spans="13:14" x14ac:dyDescent="0.25">
      <c r="M5845" s="16">
        <v>38006</v>
      </c>
      <c r="N5845" s="32">
        <v>59</v>
      </c>
    </row>
    <row r="5846" spans="13:14" x14ac:dyDescent="0.25">
      <c r="M5846" s="16">
        <v>38007</v>
      </c>
      <c r="N5846" s="32">
        <v>56</v>
      </c>
    </row>
    <row r="5847" spans="13:14" x14ac:dyDescent="0.25">
      <c r="M5847" s="16">
        <v>38008</v>
      </c>
      <c r="N5847" s="32">
        <v>49</v>
      </c>
    </row>
    <row r="5848" spans="13:14" x14ac:dyDescent="0.25">
      <c r="M5848" s="16">
        <v>38009</v>
      </c>
      <c r="N5848" s="32">
        <v>41</v>
      </c>
    </row>
    <row r="5849" spans="13:14" x14ac:dyDescent="0.25">
      <c r="M5849" s="16">
        <v>38010</v>
      </c>
      <c r="N5849" s="32">
        <v>40</v>
      </c>
    </row>
    <row r="5850" spans="13:14" x14ac:dyDescent="0.25">
      <c r="M5850" s="16">
        <v>38011</v>
      </c>
      <c r="N5850" s="32">
        <v>37</v>
      </c>
    </row>
    <row r="5851" spans="13:14" x14ac:dyDescent="0.25">
      <c r="M5851" s="16">
        <v>38012</v>
      </c>
      <c r="N5851" s="32">
        <v>52</v>
      </c>
    </row>
    <row r="5852" spans="13:14" x14ac:dyDescent="0.25">
      <c r="M5852" s="16">
        <v>38013</v>
      </c>
      <c r="N5852" s="32">
        <v>58</v>
      </c>
    </row>
    <row r="5853" spans="13:14" x14ac:dyDescent="0.25">
      <c r="M5853" s="16">
        <v>38014</v>
      </c>
      <c r="N5853" s="32">
        <v>51</v>
      </c>
    </row>
    <row r="5854" spans="13:14" x14ac:dyDescent="0.25">
      <c r="M5854" s="16">
        <v>38015</v>
      </c>
      <c r="N5854" s="32">
        <v>58</v>
      </c>
    </row>
    <row r="5855" spans="13:14" x14ac:dyDescent="0.25">
      <c r="M5855" s="16">
        <v>38016</v>
      </c>
      <c r="N5855" s="32">
        <v>59</v>
      </c>
    </row>
    <row r="5856" spans="13:14" x14ac:dyDescent="0.25">
      <c r="M5856" s="16">
        <v>38017</v>
      </c>
      <c r="N5856" s="32">
        <v>53</v>
      </c>
    </row>
    <row r="5857" spans="13:14" x14ac:dyDescent="0.25">
      <c r="M5857" s="16">
        <v>38018</v>
      </c>
      <c r="N5857" s="32">
        <v>50</v>
      </c>
    </row>
    <row r="5858" spans="13:14" x14ac:dyDescent="0.25">
      <c r="M5858" s="16">
        <v>38019</v>
      </c>
      <c r="N5858" s="32">
        <v>55</v>
      </c>
    </row>
    <row r="5859" spans="13:14" x14ac:dyDescent="0.25">
      <c r="M5859" s="16">
        <v>38020</v>
      </c>
      <c r="N5859" s="32">
        <v>54</v>
      </c>
    </row>
    <row r="5860" spans="13:14" x14ac:dyDescent="0.25">
      <c r="M5860" s="16">
        <v>38021</v>
      </c>
      <c r="N5860" s="32">
        <v>58</v>
      </c>
    </row>
    <row r="5861" spans="13:14" x14ac:dyDescent="0.25">
      <c r="M5861" s="16">
        <v>38022</v>
      </c>
      <c r="N5861" s="32">
        <v>55</v>
      </c>
    </row>
    <row r="5862" spans="13:14" x14ac:dyDescent="0.25">
      <c r="M5862" s="16">
        <v>38023</v>
      </c>
      <c r="N5862" s="32">
        <v>58</v>
      </c>
    </row>
    <row r="5863" spans="13:14" x14ac:dyDescent="0.25">
      <c r="M5863" s="16">
        <v>38024</v>
      </c>
      <c r="N5863" s="32">
        <v>51</v>
      </c>
    </row>
    <row r="5864" spans="13:14" x14ac:dyDescent="0.25">
      <c r="M5864" s="16">
        <v>38025</v>
      </c>
      <c r="N5864" s="32">
        <v>54</v>
      </c>
    </row>
    <row r="5865" spans="13:14" x14ac:dyDescent="0.25">
      <c r="M5865" s="16">
        <v>38026</v>
      </c>
      <c r="N5865" s="32">
        <v>53</v>
      </c>
    </row>
    <row r="5866" spans="13:14" x14ac:dyDescent="0.25">
      <c r="M5866" s="16">
        <v>38027</v>
      </c>
      <c r="N5866" s="32">
        <v>64</v>
      </c>
    </row>
    <row r="5867" spans="13:14" x14ac:dyDescent="0.25">
      <c r="M5867" s="16">
        <v>38028</v>
      </c>
      <c r="N5867" s="32">
        <v>60</v>
      </c>
    </row>
    <row r="5868" spans="13:14" x14ac:dyDescent="0.25">
      <c r="M5868" s="16">
        <v>38029</v>
      </c>
      <c r="N5868" s="32">
        <v>62</v>
      </c>
    </row>
    <row r="5869" spans="13:14" x14ac:dyDescent="0.25">
      <c r="M5869" s="16">
        <v>38030</v>
      </c>
      <c r="N5869" s="32">
        <v>58</v>
      </c>
    </row>
    <row r="5870" spans="13:14" x14ac:dyDescent="0.25">
      <c r="M5870" s="16">
        <v>38031</v>
      </c>
      <c r="N5870" s="32">
        <v>50</v>
      </c>
    </row>
    <row r="5871" spans="13:14" x14ac:dyDescent="0.25">
      <c r="M5871" s="16">
        <v>38032</v>
      </c>
      <c r="N5871" s="32">
        <v>53</v>
      </c>
    </row>
    <row r="5872" spans="13:14" x14ac:dyDescent="0.25">
      <c r="M5872" s="16">
        <v>38033</v>
      </c>
      <c r="N5872" s="32">
        <v>45</v>
      </c>
    </row>
    <row r="5873" spans="13:14" x14ac:dyDescent="0.25">
      <c r="M5873" s="16">
        <v>38034</v>
      </c>
      <c r="N5873" s="32">
        <v>67</v>
      </c>
    </row>
    <row r="5874" spans="13:14" x14ac:dyDescent="0.25">
      <c r="M5874" s="16">
        <v>38035</v>
      </c>
      <c r="N5874" s="32">
        <v>51</v>
      </c>
    </row>
    <row r="5875" spans="13:14" x14ac:dyDescent="0.25">
      <c r="M5875" s="16">
        <v>38036</v>
      </c>
      <c r="N5875" s="32">
        <v>44</v>
      </c>
    </row>
    <row r="5876" spans="13:14" x14ac:dyDescent="0.25">
      <c r="M5876" s="16">
        <v>38037</v>
      </c>
      <c r="N5876" s="32">
        <v>54</v>
      </c>
    </row>
    <row r="5877" spans="13:14" x14ac:dyDescent="0.25">
      <c r="M5877" s="16">
        <v>38038</v>
      </c>
      <c r="N5877" s="32">
        <v>50</v>
      </c>
    </row>
    <row r="5878" spans="13:14" x14ac:dyDescent="0.25">
      <c r="M5878" s="16">
        <v>38039</v>
      </c>
      <c r="N5878" s="32">
        <v>48</v>
      </c>
    </row>
    <row r="5879" spans="13:14" x14ac:dyDescent="0.25">
      <c r="M5879" s="16">
        <v>38040</v>
      </c>
      <c r="N5879" s="32">
        <v>53</v>
      </c>
    </row>
    <row r="5880" spans="13:14" x14ac:dyDescent="0.25">
      <c r="M5880" s="16">
        <v>38041</v>
      </c>
      <c r="N5880" s="32">
        <v>55</v>
      </c>
    </row>
    <row r="5881" spans="13:14" x14ac:dyDescent="0.25">
      <c r="M5881" s="16">
        <v>38042</v>
      </c>
      <c r="N5881" s="32">
        <v>54</v>
      </c>
    </row>
    <row r="5882" spans="13:14" x14ac:dyDescent="0.25">
      <c r="M5882" s="16">
        <v>38043</v>
      </c>
      <c r="N5882" s="32">
        <v>50</v>
      </c>
    </row>
    <row r="5883" spans="13:14" x14ac:dyDescent="0.25">
      <c r="M5883" s="16">
        <v>38044</v>
      </c>
      <c r="N5883" s="32">
        <v>57</v>
      </c>
    </row>
    <row r="5884" spans="13:14" x14ac:dyDescent="0.25">
      <c r="M5884" s="16">
        <v>38045</v>
      </c>
      <c r="N5884" s="32">
        <v>57</v>
      </c>
    </row>
    <row r="5885" spans="13:14" x14ac:dyDescent="0.25">
      <c r="M5885" s="16">
        <v>38046</v>
      </c>
      <c r="N5885" s="32">
        <v>52</v>
      </c>
    </row>
    <row r="5886" spans="13:14" x14ac:dyDescent="0.25">
      <c r="M5886" s="16">
        <v>38047</v>
      </c>
      <c r="N5886" s="32">
        <v>56</v>
      </c>
    </row>
    <row r="5887" spans="13:14" x14ac:dyDescent="0.25">
      <c r="M5887" s="16">
        <v>38048</v>
      </c>
      <c r="N5887" s="32">
        <v>56</v>
      </c>
    </row>
    <row r="5888" spans="13:14" x14ac:dyDescent="0.25">
      <c r="M5888" s="16">
        <v>38049</v>
      </c>
      <c r="N5888" s="32">
        <v>56</v>
      </c>
    </row>
    <row r="5889" spans="13:14" x14ac:dyDescent="0.25">
      <c r="M5889" s="16">
        <v>38050</v>
      </c>
      <c r="N5889" s="32">
        <v>57</v>
      </c>
    </row>
    <row r="5890" spans="13:14" x14ac:dyDescent="0.25">
      <c r="M5890" s="16">
        <v>38051</v>
      </c>
      <c r="N5890" s="32">
        <v>51</v>
      </c>
    </row>
    <row r="5891" spans="13:14" x14ac:dyDescent="0.25">
      <c r="M5891" s="16">
        <v>38052</v>
      </c>
      <c r="N5891" s="32">
        <v>52</v>
      </c>
    </row>
    <row r="5892" spans="13:14" x14ac:dyDescent="0.25">
      <c r="M5892" s="16">
        <v>38053</v>
      </c>
      <c r="N5892" s="32">
        <v>52</v>
      </c>
    </row>
    <row r="5893" spans="13:14" x14ac:dyDescent="0.25">
      <c r="M5893" s="16">
        <v>38054</v>
      </c>
      <c r="N5893" s="32">
        <v>58</v>
      </c>
    </row>
    <row r="5894" spans="13:14" x14ac:dyDescent="0.25">
      <c r="M5894" s="16">
        <v>38055</v>
      </c>
      <c r="N5894" s="32">
        <v>33</v>
      </c>
    </row>
    <row r="5895" spans="13:14" x14ac:dyDescent="0.25">
      <c r="M5895" s="16">
        <v>38056</v>
      </c>
      <c r="N5895" s="32">
        <v>4</v>
      </c>
    </row>
    <row r="5896" spans="13:14" x14ac:dyDescent="0.25">
      <c r="M5896" s="16">
        <v>38057</v>
      </c>
      <c r="N5896" s="32">
        <v>0</v>
      </c>
    </row>
    <row r="5897" spans="13:14" x14ac:dyDescent="0.25">
      <c r="M5897" s="16">
        <v>38058</v>
      </c>
      <c r="N5897" s="32">
        <v>0</v>
      </c>
    </row>
    <row r="5898" spans="13:14" x14ac:dyDescent="0.25">
      <c r="M5898" s="16">
        <v>38059</v>
      </c>
      <c r="N5898" s="32">
        <v>0</v>
      </c>
    </row>
    <row r="5899" spans="13:14" x14ac:dyDescent="0.25">
      <c r="M5899" s="16">
        <v>38060</v>
      </c>
      <c r="N5899" s="32">
        <v>0</v>
      </c>
    </row>
    <row r="5900" spans="13:14" x14ac:dyDescent="0.25">
      <c r="M5900" s="16">
        <v>38061</v>
      </c>
      <c r="N5900" s="32">
        <v>0</v>
      </c>
    </row>
    <row r="5901" spans="13:14" x14ac:dyDescent="0.25">
      <c r="M5901" s="16">
        <v>38062</v>
      </c>
      <c r="N5901" s="32">
        <v>0</v>
      </c>
    </row>
    <row r="5902" spans="13:14" x14ac:dyDescent="0.25">
      <c r="M5902" s="16">
        <v>38063</v>
      </c>
      <c r="N5902" s="32">
        <v>0</v>
      </c>
    </row>
    <row r="5903" spans="13:14" x14ac:dyDescent="0.25">
      <c r="M5903" s="16">
        <v>38064</v>
      </c>
      <c r="N5903" s="32">
        <v>0</v>
      </c>
    </row>
    <row r="5904" spans="13:14" x14ac:dyDescent="0.25">
      <c r="M5904" s="16">
        <v>38065</v>
      </c>
      <c r="N5904" s="32">
        <v>0</v>
      </c>
    </row>
    <row r="5905" spans="13:14" x14ac:dyDescent="0.25">
      <c r="M5905" s="16">
        <v>38066</v>
      </c>
      <c r="N5905" s="32">
        <v>0</v>
      </c>
    </row>
    <row r="5906" spans="13:14" x14ac:dyDescent="0.25">
      <c r="M5906" s="16">
        <v>38067</v>
      </c>
      <c r="N5906" s="32">
        <v>0</v>
      </c>
    </row>
    <row r="5907" spans="13:14" x14ac:dyDescent="0.25">
      <c r="M5907" s="16">
        <v>38068</v>
      </c>
      <c r="N5907" s="32">
        <v>0</v>
      </c>
    </row>
    <row r="5908" spans="13:14" x14ac:dyDescent="0.25">
      <c r="M5908" s="16">
        <v>38069</v>
      </c>
      <c r="N5908" s="32">
        <v>0</v>
      </c>
    </row>
    <row r="5909" spans="13:14" x14ac:dyDescent="0.25">
      <c r="M5909" s="16">
        <v>38070</v>
      </c>
      <c r="N5909" s="32">
        <v>0</v>
      </c>
    </row>
    <row r="5910" spans="13:14" x14ac:dyDescent="0.25">
      <c r="M5910" s="16">
        <v>38071</v>
      </c>
      <c r="N5910" s="32">
        <v>0</v>
      </c>
    </row>
    <row r="5911" spans="13:14" x14ac:dyDescent="0.25">
      <c r="M5911" s="16">
        <v>38072</v>
      </c>
      <c r="N5911" s="32">
        <v>0</v>
      </c>
    </row>
    <row r="5912" spans="13:14" x14ac:dyDescent="0.25">
      <c r="M5912" s="16">
        <v>38073</v>
      </c>
      <c r="N5912" s="32">
        <v>45</v>
      </c>
    </row>
    <row r="5913" spans="13:14" x14ac:dyDescent="0.25">
      <c r="M5913" s="16">
        <v>38074</v>
      </c>
      <c r="N5913" s="32">
        <v>14</v>
      </c>
    </row>
    <row r="5914" spans="13:14" x14ac:dyDescent="0.25">
      <c r="M5914" s="16">
        <v>38075</v>
      </c>
      <c r="N5914" s="32">
        <v>0</v>
      </c>
    </row>
    <row r="5915" spans="13:14" x14ac:dyDescent="0.25">
      <c r="M5915" s="16">
        <v>38076</v>
      </c>
      <c r="N5915" s="32">
        <v>21</v>
      </c>
    </row>
    <row r="5916" spans="13:14" x14ac:dyDescent="0.25">
      <c r="M5916" s="16">
        <v>38077</v>
      </c>
      <c r="N5916" s="32">
        <v>26</v>
      </c>
    </row>
    <row r="5917" spans="13:14" x14ac:dyDescent="0.25">
      <c r="M5917" s="16">
        <v>38078</v>
      </c>
      <c r="N5917" s="32">
        <v>31</v>
      </c>
    </row>
    <row r="5918" spans="13:14" x14ac:dyDescent="0.25">
      <c r="M5918" s="16">
        <v>38079</v>
      </c>
      <c r="N5918" s="32">
        <v>28</v>
      </c>
    </row>
    <row r="5919" spans="13:14" x14ac:dyDescent="0.25">
      <c r="M5919" s="16">
        <v>38080</v>
      </c>
      <c r="N5919" s="32">
        <v>28</v>
      </c>
    </row>
    <row r="5920" spans="13:14" x14ac:dyDescent="0.25">
      <c r="M5920" s="16">
        <v>38081</v>
      </c>
      <c r="N5920" s="32">
        <v>27</v>
      </c>
    </row>
    <row r="5921" spans="13:14" x14ac:dyDescent="0.25">
      <c r="M5921" s="16">
        <v>38082</v>
      </c>
      <c r="N5921" s="32">
        <v>38</v>
      </c>
    </row>
    <row r="5922" spans="13:14" x14ac:dyDescent="0.25">
      <c r="M5922" s="16">
        <v>38083</v>
      </c>
      <c r="N5922" s="32">
        <v>45</v>
      </c>
    </row>
    <row r="5923" spans="13:14" x14ac:dyDescent="0.25">
      <c r="M5923" s="16">
        <v>38084</v>
      </c>
      <c r="N5923" s="32">
        <v>44</v>
      </c>
    </row>
    <row r="5924" spans="13:14" x14ac:dyDescent="0.25">
      <c r="M5924" s="16">
        <v>38085</v>
      </c>
      <c r="N5924" s="32">
        <v>52</v>
      </c>
    </row>
    <row r="5925" spans="13:14" x14ac:dyDescent="0.25">
      <c r="M5925" s="16">
        <v>38086</v>
      </c>
      <c r="N5925" s="32">
        <v>64</v>
      </c>
    </row>
    <row r="5926" spans="13:14" x14ac:dyDescent="0.25">
      <c r="M5926" s="16">
        <v>38087</v>
      </c>
      <c r="N5926" s="32">
        <v>58</v>
      </c>
    </row>
    <row r="5927" spans="13:14" x14ac:dyDescent="0.25">
      <c r="M5927" s="16">
        <v>38088</v>
      </c>
      <c r="N5927" s="32">
        <v>59</v>
      </c>
    </row>
    <row r="5928" spans="13:14" x14ac:dyDescent="0.25">
      <c r="M5928" s="16">
        <v>38089</v>
      </c>
      <c r="N5928" s="32">
        <v>65</v>
      </c>
    </row>
    <row r="5929" spans="13:14" x14ac:dyDescent="0.25">
      <c r="M5929" s="16">
        <v>38090</v>
      </c>
      <c r="N5929" s="32">
        <v>47</v>
      </c>
    </row>
    <row r="5930" spans="13:14" x14ac:dyDescent="0.25">
      <c r="M5930" s="16">
        <v>38091</v>
      </c>
      <c r="N5930" s="32">
        <v>49</v>
      </c>
    </row>
    <row r="5931" spans="13:14" x14ac:dyDescent="0.25">
      <c r="M5931" s="16">
        <v>38092</v>
      </c>
      <c r="N5931" s="32">
        <v>91</v>
      </c>
    </row>
    <row r="5932" spans="13:14" x14ac:dyDescent="0.25">
      <c r="M5932" s="16">
        <v>38093</v>
      </c>
      <c r="N5932" s="32">
        <v>78</v>
      </c>
    </row>
    <row r="5933" spans="13:14" x14ac:dyDescent="0.25">
      <c r="M5933" s="16">
        <v>38094</v>
      </c>
      <c r="N5933" s="32">
        <v>58</v>
      </c>
    </row>
    <row r="5934" spans="13:14" x14ac:dyDescent="0.25">
      <c r="M5934" s="16">
        <v>38095</v>
      </c>
      <c r="N5934" s="32">
        <v>62</v>
      </c>
    </row>
    <row r="5935" spans="13:14" x14ac:dyDescent="0.25">
      <c r="M5935" s="16">
        <v>38096</v>
      </c>
      <c r="N5935" s="32">
        <v>67</v>
      </c>
    </row>
    <row r="5936" spans="13:14" x14ac:dyDescent="0.25">
      <c r="M5936" s="16">
        <v>38097</v>
      </c>
      <c r="N5936" s="32">
        <v>66</v>
      </c>
    </row>
    <row r="5937" spans="13:14" x14ac:dyDescent="0.25">
      <c r="M5937" s="16">
        <v>38098</v>
      </c>
      <c r="N5937" s="32">
        <v>72</v>
      </c>
    </row>
    <row r="5938" spans="13:14" x14ac:dyDescent="0.25">
      <c r="M5938" s="16">
        <v>38099</v>
      </c>
      <c r="N5938" s="32">
        <v>94</v>
      </c>
    </row>
    <row r="5939" spans="13:14" x14ac:dyDescent="0.25">
      <c r="M5939" s="16">
        <v>38100</v>
      </c>
      <c r="N5939" s="32">
        <v>83</v>
      </c>
    </row>
    <row r="5940" spans="13:14" x14ac:dyDescent="0.25">
      <c r="M5940" s="16">
        <v>38101</v>
      </c>
      <c r="N5940" s="32">
        <v>88</v>
      </c>
    </row>
    <row r="5941" spans="13:14" x14ac:dyDescent="0.25">
      <c r="M5941" s="16">
        <v>38102</v>
      </c>
      <c r="N5941" s="32">
        <v>98</v>
      </c>
    </row>
    <row r="5942" spans="13:14" x14ac:dyDescent="0.25">
      <c r="M5942" s="16">
        <v>38103</v>
      </c>
      <c r="N5942" s="32">
        <v>109</v>
      </c>
    </row>
    <row r="5943" spans="13:14" x14ac:dyDescent="0.25">
      <c r="M5943" s="16">
        <v>38104</v>
      </c>
      <c r="N5943" s="32">
        <v>134</v>
      </c>
    </row>
    <row r="5944" spans="13:14" x14ac:dyDescent="0.25">
      <c r="M5944" s="16">
        <v>38105</v>
      </c>
      <c r="N5944" s="32">
        <v>131</v>
      </c>
    </row>
    <row r="5945" spans="13:14" x14ac:dyDescent="0.25">
      <c r="M5945" s="16">
        <v>38106</v>
      </c>
      <c r="N5945" s="32">
        <v>159</v>
      </c>
    </row>
    <row r="5946" spans="13:14" x14ac:dyDescent="0.25">
      <c r="M5946" s="16">
        <v>38107</v>
      </c>
      <c r="N5946" s="32">
        <v>167</v>
      </c>
    </row>
    <row r="5947" spans="13:14" x14ac:dyDescent="0.25">
      <c r="M5947" s="16">
        <v>38108</v>
      </c>
      <c r="N5947" s="32">
        <v>165</v>
      </c>
    </row>
    <row r="5948" spans="13:14" x14ac:dyDescent="0.25">
      <c r="M5948" s="16">
        <v>38109</v>
      </c>
      <c r="N5948" s="32">
        <v>153</v>
      </c>
    </row>
    <row r="5949" spans="13:14" x14ac:dyDescent="0.25">
      <c r="M5949" s="16">
        <v>38110</v>
      </c>
      <c r="N5949" s="32">
        <v>167</v>
      </c>
    </row>
    <row r="5950" spans="13:14" x14ac:dyDescent="0.25">
      <c r="M5950" s="16">
        <v>38111</v>
      </c>
      <c r="N5950" s="32">
        <v>184</v>
      </c>
    </row>
    <row r="5951" spans="13:14" x14ac:dyDescent="0.25">
      <c r="M5951" s="16">
        <v>38112</v>
      </c>
      <c r="N5951" s="32">
        <v>211</v>
      </c>
    </row>
    <row r="5952" spans="13:14" x14ac:dyDescent="0.25">
      <c r="M5952" s="16">
        <v>38113</v>
      </c>
      <c r="N5952" s="32">
        <v>198</v>
      </c>
    </row>
    <row r="5953" spans="13:14" x14ac:dyDescent="0.25">
      <c r="M5953" s="16">
        <v>38114</v>
      </c>
      <c r="N5953" s="32">
        <v>184</v>
      </c>
    </row>
    <row r="5954" spans="13:14" x14ac:dyDescent="0.25">
      <c r="M5954" s="16">
        <v>38115</v>
      </c>
      <c r="N5954" s="32">
        <v>208</v>
      </c>
    </row>
    <row r="5955" spans="13:14" x14ac:dyDescent="0.25">
      <c r="M5955" s="16">
        <v>38116</v>
      </c>
      <c r="N5955" s="32">
        <v>195</v>
      </c>
    </row>
    <row r="5956" spans="13:14" x14ac:dyDescent="0.25">
      <c r="M5956" s="16">
        <v>38117</v>
      </c>
      <c r="N5956" s="32">
        <v>207</v>
      </c>
    </row>
    <row r="5957" spans="13:14" x14ac:dyDescent="0.25">
      <c r="M5957" s="16">
        <v>38118</v>
      </c>
      <c r="N5957" s="32">
        <v>210</v>
      </c>
    </row>
    <row r="5958" spans="13:14" x14ac:dyDescent="0.25">
      <c r="M5958" s="16">
        <v>38119</v>
      </c>
      <c r="N5958" s="32">
        <v>207</v>
      </c>
    </row>
    <row r="5959" spans="13:14" x14ac:dyDescent="0.25">
      <c r="M5959" s="16">
        <v>38120</v>
      </c>
      <c r="N5959" s="32">
        <v>216</v>
      </c>
    </row>
    <row r="5960" spans="13:14" x14ac:dyDescent="0.25">
      <c r="M5960" s="16">
        <v>38121</v>
      </c>
      <c r="N5960" s="32">
        <v>223</v>
      </c>
    </row>
    <row r="5961" spans="13:14" x14ac:dyDescent="0.25">
      <c r="M5961" s="16">
        <v>38122</v>
      </c>
      <c r="N5961" s="32">
        <v>228</v>
      </c>
    </row>
    <row r="5962" spans="13:14" x14ac:dyDescent="0.25">
      <c r="M5962" s="16">
        <v>38123</v>
      </c>
      <c r="N5962" s="32">
        <v>231</v>
      </c>
    </row>
    <row r="5963" spans="13:14" x14ac:dyDescent="0.25">
      <c r="M5963" s="16">
        <v>38124</v>
      </c>
      <c r="N5963" s="32">
        <v>230</v>
      </c>
    </row>
    <row r="5964" spans="13:14" x14ac:dyDescent="0.25">
      <c r="M5964" s="16">
        <v>38125</v>
      </c>
      <c r="N5964" s="32">
        <v>240</v>
      </c>
    </row>
    <row r="5965" spans="13:14" x14ac:dyDescent="0.25">
      <c r="M5965" s="16">
        <v>38126</v>
      </c>
      <c r="N5965" s="32">
        <v>209</v>
      </c>
    </row>
    <row r="5966" spans="13:14" x14ac:dyDescent="0.25">
      <c r="M5966" s="16">
        <v>38127</v>
      </c>
      <c r="N5966" s="32">
        <v>189</v>
      </c>
    </row>
    <row r="5967" spans="13:14" x14ac:dyDescent="0.25">
      <c r="M5967" s="16">
        <v>38128</v>
      </c>
      <c r="N5967" s="32">
        <v>189</v>
      </c>
    </row>
    <row r="5968" spans="13:14" x14ac:dyDescent="0.25">
      <c r="M5968" s="16">
        <v>38129</v>
      </c>
      <c r="N5968" s="32">
        <v>194</v>
      </c>
    </row>
    <row r="5969" spans="13:14" x14ac:dyDescent="0.25">
      <c r="M5969" s="16">
        <v>38130</v>
      </c>
      <c r="N5969" s="32">
        <v>200</v>
      </c>
    </row>
    <row r="5970" spans="13:14" x14ac:dyDescent="0.25">
      <c r="M5970" s="16">
        <v>38131</v>
      </c>
      <c r="N5970" s="32">
        <v>197</v>
      </c>
    </row>
    <row r="5971" spans="13:14" x14ac:dyDescent="0.25">
      <c r="M5971" s="16">
        <v>38132</v>
      </c>
      <c r="N5971" s="32">
        <v>207</v>
      </c>
    </row>
    <row r="5972" spans="13:14" x14ac:dyDescent="0.25">
      <c r="M5972" s="16">
        <v>38133</v>
      </c>
      <c r="N5972" s="32">
        <v>192</v>
      </c>
    </row>
    <row r="5973" spans="13:14" x14ac:dyDescent="0.25">
      <c r="M5973" s="16">
        <v>38134</v>
      </c>
      <c r="N5973" s="32">
        <v>66</v>
      </c>
    </row>
    <row r="5974" spans="13:14" x14ac:dyDescent="0.25">
      <c r="M5974" s="16">
        <v>38135</v>
      </c>
      <c r="N5974" s="32">
        <v>143</v>
      </c>
    </row>
    <row r="5975" spans="13:14" x14ac:dyDescent="0.25">
      <c r="M5975" s="16">
        <v>38136</v>
      </c>
      <c r="N5975" s="32">
        <v>197</v>
      </c>
    </row>
    <row r="5976" spans="13:14" x14ac:dyDescent="0.25">
      <c r="M5976" s="16">
        <v>38137</v>
      </c>
      <c r="N5976" s="32">
        <v>202</v>
      </c>
    </row>
    <row r="5977" spans="13:14" x14ac:dyDescent="0.25">
      <c r="M5977" s="16">
        <v>38138</v>
      </c>
      <c r="N5977" s="32">
        <v>201</v>
      </c>
    </row>
    <row r="5978" spans="13:14" x14ac:dyDescent="0.25">
      <c r="M5978" s="16">
        <v>38139</v>
      </c>
      <c r="N5978" s="32">
        <v>201</v>
      </c>
    </row>
    <row r="5979" spans="13:14" x14ac:dyDescent="0.25">
      <c r="M5979" s="16">
        <v>38140</v>
      </c>
      <c r="N5979" s="32">
        <v>207</v>
      </c>
    </row>
    <row r="5980" spans="13:14" x14ac:dyDescent="0.25">
      <c r="M5980" s="16">
        <v>38141</v>
      </c>
      <c r="N5980" s="32">
        <v>208</v>
      </c>
    </row>
    <row r="5981" spans="13:14" x14ac:dyDescent="0.25">
      <c r="M5981" s="16">
        <v>38142</v>
      </c>
      <c r="N5981" s="32">
        <v>215</v>
      </c>
    </row>
    <row r="5982" spans="13:14" x14ac:dyDescent="0.25">
      <c r="M5982" s="16">
        <v>38143</v>
      </c>
      <c r="N5982" s="32">
        <v>210</v>
      </c>
    </row>
    <row r="5983" spans="13:14" x14ac:dyDescent="0.25">
      <c r="M5983" s="16">
        <v>38144</v>
      </c>
      <c r="N5983" s="32">
        <v>196</v>
      </c>
    </row>
    <row r="5984" spans="13:14" x14ac:dyDescent="0.25">
      <c r="M5984" s="16">
        <v>38145</v>
      </c>
      <c r="N5984" s="32">
        <v>187</v>
      </c>
    </row>
    <row r="5985" spans="13:14" x14ac:dyDescent="0.25">
      <c r="M5985" s="16">
        <v>38146</v>
      </c>
      <c r="N5985" s="32">
        <v>164</v>
      </c>
    </row>
    <row r="5986" spans="13:14" x14ac:dyDescent="0.25">
      <c r="M5986" s="16">
        <v>38147</v>
      </c>
      <c r="N5986" s="32">
        <v>126</v>
      </c>
    </row>
    <row r="5987" spans="13:14" x14ac:dyDescent="0.25">
      <c r="M5987" s="16">
        <v>38148</v>
      </c>
      <c r="N5987" s="32">
        <v>73</v>
      </c>
    </row>
    <row r="5988" spans="13:14" x14ac:dyDescent="0.25">
      <c r="M5988" s="16">
        <v>38149</v>
      </c>
      <c r="N5988" s="32">
        <v>201</v>
      </c>
    </row>
    <row r="5989" spans="13:14" x14ac:dyDescent="0.25">
      <c r="M5989" s="16">
        <v>38150</v>
      </c>
      <c r="N5989" s="32">
        <v>210</v>
      </c>
    </row>
    <row r="5990" spans="13:14" x14ac:dyDescent="0.25">
      <c r="M5990" s="16">
        <v>38151</v>
      </c>
      <c r="N5990" s="32">
        <v>229</v>
      </c>
    </row>
    <row r="5991" spans="13:14" x14ac:dyDescent="0.25">
      <c r="M5991" s="16">
        <v>38152</v>
      </c>
      <c r="N5991" s="32">
        <v>229</v>
      </c>
    </row>
    <row r="5992" spans="13:14" x14ac:dyDescent="0.25">
      <c r="M5992" s="16">
        <v>38153</v>
      </c>
      <c r="N5992" s="32">
        <v>236</v>
      </c>
    </row>
    <row r="5993" spans="13:14" x14ac:dyDescent="0.25">
      <c r="M5993" s="16">
        <v>38154</v>
      </c>
      <c r="N5993" s="32">
        <v>241</v>
      </c>
    </row>
    <row r="5994" spans="13:14" x14ac:dyDescent="0.25">
      <c r="M5994" s="16">
        <v>38155</v>
      </c>
      <c r="N5994" s="32">
        <v>221</v>
      </c>
    </row>
    <row r="5995" spans="13:14" x14ac:dyDescent="0.25">
      <c r="M5995" s="16">
        <v>38156</v>
      </c>
      <c r="N5995" s="32">
        <v>224</v>
      </c>
    </row>
    <row r="5996" spans="13:14" x14ac:dyDescent="0.25">
      <c r="M5996" s="16">
        <v>38157</v>
      </c>
      <c r="N5996" s="32">
        <v>222</v>
      </c>
    </row>
    <row r="5997" spans="13:14" x14ac:dyDescent="0.25">
      <c r="M5997" s="16">
        <v>38158</v>
      </c>
      <c r="N5997" s="32">
        <v>209</v>
      </c>
    </row>
    <row r="5998" spans="13:14" x14ac:dyDescent="0.25">
      <c r="M5998" s="16">
        <v>38159</v>
      </c>
      <c r="N5998" s="32">
        <v>207</v>
      </c>
    </row>
    <row r="5999" spans="13:14" x14ac:dyDescent="0.25">
      <c r="M5999" s="16">
        <v>38160</v>
      </c>
      <c r="N5999" s="32">
        <v>219</v>
      </c>
    </row>
    <row r="6000" spans="13:14" x14ac:dyDescent="0.25">
      <c r="M6000" s="16">
        <v>38161</v>
      </c>
      <c r="N6000" s="32">
        <v>216</v>
      </c>
    </row>
    <row r="6001" spans="13:14" x14ac:dyDescent="0.25">
      <c r="M6001" s="16">
        <v>38162</v>
      </c>
      <c r="N6001" s="32">
        <v>207</v>
      </c>
    </row>
    <row r="6002" spans="13:14" x14ac:dyDescent="0.25">
      <c r="M6002" s="16">
        <v>38163</v>
      </c>
      <c r="N6002" s="32">
        <v>208</v>
      </c>
    </row>
    <row r="6003" spans="13:14" x14ac:dyDescent="0.25">
      <c r="M6003" s="16">
        <v>38164</v>
      </c>
      <c r="N6003" s="32">
        <v>210</v>
      </c>
    </row>
    <row r="6004" spans="13:14" x14ac:dyDescent="0.25">
      <c r="M6004" s="16">
        <v>38165</v>
      </c>
      <c r="N6004" s="32">
        <v>213</v>
      </c>
    </row>
    <row r="6005" spans="13:14" x14ac:dyDescent="0.25">
      <c r="M6005" s="16">
        <v>38166</v>
      </c>
      <c r="N6005" s="32">
        <v>213</v>
      </c>
    </row>
    <row r="6006" spans="13:14" x14ac:dyDescent="0.25">
      <c r="M6006" s="16">
        <v>38167</v>
      </c>
      <c r="N6006" s="32">
        <v>224</v>
      </c>
    </row>
    <row r="6007" spans="13:14" x14ac:dyDescent="0.25">
      <c r="M6007" s="16">
        <v>38168</v>
      </c>
      <c r="N6007" s="32">
        <v>221</v>
      </c>
    </row>
    <row r="6008" spans="13:14" x14ac:dyDescent="0.25">
      <c r="M6008" s="16">
        <v>38169</v>
      </c>
      <c r="N6008" s="32">
        <v>202</v>
      </c>
    </row>
    <row r="6009" spans="13:14" x14ac:dyDescent="0.25">
      <c r="M6009" s="16">
        <v>38170</v>
      </c>
      <c r="N6009" s="32">
        <v>217</v>
      </c>
    </row>
    <row r="6010" spans="13:14" x14ac:dyDescent="0.25">
      <c r="M6010" s="16">
        <v>38171</v>
      </c>
      <c r="N6010" s="32">
        <v>221</v>
      </c>
    </row>
    <row r="6011" spans="13:14" x14ac:dyDescent="0.25">
      <c r="M6011" s="16">
        <v>38172</v>
      </c>
      <c r="N6011" s="32">
        <v>206</v>
      </c>
    </row>
    <row r="6012" spans="13:14" x14ac:dyDescent="0.25">
      <c r="M6012" s="16">
        <v>38173</v>
      </c>
      <c r="N6012" s="32">
        <v>213</v>
      </c>
    </row>
    <row r="6013" spans="13:14" x14ac:dyDescent="0.25">
      <c r="M6013" s="16">
        <v>38174</v>
      </c>
      <c r="N6013" s="32">
        <v>230</v>
      </c>
    </row>
    <row r="6014" spans="13:14" x14ac:dyDescent="0.25">
      <c r="M6014" s="16">
        <v>38175</v>
      </c>
      <c r="N6014" s="32">
        <v>227</v>
      </c>
    </row>
    <row r="6015" spans="13:14" x14ac:dyDescent="0.25">
      <c r="M6015" s="16">
        <v>38176</v>
      </c>
      <c r="N6015" s="32">
        <v>212</v>
      </c>
    </row>
    <row r="6016" spans="13:14" x14ac:dyDescent="0.25">
      <c r="M6016" s="16">
        <v>38177</v>
      </c>
      <c r="N6016" s="32">
        <v>225</v>
      </c>
    </row>
    <row r="6017" spans="13:14" x14ac:dyDescent="0.25">
      <c r="M6017" s="16">
        <v>38178</v>
      </c>
      <c r="N6017" s="32">
        <v>219</v>
      </c>
    </row>
    <row r="6018" spans="13:14" x14ac:dyDescent="0.25">
      <c r="M6018" s="16">
        <v>38179</v>
      </c>
      <c r="N6018" s="32">
        <v>213</v>
      </c>
    </row>
    <row r="6019" spans="13:14" x14ac:dyDescent="0.25">
      <c r="M6019" s="16">
        <v>38180</v>
      </c>
      <c r="N6019" s="32">
        <v>214</v>
      </c>
    </row>
    <row r="6020" spans="13:14" x14ac:dyDescent="0.25">
      <c r="M6020" s="16">
        <v>38181</v>
      </c>
      <c r="N6020" s="32">
        <v>224</v>
      </c>
    </row>
    <row r="6021" spans="13:14" x14ac:dyDescent="0.25">
      <c r="M6021" s="16">
        <v>38182</v>
      </c>
      <c r="N6021" s="32">
        <v>217</v>
      </c>
    </row>
    <row r="6022" spans="13:14" x14ac:dyDescent="0.25">
      <c r="M6022" s="16">
        <v>38183</v>
      </c>
      <c r="N6022" s="32">
        <v>219</v>
      </c>
    </row>
    <row r="6023" spans="13:14" x14ac:dyDescent="0.25">
      <c r="M6023" s="16">
        <v>38184</v>
      </c>
      <c r="N6023" s="32">
        <v>234</v>
      </c>
    </row>
    <row r="6024" spans="13:14" x14ac:dyDescent="0.25">
      <c r="M6024" s="16">
        <v>38185</v>
      </c>
      <c r="N6024" s="32">
        <v>217</v>
      </c>
    </row>
    <row r="6025" spans="13:14" x14ac:dyDescent="0.25">
      <c r="M6025" s="16">
        <v>38186</v>
      </c>
      <c r="N6025" s="32">
        <v>214</v>
      </c>
    </row>
    <row r="6026" spans="13:14" x14ac:dyDescent="0.25">
      <c r="M6026" s="16">
        <v>38187</v>
      </c>
      <c r="N6026" s="32">
        <v>217</v>
      </c>
    </row>
    <row r="6027" spans="13:14" x14ac:dyDescent="0.25">
      <c r="M6027" s="16">
        <v>38188</v>
      </c>
      <c r="N6027" s="32">
        <v>209</v>
      </c>
    </row>
    <row r="6028" spans="13:14" x14ac:dyDescent="0.25">
      <c r="M6028" s="16">
        <v>38189</v>
      </c>
      <c r="N6028" s="32">
        <v>233</v>
      </c>
    </row>
    <row r="6029" spans="13:14" x14ac:dyDescent="0.25">
      <c r="M6029" s="16">
        <v>38190</v>
      </c>
      <c r="N6029" s="32">
        <v>239</v>
      </c>
    </row>
    <row r="6030" spans="13:14" x14ac:dyDescent="0.25">
      <c r="M6030" s="16">
        <v>38191</v>
      </c>
      <c r="N6030" s="32">
        <v>245</v>
      </c>
    </row>
    <row r="6031" spans="13:14" x14ac:dyDescent="0.25">
      <c r="M6031" s="16">
        <v>38192</v>
      </c>
      <c r="N6031" s="32">
        <v>225</v>
      </c>
    </row>
    <row r="6032" spans="13:14" x14ac:dyDescent="0.25">
      <c r="M6032" s="16">
        <v>38193</v>
      </c>
      <c r="N6032" s="32">
        <v>214</v>
      </c>
    </row>
    <row r="6033" spans="13:14" x14ac:dyDescent="0.25">
      <c r="M6033" s="16">
        <v>38194</v>
      </c>
      <c r="N6033" s="32">
        <v>218</v>
      </c>
    </row>
    <row r="6034" spans="13:14" x14ac:dyDescent="0.25">
      <c r="M6034" s="16">
        <v>38195</v>
      </c>
      <c r="N6034" s="32">
        <v>218</v>
      </c>
    </row>
    <row r="6035" spans="13:14" x14ac:dyDescent="0.25">
      <c r="M6035" s="16">
        <v>38196</v>
      </c>
      <c r="N6035" s="32">
        <v>232</v>
      </c>
    </row>
    <row r="6036" spans="13:14" x14ac:dyDescent="0.25">
      <c r="M6036" s="16">
        <v>38197</v>
      </c>
      <c r="N6036" s="32">
        <v>238</v>
      </c>
    </row>
    <row r="6037" spans="13:14" x14ac:dyDescent="0.25">
      <c r="M6037" s="16">
        <v>38198</v>
      </c>
      <c r="N6037" s="32">
        <v>235</v>
      </c>
    </row>
    <row r="6038" spans="13:14" x14ac:dyDescent="0.25">
      <c r="M6038" s="16">
        <v>38199</v>
      </c>
      <c r="N6038" s="32">
        <v>214</v>
      </c>
    </row>
    <row r="6039" spans="13:14" x14ac:dyDescent="0.25">
      <c r="M6039" s="16">
        <v>38200</v>
      </c>
      <c r="N6039" s="32">
        <v>218</v>
      </c>
    </row>
    <row r="6040" spans="13:14" x14ac:dyDescent="0.25">
      <c r="M6040" s="16">
        <v>38201</v>
      </c>
      <c r="N6040" s="32">
        <v>200</v>
      </c>
    </row>
    <row r="6041" spans="13:14" x14ac:dyDescent="0.25">
      <c r="M6041" s="16">
        <v>38202</v>
      </c>
      <c r="N6041" s="32">
        <v>192</v>
      </c>
    </row>
    <row r="6042" spans="13:14" x14ac:dyDescent="0.25">
      <c r="M6042" s="16">
        <v>38203</v>
      </c>
      <c r="N6042" s="32">
        <v>201</v>
      </c>
    </row>
    <row r="6043" spans="13:14" x14ac:dyDescent="0.25">
      <c r="M6043" s="16">
        <v>38204</v>
      </c>
      <c r="N6043" s="32">
        <v>203</v>
      </c>
    </row>
    <row r="6044" spans="13:14" x14ac:dyDescent="0.25">
      <c r="M6044" s="16">
        <v>38205</v>
      </c>
      <c r="N6044" s="32">
        <v>220</v>
      </c>
    </row>
    <row r="6045" spans="13:14" x14ac:dyDescent="0.25">
      <c r="M6045" s="16">
        <v>38206</v>
      </c>
      <c r="N6045" s="32">
        <v>225</v>
      </c>
    </row>
    <row r="6046" spans="13:14" x14ac:dyDescent="0.25">
      <c r="M6046" s="16">
        <v>38207</v>
      </c>
      <c r="N6046" s="32">
        <v>223</v>
      </c>
    </row>
    <row r="6047" spans="13:14" x14ac:dyDescent="0.25">
      <c r="M6047" s="16">
        <v>38208</v>
      </c>
      <c r="N6047" s="32">
        <v>220</v>
      </c>
    </row>
    <row r="6048" spans="13:14" x14ac:dyDescent="0.25">
      <c r="M6048" s="16">
        <v>38209</v>
      </c>
      <c r="N6048" s="32">
        <v>217</v>
      </c>
    </row>
    <row r="6049" spans="13:14" x14ac:dyDescent="0.25">
      <c r="M6049" s="16">
        <v>38210</v>
      </c>
      <c r="N6049" s="32">
        <v>219</v>
      </c>
    </row>
    <row r="6050" spans="13:14" x14ac:dyDescent="0.25">
      <c r="M6050" s="16">
        <v>38211</v>
      </c>
      <c r="N6050" s="32">
        <v>217</v>
      </c>
    </row>
    <row r="6051" spans="13:14" x14ac:dyDescent="0.25">
      <c r="M6051" s="16">
        <v>38212</v>
      </c>
      <c r="N6051" s="32">
        <v>230</v>
      </c>
    </row>
    <row r="6052" spans="13:14" x14ac:dyDescent="0.25">
      <c r="M6052" s="16">
        <v>38213</v>
      </c>
      <c r="N6052" s="32">
        <v>238</v>
      </c>
    </row>
    <row r="6053" spans="13:14" x14ac:dyDescent="0.25">
      <c r="M6053" s="16">
        <v>38214</v>
      </c>
      <c r="N6053" s="32">
        <v>232</v>
      </c>
    </row>
    <row r="6054" spans="13:14" x14ac:dyDescent="0.25">
      <c r="M6054" s="16">
        <v>38215</v>
      </c>
      <c r="N6054" s="32">
        <v>223</v>
      </c>
    </row>
    <row r="6055" spans="13:14" x14ac:dyDescent="0.25">
      <c r="M6055" s="16">
        <v>38216</v>
      </c>
      <c r="N6055" s="32">
        <v>240</v>
      </c>
    </row>
    <row r="6056" spans="13:14" x14ac:dyDescent="0.25">
      <c r="M6056" s="16">
        <v>38217</v>
      </c>
      <c r="N6056" s="32">
        <v>220</v>
      </c>
    </row>
    <row r="6057" spans="13:14" x14ac:dyDescent="0.25">
      <c r="M6057" s="16">
        <v>38218</v>
      </c>
      <c r="N6057" s="32">
        <v>197</v>
      </c>
    </row>
    <row r="6058" spans="13:14" x14ac:dyDescent="0.25">
      <c r="M6058" s="16">
        <v>38219</v>
      </c>
      <c r="N6058" s="32">
        <v>242</v>
      </c>
    </row>
    <row r="6059" spans="13:14" x14ac:dyDescent="0.25">
      <c r="M6059" s="16">
        <v>38220</v>
      </c>
      <c r="N6059" s="32">
        <v>235</v>
      </c>
    </row>
    <row r="6060" spans="13:14" x14ac:dyDescent="0.25">
      <c r="M6060" s="16">
        <v>38221</v>
      </c>
      <c r="N6060" s="32">
        <v>230</v>
      </c>
    </row>
    <row r="6061" spans="13:14" x14ac:dyDescent="0.25">
      <c r="M6061" s="16">
        <v>38222</v>
      </c>
      <c r="N6061" s="32">
        <v>216</v>
      </c>
    </row>
    <row r="6062" spans="13:14" x14ac:dyDescent="0.25">
      <c r="M6062" s="16">
        <v>38223</v>
      </c>
      <c r="N6062" s="32">
        <v>192</v>
      </c>
    </row>
    <row r="6063" spans="13:14" x14ac:dyDescent="0.25">
      <c r="M6063" s="16">
        <v>38224</v>
      </c>
      <c r="N6063" s="32">
        <v>196</v>
      </c>
    </row>
    <row r="6064" spans="13:14" x14ac:dyDescent="0.25">
      <c r="M6064" s="16">
        <v>38225</v>
      </c>
      <c r="N6064" s="32">
        <v>210</v>
      </c>
    </row>
    <row r="6065" spans="13:14" x14ac:dyDescent="0.25">
      <c r="M6065" s="16">
        <v>38226</v>
      </c>
      <c r="N6065" s="32">
        <v>221</v>
      </c>
    </row>
    <row r="6066" spans="13:14" x14ac:dyDescent="0.25">
      <c r="M6066" s="16">
        <v>38227</v>
      </c>
      <c r="N6066" s="32">
        <v>225</v>
      </c>
    </row>
    <row r="6067" spans="13:14" x14ac:dyDescent="0.25">
      <c r="M6067" s="16">
        <v>38228</v>
      </c>
      <c r="N6067" s="32">
        <v>235</v>
      </c>
    </row>
    <row r="6068" spans="13:14" x14ac:dyDescent="0.25">
      <c r="M6068" s="16">
        <v>38229</v>
      </c>
      <c r="N6068" s="32">
        <v>226</v>
      </c>
    </row>
    <row r="6069" spans="13:14" x14ac:dyDescent="0.25">
      <c r="M6069" s="16">
        <v>38230</v>
      </c>
      <c r="N6069" s="32">
        <v>239</v>
      </c>
    </row>
    <row r="6070" spans="13:14" x14ac:dyDescent="0.25">
      <c r="M6070" s="16">
        <v>38231</v>
      </c>
      <c r="N6070" s="32">
        <v>238</v>
      </c>
    </row>
    <row r="6071" spans="13:14" x14ac:dyDescent="0.25">
      <c r="M6071" s="16">
        <v>38232</v>
      </c>
      <c r="N6071" s="32">
        <v>229</v>
      </c>
    </row>
    <row r="6072" spans="13:14" x14ac:dyDescent="0.25">
      <c r="M6072" s="16">
        <v>38233</v>
      </c>
      <c r="N6072" s="32">
        <v>225</v>
      </c>
    </row>
    <row r="6073" spans="13:14" x14ac:dyDescent="0.25">
      <c r="M6073" s="16">
        <v>38234</v>
      </c>
      <c r="N6073" s="32">
        <v>233</v>
      </c>
    </row>
    <row r="6074" spans="13:14" x14ac:dyDescent="0.25">
      <c r="M6074" s="16">
        <v>38235</v>
      </c>
      <c r="N6074" s="32">
        <v>223</v>
      </c>
    </row>
    <row r="6075" spans="13:14" x14ac:dyDescent="0.25">
      <c r="M6075" s="16">
        <v>38236</v>
      </c>
      <c r="N6075" s="32">
        <v>209</v>
      </c>
    </row>
    <row r="6076" spans="13:14" x14ac:dyDescent="0.25">
      <c r="M6076" s="16">
        <v>38237</v>
      </c>
      <c r="N6076" s="32">
        <v>205</v>
      </c>
    </row>
    <row r="6077" spans="13:14" x14ac:dyDescent="0.25">
      <c r="M6077" s="16">
        <v>38238</v>
      </c>
      <c r="N6077" s="32">
        <v>240</v>
      </c>
    </row>
    <row r="6078" spans="13:14" x14ac:dyDescent="0.25">
      <c r="M6078" s="16">
        <v>38239</v>
      </c>
      <c r="N6078" s="32">
        <v>233</v>
      </c>
    </row>
    <row r="6079" spans="13:14" x14ac:dyDescent="0.25">
      <c r="M6079" s="16">
        <v>38240</v>
      </c>
      <c r="N6079" s="32">
        <v>227</v>
      </c>
    </row>
    <row r="6080" spans="13:14" x14ac:dyDescent="0.25">
      <c r="M6080" s="16">
        <v>38241</v>
      </c>
      <c r="N6080" s="32">
        <v>234</v>
      </c>
    </row>
    <row r="6081" spans="13:14" x14ac:dyDescent="0.25">
      <c r="M6081" s="16">
        <v>38242</v>
      </c>
      <c r="N6081" s="32">
        <v>222</v>
      </c>
    </row>
    <row r="6082" spans="13:14" x14ac:dyDescent="0.25">
      <c r="M6082" s="16">
        <v>38243</v>
      </c>
      <c r="N6082" s="32">
        <v>215</v>
      </c>
    </row>
    <row r="6083" spans="13:14" x14ac:dyDescent="0.25">
      <c r="M6083" s="16">
        <v>38244</v>
      </c>
      <c r="N6083" s="32">
        <v>202</v>
      </c>
    </row>
    <row r="6084" spans="13:14" x14ac:dyDescent="0.25">
      <c r="M6084" s="16">
        <v>38245</v>
      </c>
      <c r="N6084" s="32">
        <v>218</v>
      </c>
    </row>
    <row r="6085" spans="13:14" x14ac:dyDescent="0.25">
      <c r="M6085" s="16">
        <v>38246</v>
      </c>
      <c r="N6085" s="32">
        <v>228</v>
      </c>
    </row>
    <row r="6086" spans="13:14" x14ac:dyDescent="0.25">
      <c r="M6086" s="16">
        <v>38247</v>
      </c>
      <c r="N6086" s="32">
        <v>244</v>
      </c>
    </row>
    <row r="6087" spans="13:14" x14ac:dyDescent="0.25">
      <c r="M6087" s="16">
        <v>38248</v>
      </c>
      <c r="N6087" s="32">
        <v>248</v>
      </c>
    </row>
    <row r="6088" spans="13:14" x14ac:dyDescent="0.25">
      <c r="M6088" s="16">
        <v>38249</v>
      </c>
      <c r="N6088" s="32">
        <v>237</v>
      </c>
    </row>
    <row r="6089" spans="13:14" x14ac:dyDescent="0.25">
      <c r="M6089" s="16">
        <v>38250</v>
      </c>
      <c r="N6089" s="32">
        <v>226</v>
      </c>
    </row>
    <row r="6090" spans="13:14" x14ac:dyDescent="0.25">
      <c r="M6090" s="16">
        <v>38251</v>
      </c>
      <c r="N6090" s="32">
        <v>196</v>
      </c>
    </row>
    <row r="6091" spans="13:14" x14ac:dyDescent="0.25">
      <c r="M6091" s="16">
        <v>38252</v>
      </c>
      <c r="N6091" s="32">
        <v>195</v>
      </c>
    </row>
    <row r="6092" spans="13:14" x14ac:dyDescent="0.25">
      <c r="M6092" s="16">
        <v>38253</v>
      </c>
      <c r="N6092" s="32">
        <v>216</v>
      </c>
    </row>
    <row r="6093" spans="13:14" x14ac:dyDescent="0.25">
      <c r="M6093" s="16">
        <v>38254</v>
      </c>
      <c r="N6093" s="32">
        <v>221</v>
      </c>
    </row>
    <row r="6094" spans="13:14" x14ac:dyDescent="0.25">
      <c r="M6094" s="16">
        <v>38255</v>
      </c>
      <c r="N6094" s="32">
        <v>230</v>
      </c>
    </row>
    <row r="6095" spans="13:14" x14ac:dyDescent="0.25">
      <c r="M6095" s="16">
        <v>38256</v>
      </c>
      <c r="N6095" s="32">
        <v>226</v>
      </c>
    </row>
    <row r="6096" spans="13:14" x14ac:dyDescent="0.25">
      <c r="M6096" s="16">
        <v>38257</v>
      </c>
      <c r="N6096" s="32">
        <v>210</v>
      </c>
    </row>
    <row r="6097" spans="13:14" x14ac:dyDescent="0.25">
      <c r="M6097" s="16">
        <v>38258</v>
      </c>
      <c r="N6097" s="32">
        <v>207</v>
      </c>
    </row>
    <row r="6098" spans="13:14" x14ac:dyDescent="0.25">
      <c r="M6098" s="16">
        <v>38259</v>
      </c>
      <c r="N6098" s="32">
        <v>196</v>
      </c>
    </row>
    <row r="6099" spans="13:14" x14ac:dyDescent="0.25">
      <c r="M6099" s="16">
        <v>38260</v>
      </c>
      <c r="N6099" s="32">
        <v>197</v>
      </c>
    </row>
    <row r="6100" spans="13:14" x14ac:dyDescent="0.25">
      <c r="M6100" s="16">
        <v>38261</v>
      </c>
      <c r="N6100" s="32">
        <v>214</v>
      </c>
    </row>
    <row r="6101" spans="13:14" x14ac:dyDescent="0.25">
      <c r="M6101" s="16">
        <v>38262</v>
      </c>
      <c r="N6101" s="32">
        <v>206</v>
      </c>
    </row>
    <row r="6102" spans="13:14" x14ac:dyDescent="0.25">
      <c r="M6102" s="16">
        <v>38263</v>
      </c>
      <c r="N6102" s="32">
        <v>192</v>
      </c>
    </row>
    <row r="6103" spans="13:14" x14ac:dyDescent="0.25">
      <c r="M6103" s="16">
        <v>38264</v>
      </c>
      <c r="N6103" s="32">
        <v>108</v>
      </c>
    </row>
    <row r="6104" spans="13:14" x14ac:dyDescent="0.25">
      <c r="M6104" s="16">
        <v>38265</v>
      </c>
      <c r="N6104" s="32">
        <v>192</v>
      </c>
    </row>
    <row r="6105" spans="13:14" x14ac:dyDescent="0.25">
      <c r="M6105" s="16">
        <v>38266</v>
      </c>
      <c r="N6105" s="32">
        <v>211</v>
      </c>
    </row>
    <row r="6106" spans="13:14" x14ac:dyDescent="0.25">
      <c r="M6106" s="16">
        <v>38267</v>
      </c>
      <c r="N6106" s="32">
        <v>196</v>
      </c>
    </row>
    <row r="6107" spans="13:14" x14ac:dyDescent="0.25">
      <c r="M6107" s="16">
        <v>38268</v>
      </c>
      <c r="N6107" s="32">
        <v>198</v>
      </c>
    </row>
    <row r="6108" spans="13:14" x14ac:dyDescent="0.25">
      <c r="M6108" s="16">
        <v>38269</v>
      </c>
      <c r="N6108" s="32">
        <v>208</v>
      </c>
    </row>
    <row r="6109" spans="13:14" x14ac:dyDescent="0.25">
      <c r="M6109" s="16">
        <v>38270</v>
      </c>
      <c r="N6109" s="32">
        <v>214</v>
      </c>
    </row>
    <row r="6110" spans="13:14" x14ac:dyDescent="0.25">
      <c r="M6110" s="16">
        <v>38271</v>
      </c>
      <c r="N6110" s="32">
        <v>221</v>
      </c>
    </row>
    <row r="6111" spans="13:14" x14ac:dyDescent="0.25">
      <c r="M6111" s="16">
        <v>38272</v>
      </c>
      <c r="N6111" s="32">
        <v>225</v>
      </c>
    </row>
    <row r="6112" spans="13:14" x14ac:dyDescent="0.25">
      <c r="M6112" s="16">
        <v>38273</v>
      </c>
      <c r="N6112" s="32">
        <v>229</v>
      </c>
    </row>
    <row r="6113" spans="13:14" x14ac:dyDescent="0.25">
      <c r="M6113" s="16">
        <v>38274</v>
      </c>
      <c r="N6113" s="32">
        <v>228</v>
      </c>
    </row>
    <row r="6114" spans="13:14" x14ac:dyDescent="0.25">
      <c r="M6114" s="16">
        <v>38275</v>
      </c>
      <c r="N6114" s="32">
        <v>244</v>
      </c>
    </row>
    <row r="6115" spans="13:14" x14ac:dyDescent="0.25">
      <c r="M6115" s="16">
        <v>38276</v>
      </c>
      <c r="N6115" s="32">
        <v>231</v>
      </c>
    </row>
    <row r="6116" spans="13:14" x14ac:dyDescent="0.25">
      <c r="M6116" s="16">
        <v>38277</v>
      </c>
      <c r="N6116" s="32">
        <v>215</v>
      </c>
    </row>
    <row r="6117" spans="13:14" x14ac:dyDescent="0.25">
      <c r="M6117" s="16">
        <v>38278</v>
      </c>
      <c r="N6117" s="32">
        <v>216</v>
      </c>
    </row>
    <row r="6118" spans="13:14" x14ac:dyDescent="0.25">
      <c r="M6118" s="16">
        <v>38279</v>
      </c>
      <c r="N6118" s="32">
        <v>165</v>
      </c>
    </row>
    <row r="6119" spans="13:14" x14ac:dyDescent="0.25">
      <c r="M6119" s="16">
        <v>38280</v>
      </c>
      <c r="N6119" s="32">
        <v>142</v>
      </c>
    </row>
    <row r="6120" spans="13:14" x14ac:dyDescent="0.25">
      <c r="M6120" s="16">
        <v>38281</v>
      </c>
      <c r="N6120" s="32">
        <v>136</v>
      </c>
    </row>
    <row r="6121" spans="13:14" x14ac:dyDescent="0.25">
      <c r="M6121" s="16">
        <v>38282</v>
      </c>
      <c r="N6121" s="32">
        <v>127</v>
      </c>
    </row>
    <row r="6122" spans="13:14" x14ac:dyDescent="0.25">
      <c r="M6122" s="16">
        <v>38283</v>
      </c>
      <c r="N6122" s="32">
        <v>125</v>
      </c>
    </row>
    <row r="6123" spans="13:14" x14ac:dyDescent="0.25">
      <c r="M6123" s="16">
        <v>38284</v>
      </c>
      <c r="N6123" s="32">
        <v>134</v>
      </c>
    </row>
    <row r="6124" spans="13:14" x14ac:dyDescent="0.25">
      <c r="M6124" s="16">
        <v>38285</v>
      </c>
      <c r="N6124" s="32">
        <v>145</v>
      </c>
    </row>
    <row r="6125" spans="13:14" x14ac:dyDescent="0.25">
      <c r="M6125" s="16">
        <v>38286</v>
      </c>
      <c r="N6125" s="32">
        <v>137</v>
      </c>
    </row>
    <row r="6126" spans="13:14" x14ac:dyDescent="0.25">
      <c r="M6126" s="16">
        <v>38287</v>
      </c>
      <c r="N6126" s="32">
        <v>131</v>
      </c>
    </row>
    <row r="6127" spans="13:14" x14ac:dyDescent="0.25">
      <c r="M6127" s="16">
        <v>38288</v>
      </c>
      <c r="N6127" s="32">
        <v>150</v>
      </c>
    </row>
    <row r="6128" spans="13:14" x14ac:dyDescent="0.25">
      <c r="M6128" s="16">
        <v>38289</v>
      </c>
      <c r="N6128" s="32">
        <v>146</v>
      </c>
    </row>
    <row r="6129" spans="13:14" x14ac:dyDescent="0.25">
      <c r="M6129" s="16">
        <v>38290</v>
      </c>
      <c r="N6129" s="32">
        <v>134</v>
      </c>
    </row>
    <row r="6130" spans="13:14" x14ac:dyDescent="0.25">
      <c r="M6130" s="16">
        <v>38291</v>
      </c>
      <c r="N6130" s="32">
        <v>132</v>
      </c>
    </row>
    <row r="6131" spans="13:14" x14ac:dyDescent="0.25">
      <c r="M6131" s="16">
        <v>38292</v>
      </c>
      <c r="N6131" s="32">
        <v>125</v>
      </c>
    </row>
    <row r="6132" spans="13:14" x14ac:dyDescent="0.25">
      <c r="M6132" s="16">
        <v>38293</v>
      </c>
      <c r="N6132" s="32">
        <v>174</v>
      </c>
    </row>
    <row r="6133" spans="13:14" x14ac:dyDescent="0.25">
      <c r="M6133" s="16">
        <v>38294</v>
      </c>
      <c r="N6133" s="32">
        <v>168</v>
      </c>
    </row>
    <row r="6134" spans="13:14" x14ac:dyDescent="0.25">
      <c r="M6134" s="16">
        <v>38295</v>
      </c>
      <c r="N6134" s="32">
        <v>146</v>
      </c>
    </row>
    <row r="6135" spans="13:14" x14ac:dyDescent="0.25">
      <c r="M6135" s="16">
        <v>38296</v>
      </c>
      <c r="N6135" s="32">
        <v>165</v>
      </c>
    </row>
    <row r="6136" spans="13:14" x14ac:dyDescent="0.25">
      <c r="M6136" s="16">
        <v>38297</v>
      </c>
      <c r="N6136" s="32">
        <v>174</v>
      </c>
    </row>
    <row r="6137" spans="13:14" x14ac:dyDescent="0.25">
      <c r="M6137" s="16">
        <v>38298</v>
      </c>
      <c r="N6137" s="32">
        <v>154</v>
      </c>
    </row>
    <row r="6138" spans="13:14" x14ac:dyDescent="0.25">
      <c r="M6138" s="16">
        <v>38299</v>
      </c>
      <c r="N6138" s="32">
        <v>152</v>
      </c>
    </row>
    <row r="6139" spans="13:14" x14ac:dyDescent="0.25">
      <c r="M6139" s="16">
        <v>38300</v>
      </c>
      <c r="N6139" s="32">
        <v>152</v>
      </c>
    </row>
    <row r="6140" spans="13:14" x14ac:dyDescent="0.25">
      <c r="M6140" s="16">
        <v>38301</v>
      </c>
      <c r="N6140" s="32">
        <v>141</v>
      </c>
    </row>
    <row r="6141" spans="13:14" x14ac:dyDescent="0.25">
      <c r="M6141" s="16">
        <v>38302</v>
      </c>
      <c r="N6141" s="32">
        <v>173</v>
      </c>
    </row>
    <row r="6142" spans="13:14" x14ac:dyDescent="0.25">
      <c r="M6142" s="16">
        <v>38303</v>
      </c>
      <c r="N6142" s="32">
        <v>166</v>
      </c>
    </row>
    <row r="6143" spans="13:14" x14ac:dyDescent="0.25">
      <c r="M6143" s="16">
        <v>38304</v>
      </c>
      <c r="N6143" s="32">
        <v>133</v>
      </c>
    </row>
    <row r="6144" spans="13:14" x14ac:dyDescent="0.25">
      <c r="M6144" s="16">
        <v>38305</v>
      </c>
      <c r="N6144" s="32">
        <v>147</v>
      </c>
    </row>
    <row r="6145" spans="13:14" x14ac:dyDescent="0.25">
      <c r="M6145" s="16">
        <v>38306</v>
      </c>
      <c r="N6145" s="32">
        <v>154</v>
      </c>
    </row>
    <row r="6146" spans="13:14" x14ac:dyDescent="0.25">
      <c r="M6146" s="16">
        <v>38307</v>
      </c>
      <c r="N6146" s="32">
        <v>149</v>
      </c>
    </row>
    <row r="6147" spans="13:14" x14ac:dyDescent="0.25">
      <c r="M6147" s="16">
        <v>38308</v>
      </c>
      <c r="N6147" s="32">
        <v>178</v>
      </c>
    </row>
    <row r="6148" spans="13:14" x14ac:dyDescent="0.25">
      <c r="M6148" s="16">
        <v>38309</v>
      </c>
      <c r="N6148" s="32">
        <v>161</v>
      </c>
    </row>
    <row r="6149" spans="13:14" x14ac:dyDescent="0.25">
      <c r="M6149" s="16">
        <v>38310</v>
      </c>
      <c r="N6149" s="32">
        <v>162</v>
      </c>
    </row>
    <row r="6150" spans="13:14" x14ac:dyDescent="0.25">
      <c r="M6150" s="16">
        <v>38311</v>
      </c>
      <c r="N6150" s="32">
        <v>146</v>
      </c>
    </row>
    <row r="6151" spans="13:14" x14ac:dyDescent="0.25">
      <c r="M6151" s="16">
        <v>38312</v>
      </c>
      <c r="N6151" s="32">
        <v>153</v>
      </c>
    </row>
    <row r="6152" spans="13:14" x14ac:dyDescent="0.25">
      <c r="M6152" s="16">
        <v>38313</v>
      </c>
      <c r="N6152" s="32">
        <v>147</v>
      </c>
    </row>
    <row r="6153" spans="13:14" x14ac:dyDescent="0.25">
      <c r="M6153" s="16">
        <v>38314</v>
      </c>
      <c r="N6153" s="32">
        <v>171</v>
      </c>
    </row>
    <row r="6154" spans="13:14" x14ac:dyDescent="0.25">
      <c r="M6154" s="16">
        <v>38315</v>
      </c>
      <c r="N6154" s="32">
        <v>171</v>
      </c>
    </row>
    <row r="6155" spans="13:14" x14ac:dyDescent="0.25">
      <c r="M6155" s="16">
        <v>38316</v>
      </c>
      <c r="N6155" s="32">
        <v>172</v>
      </c>
    </row>
    <row r="6156" spans="13:14" x14ac:dyDescent="0.25">
      <c r="M6156" s="16">
        <v>38317</v>
      </c>
      <c r="N6156" s="32">
        <v>158</v>
      </c>
    </row>
    <row r="6157" spans="13:14" x14ac:dyDescent="0.25">
      <c r="M6157" s="16">
        <v>38318</v>
      </c>
      <c r="N6157" s="32">
        <v>145</v>
      </c>
    </row>
    <row r="6158" spans="13:14" x14ac:dyDescent="0.25">
      <c r="M6158" s="16">
        <v>38319</v>
      </c>
      <c r="N6158" s="32">
        <v>138</v>
      </c>
    </row>
    <row r="6159" spans="13:14" x14ac:dyDescent="0.25">
      <c r="M6159" s="16">
        <v>38320</v>
      </c>
      <c r="N6159" s="32">
        <v>163</v>
      </c>
    </row>
    <row r="6160" spans="13:14" x14ac:dyDescent="0.25">
      <c r="M6160" s="16">
        <v>38321</v>
      </c>
      <c r="N6160" s="32">
        <v>160</v>
      </c>
    </row>
    <row r="6161" spans="13:14" x14ac:dyDescent="0.25">
      <c r="M6161" s="16">
        <v>38322</v>
      </c>
      <c r="N6161" s="32">
        <v>159</v>
      </c>
    </row>
    <row r="6162" spans="13:14" x14ac:dyDescent="0.25">
      <c r="M6162" s="16">
        <v>38323</v>
      </c>
      <c r="N6162" s="32">
        <v>157</v>
      </c>
    </row>
    <row r="6163" spans="13:14" x14ac:dyDescent="0.25">
      <c r="M6163" s="16">
        <v>38324</v>
      </c>
      <c r="N6163" s="32">
        <v>165</v>
      </c>
    </row>
    <row r="6164" spans="13:14" x14ac:dyDescent="0.25">
      <c r="M6164" s="16">
        <v>38325</v>
      </c>
      <c r="N6164" s="32">
        <v>157</v>
      </c>
    </row>
    <row r="6165" spans="13:14" x14ac:dyDescent="0.25">
      <c r="M6165" s="16">
        <v>38326</v>
      </c>
      <c r="N6165" s="32">
        <v>154</v>
      </c>
    </row>
    <row r="6166" spans="13:14" x14ac:dyDescent="0.25">
      <c r="M6166" s="16">
        <v>38327</v>
      </c>
      <c r="N6166" s="32">
        <v>159</v>
      </c>
    </row>
    <row r="6167" spans="13:14" x14ac:dyDescent="0.25">
      <c r="M6167" s="16">
        <v>38328</v>
      </c>
      <c r="N6167" s="32">
        <v>153</v>
      </c>
    </row>
    <row r="6168" spans="13:14" x14ac:dyDescent="0.25">
      <c r="M6168" s="16">
        <v>38329</v>
      </c>
      <c r="N6168" s="32">
        <v>148</v>
      </c>
    </row>
    <row r="6169" spans="13:14" x14ac:dyDescent="0.25">
      <c r="M6169" s="16">
        <v>38330</v>
      </c>
      <c r="N6169" s="32">
        <v>136</v>
      </c>
    </row>
    <row r="6170" spans="13:14" x14ac:dyDescent="0.25">
      <c r="M6170" s="16">
        <v>38331</v>
      </c>
      <c r="N6170" s="32">
        <v>140</v>
      </c>
    </row>
    <row r="6171" spans="13:14" x14ac:dyDescent="0.25">
      <c r="M6171" s="16">
        <v>38332</v>
      </c>
      <c r="N6171" s="32">
        <v>140</v>
      </c>
    </row>
    <row r="6172" spans="13:14" x14ac:dyDescent="0.25">
      <c r="M6172" s="16">
        <v>38333</v>
      </c>
      <c r="N6172" s="32">
        <v>126</v>
      </c>
    </row>
    <row r="6173" spans="13:14" x14ac:dyDescent="0.25">
      <c r="M6173" s="16">
        <v>38334</v>
      </c>
      <c r="N6173" s="32">
        <v>123</v>
      </c>
    </row>
    <row r="6174" spans="13:14" x14ac:dyDescent="0.25">
      <c r="M6174" s="16">
        <v>38335</v>
      </c>
      <c r="N6174" s="32">
        <v>112</v>
      </c>
    </row>
    <row r="6175" spans="13:14" x14ac:dyDescent="0.25">
      <c r="M6175" s="16">
        <v>38336</v>
      </c>
      <c r="N6175" s="32">
        <v>112</v>
      </c>
    </row>
    <row r="6176" spans="13:14" x14ac:dyDescent="0.25">
      <c r="M6176" s="16">
        <v>38337</v>
      </c>
      <c r="N6176" s="32">
        <v>114</v>
      </c>
    </row>
    <row r="6177" spans="13:14" x14ac:dyDescent="0.25">
      <c r="M6177" s="16">
        <v>38338</v>
      </c>
      <c r="N6177" s="32">
        <v>129</v>
      </c>
    </row>
    <row r="6178" spans="13:14" x14ac:dyDescent="0.25">
      <c r="M6178" s="16">
        <v>38339</v>
      </c>
      <c r="N6178" s="32">
        <v>134</v>
      </c>
    </row>
    <row r="6179" spans="13:14" x14ac:dyDescent="0.25">
      <c r="M6179" s="16">
        <v>38340</v>
      </c>
      <c r="N6179" s="32">
        <v>130</v>
      </c>
    </row>
    <row r="6180" spans="13:14" x14ac:dyDescent="0.25">
      <c r="M6180" s="16">
        <v>38341</v>
      </c>
      <c r="N6180" s="32">
        <v>124</v>
      </c>
    </row>
    <row r="6181" spans="13:14" x14ac:dyDescent="0.25">
      <c r="M6181" s="16">
        <v>38342</v>
      </c>
      <c r="N6181" s="32">
        <v>112</v>
      </c>
    </row>
    <row r="6182" spans="13:14" x14ac:dyDescent="0.25">
      <c r="M6182" s="16">
        <v>38343</v>
      </c>
      <c r="N6182" s="32">
        <v>103</v>
      </c>
    </row>
    <row r="6183" spans="13:14" x14ac:dyDescent="0.25">
      <c r="M6183" s="16">
        <v>38344</v>
      </c>
      <c r="N6183" s="32">
        <v>116</v>
      </c>
    </row>
    <row r="6184" spans="13:14" x14ac:dyDescent="0.25">
      <c r="M6184" s="16">
        <v>38345</v>
      </c>
      <c r="N6184" s="32">
        <v>139</v>
      </c>
    </row>
    <row r="6185" spans="13:14" x14ac:dyDescent="0.25">
      <c r="M6185" s="16">
        <v>38346</v>
      </c>
      <c r="N6185" s="32">
        <v>119</v>
      </c>
    </row>
    <row r="6186" spans="13:14" x14ac:dyDescent="0.25">
      <c r="M6186" s="16">
        <v>38347</v>
      </c>
      <c r="N6186" s="32">
        <v>99</v>
      </c>
    </row>
    <row r="6187" spans="13:14" x14ac:dyDescent="0.25">
      <c r="M6187" s="16">
        <v>38348</v>
      </c>
      <c r="N6187" s="32">
        <v>111</v>
      </c>
    </row>
    <row r="6188" spans="13:14" x14ac:dyDescent="0.25">
      <c r="M6188" s="16">
        <v>38349</v>
      </c>
      <c r="N6188" s="32">
        <v>102</v>
      </c>
    </row>
    <row r="6189" spans="13:14" x14ac:dyDescent="0.25">
      <c r="M6189" s="16">
        <v>38350</v>
      </c>
      <c r="N6189" s="32">
        <v>124</v>
      </c>
    </row>
    <row r="6190" spans="13:14" x14ac:dyDescent="0.25">
      <c r="M6190" s="16">
        <v>38351</v>
      </c>
      <c r="N6190" s="32">
        <v>121</v>
      </c>
    </row>
    <row r="6191" spans="13:14" x14ac:dyDescent="0.25">
      <c r="M6191" s="16">
        <v>38352</v>
      </c>
      <c r="N6191" s="32">
        <v>65</v>
      </c>
    </row>
    <row r="6192" spans="13:14" x14ac:dyDescent="0.25">
      <c r="M6192" s="16">
        <v>38353</v>
      </c>
      <c r="N6192" s="32">
        <v>69</v>
      </c>
    </row>
    <row r="6193" spans="13:14" x14ac:dyDescent="0.25">
      <c r="M6193" s="16">
        <v>38354</v>
      </c>
      <c r="N6193" s="32">
        <v>70</v>
      </c>
    </row>
    <row r="6194" spans="13:14" x14ac:dyDescent="0.25">
      <c r="M6194" s="16">
        <v>38355</v>
      </c>
      <c r="N6194" s="32">
        <v>57</v>
      </c>
    </row>
    <row r="6195" spans="13:14" x14ac:dyDescent="0.25">
      <c r="M6195" s="16">
        <v>38356</v>
      </c>
      <c r="N6195" s="32">
        <v>63</v>
      </c>
    </row>
    <row r="6196" spans="13:14" x14ac:dyDescent="0.25">
      <c r="M6196" s="16">
        <v>38357</v>
      </c>
      <c r="N6196" s="32">
        <v>63</v>
      </c>
    </row>
    <row r="6197" spans="13:14" x14ac:dyDescent="0.25">
      <c r="M6197" s="16">
        <v>38358</v>
      </c>
      <c r="N6197" s="32">
        <v>64</v>
      </c>
    </row>
    <row r="6198" spans="13:14" x14ac:dyDescent="0.25">
      <c r="M6198" s="16">
        <v>38359</v>
      </c>
      <c r="N6198" s="32">
        <v>59</v>
      </c>
    </row>
    <row r="6199" spans="13:14" x14ac:dyDescent="0.25">
      <c r="M6199" s="16">
        <v>38360</v>
      </c>
      <c r="N6199" s="32">
        <v>58</v>
      </c>
    </row>
    <row r="6200" spans="13:14" x14ac:dyDescent="0.25">
      <c r="M6200" s="16">
        <v>38361</v>
      </c>
      <c r="N6200" s="32">
        <v>60</v>
      </c>
    </row>
    <row r="6201" spans="13:14" x14ac:dyDescent="0.25">
      <c r="M6201" s="16">
        <v>38362</v>
      </c>
      <c r="N6201" s="32">
        <v>43</v>
      </c>
    </row>
    <row r="6202" spans="13:14" x14ac:dyDescent="0.25">
      <c r="M6202" s="16">
        <v>38363</v>
      </c>
      <c r="N6202" s="32">
        <v>59</v>
      </c>
    </row>
    <row r="6203" spans="13:14" x14ac:dyDescent="0.25">
      <c r="M6203" s="16">
        <v>38364</v>
      </c>
      <c r="N6203" s="32">
        <v>59</v>
      </c>
    </row>
    <row r="6204" spans="13:14" x14ac:dyDescent="0.25">
      <c r="M6204" s="16">
        <v>38365</v>
      </c>
      <c r="N6204" s="32">
        <v>71</v>
      </c>
    </row>
    <row r="6205" spans="13:14" x14ac:dyDescent="0.25">
      <c r="M6205" s="16">
        <v>38366</v>
      </c>
      <c r="N6205" s="32">
        <v>55</v>
      </c>
    </row>
    <row r="6206" spans="13:14" x14ac:dyDescent="0.25">
      <c r="M6206" s="16">
        <v>38367</v>
      </c>
      <c r="N6206" s="32">
        <v>50</v>
      </c>
    </row>
    <row r="6207" spans="13:14" x14ac:dyDescent="0.25">
      <c r="M6207" s="16">
        <v>38368</v>
      </c>
      <c r="N6207" s="32">
        <v>56</v>
      </c>
    </row>
    <row r="6208" spans="13:14" x14ac:dyDescent="0.25">
      <c r="M6208" s="16">
        <v>38369</v>
      </c>
      <c r="N6208" s="32">
        <v>60</v>
      </c>
    </row>
    <row r="6209" spans="13:14" x14ac:dyDescent="0.25">
      <c r="M6209" s="16">
        <v>38370</v>
      </c>
      <c r="N6209" s="32">
        <v>58</v>
      </c>
    </row>
    <row r="6210" spans="13:14" x14ac:dyDescent="0.25">
      <c r="M6210" s="16">
        <v>38371</v>
      </c>
      <c r="N6210" s="32">
        <v>58</v>
      </c>
    </row>
    <row r="6211" spans="13:14" x14ac:dyDescent="0.25">
      <c r="M6211" s="16">
        <v>38372</v>
      </c>
      <c r="N6211" s="32">
        <v>58</v>
      </c>
    </row>
    <row r="6212" spans="13:14" x14ac:dyDescent="0.25">
      <c r="M6212" s="16">
        <v>38373</v>
      </c>
      <c r="N6212" s="32">
        <v>58</v>
      </c>
    </row>
    <row r="6213" spans="13:14" x14ac:dyDescent="0.25">
      <c r="M6213" s="16">
        <v>38374</v>
      </c>
      <c r="N6213" s="32">
        <v>61</v>
      </c>
    </row>
    <row r="6214" spans="13:14" x14ac:dyDescent="0.25">
      <c r="M6214" s="16">
        <v>38375</v>
      </c>
      <c r="N6214" s="32">
        <v>53</v>
      </c>
    </row>
    <row r="6215" spans="13:14" x14ac:dyDescent="0.25">
      <c r="M6215" s="16">
        <v>38376</v>
      </c>
      <c r="N6215" s="32">
        <v>58</v>
      </c>
    </row>
    <row r="6216" spans="13:14" x14ac:dyDescent="0.25">
      <c r="M6216" s="16">
        <v>38377</v>
      </c>
      <c r="N6216" s="32">
        <v>54</v>
      </c>
    </row>
    <row r="6217" spans="13:14" x14ac:dyDescent="0.25">
      <c r="M6217" s="16">
        <v>38378</v>
      </c>
      <c r="N6217" s="32">
        <v>53</v>
      </c>
    </row>
    <row r="6218" spans="13:14" x14ac:dyDescent="0.25">
      <c r="M6218" s="16">
        <v>38379</v>
      </c>
      <c r="N6218" s="32">
        <v>57</v>
      </c>
    </row>
    <row r="6219" spans="13:14" x14ac:dyDescent="0.25">
      <c r="M6219" s="16">
        <v>38380</v>
      </c>
      <c r="N6219" s="32">
        <v>55</v>
      </c>
    </row>
    <row r="6220" spans="13:14" x14ac:dyDescent="0.25">
      <c r="M6220" s="16">
        <v>38381</v>
      </c>
      <c r="N6220" s="32">
        <v>50</v>
      </c>
    </row>
    <row r="6221" spans="13:14" x14ac:dyDescent="0.25">
      <c r="M6221" s="16">
        <v>38382</v>
      </c>
      <c r="N6221" s="32">
        <v>58</v>
      </c>
    </row>
    <row r="6222" spans="13:14" x14ac:dyDescent="0.25">
      <c r="M6222" s="16">
        <v>38383</v>
      </c>
      <c r="N6222" s="32">
        <v>51</v>
      </c>
    </row>
    <row r="6223" spans="13:14" x14ac:dyDescent="0.25">
      <c r="M6223" s="16">
        <v>38384</v>
      </c>
      <c r="N6223" s="32">
        <v>55</v>
      </c>
    </row>
    <row r="6224" spans="13:14" x14ac:dyDescent="0.25">
      <c r="M6224" s="16">
        <v>38385</v>
      </c>
      <c r="N6224" s="32">
        <v>52</v>
      </c>
    </row>
    <row r="6225" spans="13:14" x14ac:dyDescent="0.25">
      <c r="M6225" s="16">
        <v>38386</v>
      </c>
      <c r="N6225" s="32">
        <v>52</v>
      </c>
    </row>
    <row r="6226" spans="13:14" x14ac:dyDescent="0.25">
      <c r="M6226" s="16">
        <v>38387</v>
      </c>
      <c r="N6226" s="32">
        <v>57</v>
      </c>
    </row>
    <row r="6227" spans="13:14" x14ac:dyDescent="0.25">
      <c r="M6227" s="16">
        <v>38388</v>
      </c>
      <c r="N6227" s="32">
        <v>58</v>
      </c>
    </row>
    <row r="6228" spans="13:14" x14ac:dyDescent="0.25">
      <c r="M6228" s="16">
        <v>38389</v>
      </c>
      <c r="N6228" s="32">
        <v>58</v>
      </c>
    </row>
    <row r="6229" spans="13:14" x14ac:dyDescent="0.25">
      <c r="M6229" s="16">
        <v>38390</v>
      </c>
      <c r="N6229" s="32">
        <v>55</v>
      </c>
    </row>
    <row r="6230" spans="13:14" x14ac:dyDescent="0.25">
      <c r="M6230" s="16">
        <v>38391</v>
      </c>
      <c r="N6230" s="32">
        <v>56</v>
      </c>
    </row>
    <row r="6231" spans="13:14" x14ac:dyDescent="0.25">
      <c r="M6231" s="16">
        <v>38392</v>
      </c>
      <c r="N6231" s="32">
        <v>56</v>
      </c>
    </row>
    <row r="6232" spans="13:14" x14ac:dyDescent="0.25">
      <c r="M6232" s="16">
        <v>38393</v>
      </c>
      <c r="N6232" s="32">
        <v>50</v>
      </c>
    </row>
    <row r="6233" spans="13:14" x14ac:dyDescent="0.25">
      <c r="M6233" s="16">
        <v>38394</v>
      </c>
      <c r="N6233" s="32">
        <v>45</v>
      </c>
    </row>
    <row r="6234" spans="13:14" x14ac:dyDescent="0.25">
      <c r="M6234" s="16">
        <v>38395</v>
      </c>
      <c r="N6234" s="32">
        <v>45</v>
      </c>
    </row>
    <row r="6235" spans="13:14" x14ac:dyDescent="0.25">
      <c r="M6235" s="16">
        <v>38396</v>
      </c>
      <c r="N6235" s="32">
        <v>47</v>
      </c>
    </row>
    <row r="6236" spans="13:14" x14ac:dyDescent="0.25">
      <c r="M6236" s="16">
        <v>38397</v>
      </c>
      <c r="N6236" s="32">
        <v>47</v>
      </c>
    </row>
    <row r="6237" spans="13:14" x14ac:dyDescent="0.25">
      <c r="M6237" s="16">
        <v>38398</v>
      </c>
      <c r="N6237" s="32">
        <v>39</v>
      </c>
    </row>
    <row r="6238" spans="13:14" x14ac:dyDescent="0.25">
      <c r="M6238" s="16">
        <v>38399</v>
      </c>
      <c r="N6238" s="32">
        <v>50</v>
      </c>
    </row>
    <row r="6239" spans="13:14" x14ac:dyDescent="0.25">
      <c r="M6239" s="16">
        <v>38400</v>
      </c>
      <c r="N6239" s="32">
        <v>58</v>
      </c>
    </row>
    <row r="6240" spans="13:14" x14ac:dyDescent="0.25">
      <c r="M6240" s="16">
        <v>38401</v>
      </c>
      <c r="N6240" s="32">
        <v>41</v>
      </c>
    </row>
    <row r="6241" spans="13:14" x14ac:dyDescent="0.25">
      <c r="M6241" s="16">
        <v>38402</v>
      </c>
      <c r="N6241" s="32">
        <v>43</v>
      </c>
    </row>
    <row r="6242" spans="13:14" x14ac:dyDescent="0.25">
      <c r="M6242" s="16">
        <v>38403</v>
      </c>
      <c r="N6242" s="32">
        <v>37</v>
      </c>
    </row>
    <row r="6243" spans="13:14" x14ac:dyDescent="0.25">
      <c r="M6243" s="16">
        <v>38404</v>
      </c>
      <c r="N6243" s="32">
        <v>45</v>
      </c>
    </row>
    <row r="6244" spans="13:14" x14ac:dyDescent="0.25">
      <c r="M6244" s="16">
        <v>38405</v>
      </c>
      <c r="N6244" s="32">
        <v>38</v>
      </c>
    </row>
    <row r="6245" spans="13:14" x14ac:dyDescent="0.25">
      <c r="M6245" s="16">
        <v>38406</v>
      </c>
      <c r="N6245" s="32">
        <v>29</v>
      </c>
    </row>
    <row r="6246" spans="13:14" x14ac:dyDescent="0.25">
      <c r="M6246" s="16">
        <v>38407</v>
      </c>
      <c r="N6246" s="32">
        <v>35</v>
      </c>
    </row>
    <row r="6247" spans="13:14" x14ac:dyDescent="0.25">
      <c r="M6247" s="16">
        <v>38408</v>
      </c>
      <c r="N6247" s="32">
        <v>33</v>
      </c>
    </row>
    <row r="6248" spans="13:14" x14ac:dyDescent="0.25">
      <c r="M6248" s="16">
        <v>38409</v>
      </c>
      <c r="N6248" s="32">
        <v>49</v>
      </c>
    </row>
    <row r="6249" spans="13:14" x14ac:dyDescent="0.25">
      <c r="M6249" s="16">
        <v>38410</v>
      </c>
      <c r="N6249" s="32">
        <v>37</v>
      </c>
    </row>
    <row r="6250" spans="13:14" x14ac:dyDescent="0.25">
      <c r="M6250" s="16">
        <v>38411</v>
      </c>
      <c r="N6250" s="32">
        <v>45</v>
      </c>
    </row>
    <row r="6251" spans="13:14" x14ac:dyDescent="0.25">
      <c r="M6251" s="16">
        <v>38412</v>
      </c>
      <c r="N6251" s="32">
        <v>44</v>
      </c>
    </row>
    <row r="6252" spans="13:14" x14ac:dyDescent="0.25">
      <c r="M6252" s="16">
        <v>38413</v>
      </c>
      <c r="N6252" s="32">
        <v>55</v>
      </c>
    </row>
    <row r="6253" spans="13:14" x14ac:dyDescent="0.25">
      <c r="M6253" s="16">
        <v>38414</v>
      </c>
      <c r="N6253" s="32">
        <v>54</v>
      </c>
    </row>
    <row r="6254" spans="13:14" x14ac:dyDescent="0.25">
      <c r="M6254" s="16">
        <v>38415</v>
      </c>
      <c r="N6254" s="32">
        <v>51</v>
      </c>
    </row>
    <row r="6255" spans="13:14" x14ac:dyDescent="0.25">
      <c r="M6255" s="16">
        <v>38416</v>
      </c>
      <c r="N6255" s="32">
        <v>44</v>
      </c>
    </row>
    <row r="6256" spans="13:14" x14ac:dyDescent="0.25">
      <c r="M6256" s="16">
        <v>38417</v>
      </c>
      <c r="N6256" s="32">
        <v>46</v>
      </c>
    </row>
    <row r="6257" spans="13:14" x14ac:dyDescent="0.25">
      <c r="M6257" s="16">
        <v>38418</v>
      </c>
      <c r="N6257" s="32">
        <v>49</v>
      </c>
    </row>
    <row r="6258" spans="13:14" x14ac:dyDescent="0.25">
      <c r="M6258" s="16">
        <v>38419</v>
      </c>
      <c r="N6258" s="32">
        <v>55</v>
      </c>
    </row>
    <row r="6259" spans="13:14" x14ac:dyDescent="0.25">
      <c r="M6259" s="16">
        <v>38420</v>
      </c>
      <c r="N6259" s="32">
        <v>110</v>
      </c>
    </row>
    <row r="6260" spans="13:14" x14ac:dyDescent="0.25">
      <c r="M6260" s="16">
        <v>38421</v>
      </c>
      <c r="N6260" s="32">
        <v>56</v>
      </c>
    </row>
    <row r="6261" spans="13:14" x14ac:dyDescent="0.25">
      <c r="M6261" s="16">
        <v>38422</v>
      </c>
      <c r="N6261" s="32">
        <v>57</v>
      </c>
    </row>
    <row r="6262" spans="13:14" x14ac:dyDescent="0.25">
      <c r="M6262" s="16">
        <v>38423</v>
      </c>
      <c r="N6262" s="32">
        <v>53</v>
      </c>
    </row>
    <row r="6263" spans="13:14" x14ac:dyDescent="0.25">
      <c r="M6263" s="16">
        <v>38424</v>
      </c>
      <c r="N6263" s="32">
        <v>49</v>
      </c>
    </row>
    <row r="6264" spans="13:14" x14ac:dyDescent="0.25">
      <c r="M6264" s="16">
        <v>38425</v>
      </c>
      <c r="N6264" s="32">
        <v>59</v>
      </c>
    </row>
    <row r="6265" spans="13:14" x14ac:dyDescent="0.25">
      <c r="M6265" s="16">
        <v>38426</v>
      </c>
      <c r="N6265" s="32">
        <v>56</v>
      </c>
    </row>
    <row r="6266" spans="13:14" x14ac:dyDescent="0.25">
      <c r="M6266" s="16">
        <v>38427</v>
      </c>
      <c r="N6266" s="32">
        <v>71</v>
      </c>
    </row>
    <row r="6267" spans="13:14" x14ac:dyDescent="0.25">
      <c r="M6267" s="16">
        <v>38428</v>
      </c>
      <c r="N6267" s="32">
        <v>64</v>
      </c>
    </row>
    <row r="6268" spans="13:14" x14ac:dyDescent="0.25">
      <c r="M6268" s="16">
        <v>38429</v>
      </c>
      <c r="N6268" s="32">
        <v>9</v>
      </c>
    </row>
    <row r="6269" spans="13:14" x14ac:dyDescent="0.25">
      <c r="M6269" s="16">
        <v>38430</v>
      </c>
      <c r="N6269" s="32">
        <v>0</v>
      </c>
    </row>
    <row r="6270" spans="13:14" x14ac:dyDescent="0.25">
      <c r="M6270" s="16">
        <v>38431</v>
      </c>
      <c r="N6270" s="32">
        <v>0</v>
      </c>
    </row>
    <row r="6271" spans="13:14" x14ac:dyDescent="0.25">
      <c r="M6271" s="16">
        <v>38432</v>
      </c>
      <c r="N6271" s="32">
        <v>0</v>
      </c>
    </row>
    <row r="6272" spans="13:14" x14ac:dyDescent="0.25">
      <c r="M6272" s="16">
        <v>38433</v>
      </c>
      <c r="N6272" s="32">
        <v>0</v>
      </c>
    </row>
    <row r="6273" spans="13:14" x14ac:dyDescent="0.25">
      <c r="M6273" s="16">
        <v>38434</v>
      </c>
      <c r="N6273" s="32">
        <v>0</v>
      </c>
    </row>
    <row r="6274" spans="13:14" x14ac:dyDescent="0.25">
      <c r="M6274" s="16">
        <v>38435</v>
      </c>
      <c r="N6274" s="32">
        <v>0</v>
      </c>
    </row>
    <row r="6275" spans="13:14" x14ac:dyDescent="0.25">
      <c r="M6275" s="16">
        <v>38436</v>
      </c>
      <c r="N6275" s="32">
        <v>0</v>
      </c>
    </row>
    <row r="6276" spans="13:14" x14ac:dyDescent="0.25">
      <c r="M6276" s="16">
        <v>38437</v>
      </c>
      <c r="N6276" s="32">
        <v>0</v>
      </c>
    </row>
    <row r="6277" spans="13:14" x14ac:dyDescent="0.25">
      <c r="M6277" s="16">
        <v>38438</v>
      </c>
      <c r="N6277" s="32">
        <v>0</v>
      </c>
    </row>
    <row r="6278" spans="13:14" x14ac:dyDescent="0.25">
      <c r="M6278" s="16">
        <v>38439</v>
      </c>
      <c r="N6278" s="32">
        <v>14</v>
      </c>
    </row>
    <row r="6279" spans="13:14" x14ac:dyDescent="0.25">
      <c r="M6279" s="16">
        <v>38440</v>
      </c>
      <c r="N6279" s="32">
        <v>12</v>
      </c>
    </row>
    <row r="6280" spans="13:14" x14ac:dyDescent="0.25">
      <c r="M6280" s="16">
        <v>38441</v>
      </c>
      <c r="N6280" s="32">
        <v>8</v>
      </c>
    </row>
    <row r="6281" spans="13:14" x14ac:dyDescent="0.25">
      <c r="M6281" s="16">
        <v>38442</v>
      </c>
      <c r="N6281" s="32">
        <v>9</v>
      </c>
    </row>
    <row r="6282" spans="13:14" x14ac:dyDescent="0.25">
      <c r="M6282" s="16">
        <v>38443</v>
      </c>
      <c r="N6282" s="32">
        <v>10.4</v>
      </c>
    </row>
    <row r="6283" spans="13:14" x14ac:dyDescent="0.25">
      <c r="M6283" s="16">
        <v>38444</v>
      </c>
      <c r="N6283" s="32">
        <v>6</v>
      </c>
    </row>
    <row r="6284" spans="13:14" x14ac:dyDescent="0.25">
      <c r="M6284" s="16">
        <v>38445</v>
      </c>
      <c r="N6284" s="32">
        <v>7</v>
      </c>
    </row>
    <row r="6285" spans="13:14" x14ac:dyDescent="0.25">
      <c r="M6285" s="16">
        <v>38446</v>
      </c>
      <c r="N6285" s="32">
        <v>16</v>
      </c>
    </row>
    <row r="6286" spans="13:14" x14ac:dyDescent="0.25">
      <c r="M6286" s="16">
        <v>38447</v>
      </c>
      <c r="N6286" s="32">
        <v>32</v>
      </c>
    </row>
    <row r="6287" spans="13:14" x14ac:dyDescent="0.25">
      <c r="M6287" s="16">
        <v>38448</v>
      </c>
      <c r="N6287" s="32">
        <v>30</v>
      </c>
    </row>
    <row r="6288" spans="13:14" x14ac:dyDescent="0.25">
      <c r="M6288" s="16">
        <v>38449</v>
      </c>
      <c r="N6288" s="32">
        <v>38</v>
      </c>
    </row>
    <row r="6289" spans="13:14" x14ac:dyDescent="0.25">
      <c r="M6289" s="16">
        <v>38450</v>
      </c>
      <c r="N6289" s="32">
        <v>33</v>
      </c>
    </row>
    <row r="6290" spans="13:14" x14ac:dyDescent="0.25">
      <c r="M6290" s="16">
        <v>38451</v>
      </c>
      <c r="N6290" s="32">
        <v>32</v>
      </c>
    </row>
    <row r="6291" spans="13:14" x14ac:dyDescent="0.25">
      <c r="M6291" s="16">
        <v>38452</v>
      </c>
      <c r="N6291" s="32">
        <v>24</v>
      </c>
    </row>
    <row r="6292" spans="13:14" x14ac:dyDescent="0.25">
      <c r="M6292" s="16">
        <v>38453</v>
      </c>
      <c r="N6292" s="32">
        <v>28</v>
      </c>
    </row>
    <row r="6293" spans="13:14" x14ac:dyDescent="0.25">
      <c r="M6293" s="16">
        <v>38454</v>
      </c>
      <c r="N6293" s="32">
        <v>39</v>
      </c>
    </row>
    <row r="6294" spans="13:14" x14ac:dyDescent="0.25">
      <c r="M6294" s="16">
        <v>38455</v>
      </c>
      <c r="N6294" s="32">
        <v>31</v>
      </c>
    </row>
    <row r="6295" spans="13:14" x14ac:dyDescent="0.25">
      <c r="M6295" s="16">
        <v>38456</v>
      </c>
      <c r="N6295" s="32">
        <v>39</v>
      </c>
    </row>
    <row r="6296" spans="13:14" x14ac:dyDescent="0.25">
      <c r="M6296" s="16">
        <v>38457</v>
      </c>
      <c r="N6296" s="32">
        <v>30</v>
      </c>
    </row>
    <row r="6297" spans="13:14" x14ac:dyDescent="0.25">
      <c r="M6297" s="16">
        <v>38458</v>
      </c>
      <c r="N6297" s="32">
        <v>24</v>
      </c>
    </row>
    <row r="6298" spans="13:14" x14ac:dyDescent="0.25">
      <c r="M6298" s="16">
        <v>38459</v>
      </c>
      <c r="N6298" s="32">
        <v>28</v>
      </c>
    </row>
    <row r="6299" spans="13:14" x14ac:dyDescent="0.25">
      <c r="M6299" s="16">
        <v>38460</v>
      </c>
      <c r="N6299" s="32">
        <v>24</v>
      </c>
    </row>
    <row r="6300" spans="13:14" x14ac:dyDescent="0.25">
      <c r="M6300" s="16">
        <v>38461</v>
      </c>
      <c r="N6300" s="32">
        <v>31</v>
      </c>
    </row>
    <row r="6301" spans="13:14" x14ac:dyDescent="0.25">
      <c r="M6301" s="16">
        <v>38462</v>
      </c>
      <c r="N6301" s="32">
        <v>44</v>
      </c>
    </row>
    <row r="6302" spans="13:14" x14ac:dyDescent="0.25">
      <c r="M6302" s="16">
        <v>38463</v>
      </c>
      <c r="N6302" s="32">
        <v>53</v>
      </c>
    </row>
    <row r="6303" spans="13:14" x14ac:dyDescent="0.25">
      <c r="M6303" s="16">
        <v>38464</v>
      </c>
      <c r="N6303" s="32">
        <v>66</v>
      </c>
    </row>
    <row r="6304" spans="13:14" x14ac:dyDescent="0.25">
      <c r="M6304" s="16">
        <v>38465</v>
      </c>
      <c r="N6304" s="32">
        <v>53</v>
      </c>
    </row>
    <row r="6305" spans="13:14" x14ac:dyDescent="0.25">
      <c r="M6305" s="16">
        <v>38466</v>
      </c>
      <c r="N6305" s="32">
        <v>36</v>
      </c>
    </row>
    <row r="6306" spans="13:14" x14ac:dyDescent="0.25">
      <c r="M6306" s="16">
        <v>38467</v>
      </c>
      <c r="N6306" s="32">
        <v>44</v>
      </c>
    </row>
    <row r="6307" spans="13:14" x14ac:dyDescent="0.25">
      <c r="M6307" s="16">
        <v>38468</v>
      </c>
      <c r="N6307" s="32">
        <v>50</v>
      </c>
    </row>
    <row r="6308" spans="13:14" x14ac:dyDescent="0.25">
      <c r="M6308" s="16">
        <v>38469</v>
      </c>
      <c r="N6308" s="32">
        <v>51</v>
      </c>
    </row>
    <row r="6309" spans="13:14" x14ac:dyDescent="0.25">
      <c r="M6309" s="16">
        <v>38470</v>
      </c>
      <c r="N6309" s="32">
        <v>56</v>
      </c>
    </row>
    <row r="6310" spans="13:14" x14ac:dyDescent="0.25">
      <c r="M6310" s="16">
        <v>38471</v>
      </c>
      <c r="N6310" s="32">
        <v>47</v>
      </c>
    </row>
    <row r="6311" spans="13:14" x14ac:dyDescent="0.25">
      <c r="M6311" s="16">
        <v>38472</v>
      </c>
      <c r="N6311" s="32">
        <v>56</v>
      </c>
    </row>
    <row r="6312" spans="13:14" x14ac:dyDescent="0.25">
      <c r="M6312" s="16">
        <v>38473</v>
      </c>
      <c r="N6312" s="32">
        <v>58.2</v>
      </c>
    </row>
    <row r="6313" spans="13:14" x14ac:dyDescent="0.25">
      <c r="M6313" s="16">
        <v>38474</v>
      </c>
      <c r="N6313" s="32">
        <v>57</v>
      </c>
    </row>
    <row r="6314" spans="13:14" x14ac:dyDescent="0.25">
      <c r="M6314" s="16">
        <v>38475</v>
      </c>
      <c r="N6314" s="32">
        <v>69</v>
      </c>
    </row>
    <row r="6315" spans="13:14" x14ac:dyDescent="0.25">
      <c r="M6315" s="16">
        <v>38476</v>
      </c>
      <c r="N6315" s="32">
        <v>62</v>
      </c>
    </row>
    <row r="6316" spans="13:14" x14ac:dyDescent="0.25">
      <c r="M6316" s="16">
        <v>38477</v>
      </c>
      <c r="N6316" s="32">
        <v>62</v>
      </c>
    </row>
    <row r="6317" spans="13:14" x14ac:dyDescent="0.25">
      <c r="M6317" s="16">
        <v>38478</v>
      </c>
      <c r="N6317" s="32">
        <v>59</v>
      </c>
    </row>
    <row r="6318" spans="13:14" x14ac:dyDescent="0.25">
      <c r="M6318" s="16">
        <v>38479</v>
      </c>
      <c r="N6318" s="32">
        <v>58</v>
      </c>
    </row>
    <row r="6319" spans="13:14" x14ac:dyDescent="0.25">
      <c r="M6319" s="16">
        <v>38480</v>
      </c>
      <c r="N6319" s="32">
        <v>58</v>
      </c>
    </row>
    <row r="6320" spans="13:14" x14ac:dyDescent="0.25">
      <c r="M6320" s="16">
        <v>38481</v>
      </c>
      <c r="N6320" s="32">
        <v>57</v>
      </c>
    </row>
    <row r="6321" spans="13:14" x14ac:dyDescent="0.25">
      <c r="M6321" s="16">
        <v>38482</v>
      </c>
      <c r="N6321" s="32">
        <v>61</v>
      </c>
    </row>
    <row r="6322" spans="13:14" x14ac:dyDescent="0.25">
      <c r="M6322" s="16">
        <v>38483</v>
      </c>
      <c r="N6322" s="32">
        <v>56</v>
      </c>
    </row>
    <row r="6323" spans="13:14" x14ac:dyDescent="0.25">
      <c r="M6323" s="16">
        <v>38484</v>
      </c>
      <c r="N6323" s="32">
        <v>65</v>
      </c>
    </row>
    <row r="6324" spans="13:14" x14ac:dyDescent="0.25">
      <c r="M6324" s="16">
        <v>38485</v>
      </c>
      <c r="N6324" s="32">
        <v>60</v>
      </c>
    </row>
    <row r="6325" spans="13:14" x14ac:dyDescent="0.25">
      <c r="M6325" s="16">
        <v>38486</v>
      </c>
      <c r="N6325" s="32">
        <v>60</v>
      </c>
    </row>
    <row r="6326" spans="13:14" x14ac:dyDescent="0.25">
      <c r="M6326" s="16">
        <v>38487</v>
      </c>
      <c r="N6326" s="32">
        <v>59</v>
      </c>
    </row>
    <row r="6327" spans="13:14" x14ac:dyDescent="0.25">
      <c r="M6327" s="16">
        <v>38488</v>
      </c>
      <c r="N6327" s="32">
        <v>66</v>
      </c>
    </row>
    <row r="6328" spans="13:14" x14ac:dyDescent="0.25">
      <c r="M6328" s="16">
        <v>38489</v>
      </c>
      <c r="N6328" s="32">
        <v>67</v>
      </c>
    </row>
    <row r="6329" spans="13:14" x14ac:dyDescent="0.25">
      <c r="M6329" s="16">
        <v>38490</v>
      </c>
      <c r="N6329" s="32">
        <v>75</v>
      </c>
    </row>
    <row r="6330" spans="13:14" x14ac:dyDescent="0.25">
      <c r="M6330" s="16">
        <v>38491</v>
      </c>
      <c r="N6330" s="32">
        <v>66</v>
      </c>
    </row>
    <row r="6331" spans="13:14" x14ac:dyDescent="0.25">
      <c r="M6331" s="16">
        <v>38492</v>
      </c>
      <c r="N6331" s="32">
        <v>73</v>
      </c>
    </row>
    <row r="6332" spans="13:14" x14ac:dyDescent="0.25">
      <c r="M6332" s="16">
        <v>38493</v>
      </c>
      <c r="N6332" s="32">
        <v>65</v>
      </c>
    </row>
    <row r="6333" spans="13:14" x14ac:dyDescent="0.25">
      <c r="M6333" s="16">
        <v>38494</v>
      </c>
      <c r="N6333" s="32">
        <v>83</v>
      </c>
    </row>
    <row r="6334" spans="13:14" x14ac:dyDescent="0.25">
      <c r="M6334" s="16">
        <v>38495</v>
      </c>
      <c r="N6334" s="32">
        <v>88</v>
      </c>
    </row>
    <row r="6335" spans="13:14" x14ac:dyDescent="0.25">
      <c r="M6335" s="16">
        <v>38496</v>
      </c>
      <c r="N6335" s="32">
        <v>94</v>
      </c>
    </row>
    <row r="6336" spans="13:14" x14ac:dyDescent="0.25">
      <c r="M6336" s="16">
        <v>38497</v>
      </c>
      <c r="N6336" s="32">
        <v>87</v>
      </c>
    </row>
    <row r="6337" spans="13:14" x14ac:dyDescent="0.25">
      <c r="M6337" s="16">
        <v>38498</v>
      </c>
      <c r="N6337" s="32">
        <v>90</v>
      </c>
    </row>
    <row r="6338" spans="13:14" x14ac:dyDescent="0.25">
      <c r="M6338" s="16">
        <v>38499</v>
      </c>
      <c r="N6338" s="32">
        <v>91</v>
      </c>
    </row>
    <row r="6339" spans="13:14" x14ac:dyDescent="0.25">
      <c r="M6339" s="16">
        <v>38500</v>
      </c>
      <c r="N6339" s="32">
        <v>87</v>
      </c>
    </row>
    <row r="6340" spans="13:14" x14ac:dyDescent="0.25">
      <c r="M6340" s="16">
        <v>38501</v>
      </c>
      <c r="N6340" s="32">
        <v>92</v>
      </c>
    </row>
    <row r="6341" spans="13:14" x14ac:dyDescent="0.25">
      <c r="M6341" s="16">
        <v>38502</v>
      </c>
      <c r="N6341" s="32">
        <v>81</v>
      </c>
    </row>
    <row r="6342" spans="13:14" x14ac:dyDescent="0.25">
      <c r="M6342" s="16">
        <v>38503</v>
      </c>
      <c r="N6342" s="32">
        <v>89</v>
      </c>
    </row>
    <row r="6343" spans="13:14" x14ac:dyDescent="0.25">
      <c r="M6343" s="16">
        <v>38504</v>
      </c>
      <c r="N6343" s="32">
        <v>116</v>
      </c>
    </row>
    <row r="6344" spans="13:14" x14ac:dyDescent="0.25">
      <c r="M6344" s="16">
        <v>38505</v>
      </c>
      <c r="N6344" s="32">
        <v>176</v>
      </c>
    </row>
    <row r="6345" spans="13:14" x14ac:dyDescent="0.25">
      <c r="M6345" s="16">
        <v>38506</v>
      </c>
      <c r="N6345" s="32">
        <v>189</v>
      </c>
    </row>
    <row r="6346" spans="13:14" x14ac:dyDescent="0.25">
      <c r="M6346" s="16">
        <v>38507</v>
      </c>
      <c r="N6346" s="32">
        <v>172</v>
      </c>
    </row>
    <row r="6347" spans="13:14" x14ac:dyDescent="0.25">
      <c r="M6347" s="16">
        <v>38508</v>
      </c>
      <c r="N6347" s="32">
        <v>174</v>
      </c>
    </row>
    <row r="6348" spans="13:14" x14ac:dyDescent="0.25">
      <c r="M6348" s="16">
        <v>38509</v>
      </c>
      <c r="N6348" s="32">
        <v>171</v>
      </c>
    </row>
    <row r="6349" spans="13:14" x14ac:dyDescent="0.25">
      <c r="M6349" s="16">
        <v>38510</v>
      </c>
      <c r="N6349" s="32">
        <v>165</v>
      </c>
    </row>
    <row r="6350" spans="13:14" x14ac:dyDescent="0.25">
      <c r="M6350" s="16">
        <v>38511</v>
      </c>
      <c r="N6350" s="32">
        <v>163</v>
      </c>
    </row>
    <row r="6351" spans="13:14" x14ac:dyDescent="0.25">
      <c r="M6351" s="16">
        <v>38512</v>
      </c>
      <c r="N6351" s="32">
        <v>44</v>
      </c>
    </row>
    <row r="6352" spans="13:14" x14ac:dyDescent="0.25">
      <c r="M6352" s="16">
        <v>38513</v>
      </c>
      <c r="N6352" s="32">
        <v>260</v>
      </c>
    </row>
    <row r="6353" spans="13:14" x14ac:dyDescent="0.25">
      <c r="M6353" s="16">
        <v>38514</v>
      </c>
      <c r="N6353" s="32">
        <v>136</v>
      </c>
    </row>
    <row r="6354" spans="13:14" x14ac:dyDescent="0.25">
      <c r="M6354" s="16">
        <v>38515</v>
      </c>
      <c r="N6354" s="32">
        <v>168</v>
      </c>
    </row>
    <row r="6355" spans="13:14" x14ac:dyDescent="0.25">
      <c r="M6355" s="16">
        <v>38516</v>
      </c>
      <c r="N6355" s="32">
        <v>153</v>
      </c>
    </row>
    <row r="6356" spans="13:14" x14ac:dyDescent="0.25">
      <c r="M6356" s="16">
        <v>38517</v>
      </c>
      <c r="N6356" s="32">
        <v>152</v>
      </c>
    </row>
    <row r="6357" spans="13:14" x14ac:dyDescent="0.25">
      <c r="M6357" s="16">
        <v>38518</v>
      </c>
      <c r="N6357" s="32">
        <v>164</v>
      </c>
    </row>
    <row r="6358" spans="13:14" x14ac:dyDescent="0.25">
      <c r="M6358" s="16">
        <v>38519</v>
      </c>
      <c r="N6358" s="32">
        <v>155</v>
      </c>
    </row>
    <row r="6359" spans="13:14" x14ac:dyDescent="0.25">
      <c r="M6359" s="16">
        <v>38520</v>
      </c>
      <c r="N6359" s="32">
        <v>150</v>
      </c>
    </row>
    <row r="6360" spans="13:14" x14ac:dyDescent="0.25">
      <c r="M6360" s="16">
        <v>38521</v>
      </c>
      <c r="N6360" s="32">
        <v>159</v>
      </c>
    </row>
    <row r="6361" spans="13:14" x14ac:dyDescent="0.25">
      <c r="M6361" s="16">
        <v>38522</v>
      </c>
      <c r="N6361" s="32">
        <v>148</v>
      </c>
    </row>
    <row r="6362" spans="13:14" x14ac:dyDescent="0.25">
      <c r="M6362" s="16">
        <v>38523</v>
      </c>
      <c r="N6362" s="32">
        <v>182</v>
      </c>
    </row>
    <row r="6363" spans="13:14" x14ac:dyDescent="0.25">
      <c r="M6363" s="16">
        <v>38524</v>
      </c>
      <c r="N6363" s="32">
        <v>183</v>
      </c>
    </row>
    <row r="6364" spans="13:14" x14ac:dyDescent="0.25">
      <c r="M6364" s="16">
        <v>38525</v>
      </c>
      <c r="N6364" s="32">
        <v>214.5</v>
      </c>
    </row>
    <row r="6365" spans="13:14" x14ac:dyDescent="0.25">
      <c r="M6365" s="16">
        <v>38526</v>
      </c>
      <c r="N6365" s="32">
        <v>187</v>
      </c>
    </row>
    <row r="6366" spans="13:14" x14ac:dyDescent="0.25">
      <c r="M6366" s="16">
        <v>38527</v>
      </c>
      <c r="N6366" s="32">
        <v>177</v>
      </c>
    </row>
    <row r="6367" spans="13:14" x14ac:dyDescent="0.25">
      <c r="M6367" s="16">
        <v>38528</v>
      </c>
      <c r="N6367" s="32">
        <v>190</v>
      </c>
    </row>
    <row r="6368" spans="13:14" x14ac:dyDescent="0.25">
      <c r="M6368" s="16">
        <v>38529</v>
      </c>
      <c r="N6368" s="32">
        <v>194</v>
      </c>
    </row>
    <row r="6369" spans="13:14" x14ac:dyDescent="0.25">
      <c r="M6369" s="16">
        <v>38530</v>
      </c>
      <c r="N6369" s="32">
        <v>171</v>
      </c>
    </row>
    <row r="6370" spans="13:14" x14ac:dyDescent="0.25">
      <c r="M6370" s="16">
        <v>38531</v>
      </c>
      <c r="N6370" s="32">
        <v>201</v>
      </c>
    </row>
    <row r="6371" spans="13:14" x14ac:dyDescent="0.25">
      <c r="M6371" s="16">
        <v>38532</v>
      </c>
      <c r="N6371" s="32">
        <v>194</v>
      </c>
    </row>
    <row r="6372" spans="13:14" x14ac:dyDescent="0.25">
      <c r="M6372" s="16">
        <v>38533</v>
      </c>
      <c r="N6372" s="32">
        <v>191</v>
      </c>
    </row>
    <row r="6373" spans="13:14" x14ac:dyDescent="0.25">
      <c r="M6373" s="16">
        <v>38534</v>
      </c>
      <c r="N6373" s="32">
        <v>204</v>
      </c>
    </row>
    <row r="6374" spans="13:14" x14ac:dyDescent="0.25">
      <c r="M6374" s="16">
        <v>38535</v>
      </c>
      <c r="N6374" s="32">
        <v>203</v>
      </c>
    </row>
    <row r="6375" spans="13:14" x14ac:dyDescent="0.25">
      <c r="M6375" s="16">
        <v>38536</v>
      </c>
      <c r="N6375" s="32">
        <v>199</v>
      </c>
    </row>
    <row r="6376" spans="13:14" x14ac:dyDescent="0.25">
      <c r="M6376" s="16">
        <v>38537</v>
      </c>
      <c r="N6376" s="32">
        <v>194</v>
      </c>
    </row>
    <row r="6377" spans="13:14" x14ac:dyDescent="0.25">
      <c r="M6377" s="16">
        <v>38538</v>
      </c>
      <c r="N6377" s="32">
        <v>196</v>
      </c>
    </row>
    <row r="6378" spans="13:14" x14ac:dyDescent="0.25">
      <c r="M6378" s="16">
        <v>38539</v>
      </c>
      <c r="N6378" s="32">
        <v>203</v>
      </c>
    </row>
    <row r="6379" spans="13:14" x14ac:dyDescent="0.25">
      <c r="M6379" s="16">
        <v>38540</v>
      </c>
      <c r="N6379" s="32">
        <v>210</v>
      </c>
    </row>
    <row r="6380" spans="13:14" x14ac:dyDescent="0.25">
      <c r="M6380" s="16">
        <v>38541</v>
      </c>
      <c r="N6380" s="32">
        <v>196</v>
      </c>
    </row>
    <row r="6381" spans="13:14" x14ac:dyDescent="0.25">
      <c r="M6381" s="16">
        <v>38542</v>
      </c>
      <c r="N6381" s="32">
        <v>202</v>
      </c>
    </row>
    <row r="6382" spans="13:14" x14ac:dyDescent="0.25">
      <c r="M6382" s="16">
        <v>38543</v>
      </c>
      <c r="N6382" s="32">
        <v>196</v>
      </c>
    </row>
    <row r="6383" spans="13:14" x14ac:dyDescent="0.25">
      <c r="M6383" s="16">
        <v>38544</v>
      </c>
      <c r="N6383" s="32">
        <v>214</v>
      </c>
    </row>
    <row r="6384" spans="13:14" x14ac:dyDescent="0.25">
      <c r="M6384" s="16">
        <v>38545</v>
      </c>
      <c r="N6384" s="32">
        <v>207</v>
      </c>
    </row>
    <row r="6385" spans="13:14" x14ac:dyDescent="0.25">
      <c r="M6385" s="16">
        <v>38546</v>
      </c>
      <c r="N6385" s="32">
        <v>218</v>
      </c>
    </row>
    <row r="6386" spans="13:14" x14ac:dyDescent="0.25">
      <c r="M6386" s="16">
        <v>38547</v>
      </c>
      <c r="N6386" s="32">
        <v>210</v>
      </c>
    </row>
    <row r="6387" spans="13:14" x14ac:dyDescent="0.25">
      <c r="M6387" s="16">
        <v>38548</v>
      </c>
      <c r="N6387" s="32">
        <v>222</v>
      </c>
    </row>
    <row r="6388" spans="13:14" x14ac:dyDescent="0.25">
      <c r="M6388" s="16">
        <v>38549</v>
      </c>
      <c r="N6388" s="32">
        <v>220</v>
      </c>
    </row>
    <row r="6389" spans="13:14" x14ac:dyDescent="0.25">
      <c r="M6389" s="16">
        <v>38550</v>
      </c>
      <c r="N6389" s="32">
        <v>223</v>
      </c>
    </row>
    <row r="6390" spans="13:14" x14ac:dyDescent="0.25">
      <c r="M6390" s="16">
        <v>38551</v>
      </c>
      <c r="N6390" s="32">
        <v>227</v>
      </c>
    </row>
    <row r="6391" spans="13:14" x14ac:dyDescent="0.25">
      <c r="M6391" s="16">
        <v>38552</v>
      </c>
      <c r="N6391" s="32">
        <v>232</v>
      </c>
    </row>
    <row r="6392" spans="13:14" x14ac:dyDescent="0.25">
      <c r="M6392" s="16">
        <v>38553</v>
      </c>
      <c r="N6392" s="32">
        <v>209</v>
      </c>
    </row>
    <row r="6393" spans="13:14" x14ac:dyDescent="0.25">
      <c r="M6393" s="16">
        <v>38554</v>
      </c>
      <c r="N6393" s="32">
        <v>231</v>
      </c>
    </row>
    <row r="6394" spans="13:14" x14ac:dyDescent="0.25">
      <c r="M6394" s="16">
        <v>38555</v>
      </c>
      <c r="N6394" s="32">
        <v>221</v>
      </c>
    </row>
    <row r="6395" spans="13:14" x14ac:dyDescent="0.25">
      <c r="M6395" s="16">
        <v>38556</v>
      </c>
      <c r="N6395" s="32">
        <v>218</v>
      </c>
    </row>
    <row r="6396" spans="13:14" x14ac:dyDescent="0.25">
      <c r="M6396" s="16">
        <v>38557</v>
      </c>
      <c r="N6396" s="32">
        <v>224</v>
      </c>
    </row>
    <row r="6397" spans="13:14" x14ac:dyDescent="0.25">
      <c r="M6397" s="16">
        <v>38558</v>
      </c>
      <c r="N6397" s="32">
        <v>219</v>
      </c>
    </row>
    <row r="6398" spans="13:14" x14ac:dyDescent="0.25">
      <c r="M6398" s="16">
        <v>38559</v>
      </c>
      <c r="N6398" s="32">
        <v>222</v>
      </c>
    </row>
    <row r="6399" spans="13:14" x14ac:dyDescent="0.25">
      <c r="M6399" s="16">
        <v>38560</v>
      </c>
      <c r="N6399" s="32">
        <v>219</v>
      </c>
    </row>
    <row r="6400" spans="13:14" x14ac:dyDescent="0.25">
      <c r="M6400" s="16">
        <v>38561</v>
      </c>
      <c r="N6400" s="32">
        <v>220</v>
      </c>
    </row>
    <row r="6401" spans="13:14" x14ac:dyDescent="0.25">
      <c r="M6401" s="16">
        <v>38562</v>
      </c>
      <c r="N6401" s="32">
        <v>224</v>
      </c>
    </row>
    <row r="6402" spans="13:14" x14ac:dyDescent="0.25">
      <c r="M6402" s="16">
        <v>38563</v>
      </c>
      <c r="N6402" s="32">
        <v>202</v>
      </c>
    </row>
    <row r="6403" spans="13:14" x14ac:dyDescent="0.25">
      <c r="M6403" s="16">
        <v>38564</v>
      </c>
      <c r="N6403" s="32">
        <v>228</v>
      </c>
    </row>
    <row r="6404" spans="13:14" x14ac:dyDescent="0.25">
      <c r="M6404" s="16">
        <v>38565</v>
      </c>
      <c r="N6404" s="32">
        <v>215</v>
      </c>
    </row>
    <row r="6405" spans="13:14" x14ac:dyDescent="0.25">
      <c r="M6405" s="16">
        <v>38566</v>
      </c>
      <c r="N6405" s="32">
        <v>219</v>
      </c>
    </row>
    <row r="6406" spans="13:14" x14ac:dyDescent="0.25">
      <c r="M6406" s="16">
        <v>38567</v>
      </c>
      <c r="N6406" s="32">
        <v>236</v>
      </c>
    </row>
    <row r="6407" spans="13:14" x14ac:dyDescent="0.25">
      <c r="M6407" s="16">
        <v>38568</v>
      </c>
      <c r="N6407" s="32">
        <v>249</v>
      </c>
    </row>
    <row r="6408" spans="13:14" x14ac:dyDescent="0.25">
      <c r="M6408" s="16">
        <v>38569</v>
      </c>
      <c r="N6408" s="32">
        <v>250</v>
      </c>
    </row>
    <row r="6409" spans="13:14" x14ac:dyDescent="0.25">
      <c r="M6409" s="16">
        <v>38570</v>
      </c>
      <c r="N6409" s="32">
        <v>235</v>
      </c>
    </row>
    <row r="6410" spans="13:14" x14ac:dyDescent="0.25">
      <c r="M6410" s="16">
        <v>38571</v>
      </c>
      <c r="N6410" s="32">
        <v>211</v>
      </c>
    </row>
    <row r="6411" spans="13:14" x14ac:dyDescent="0.25">
      <c r="M6411" s="16">
        <v>38572</v>
      </c>
      <c r="N6411" s="32">
        <v>221</v>
      </c>
    </row>
    <row r="6412" spans="13:14" x14ac:dyDescent="0.25">
      <c r="M6412" s="16">
        <v>38573</v>
      </c>
      <c r="N6412" s="32">
        <v>209</v>
      </c>
    </row>
    <row r="6413" spans="13:14" x14ac:dyDescent="0.25">
      <c r="M6413" s="16">
        <v>38574</v>
      </c>
      <c r="N6413" s="32">
        <v>221</v>
      </c>
    </row>
    <row r="6414" spans="13:14" x14ac:dyDescent="0.25">
      <c r="M6414" s="16">
        <v>38575</v>
      </c>
      <c r="N6414" s="32">
        <v>235</v>
      </c>
    </row>
    <row r="6415" spans="13:14" x14ac:dyDescent="0.25">
      <c r="M6415" s="16">
        <v>38576</v>
      </c>
      <c r="N6415" s="32">
        <v>242</v>
      </c>
    </row>
    <row r="6416" spans="13:14" x14ac:dyDescent="0.25">
      <c r="M6416" s="16">
        <v>38577</v>
      </c>
      <c r="N6416" s="32">
        <v>223</v>
      </c>
    </row>
    <row r="6417" spans="13:14" x14ac:dyDescent="0.25">
      <c r="M6417" s="16">
        <v>38578</v>
      </c>
      <c r="N6417" s="32">
        <v>211</v>
      </c>
    </row>
    <row r="6418" spans="13:14" x14ac:dyDescent="0.25">
      <c r="M6418" s="16">
        <v>38579</v>
      </c>
      <c r="N6418" s="32">
        <v>221</v>
      </c>
    </row>
    <row r="6419" spans="13:14" x14ac:dyDescent="0.25">
      <c r="M6419" s="16">
        <v>38580</v>
      </c>
      <c r="N6419" s="32">
        <v>238</v>
      </c>
    </row>
    <row r="6420" spans="13:14" x14ac:dyDescent="0.25">
      <c r="M6420" s="16">
        <v>38581</v>
      </c>
      <c r="N6420" s="32">
        <v>229</v>
      </c>
    </row>
    <row r="6421" spans="13:14" x14ac:dyDescent="0.25">
      <c r="M6421" s="16">
        <v>38582</v>
      </c>
      <c r="N6421" s="32">
        <v>223</v>
      </c>
    </row>
    <row r="6422" spans="13:14" x14ac:dyDescent="0.25">
      <c r="M6422" s="16">
        <v>38583</v>
      </c>
      <c r="N6422" s="32">
        <v>225</v>
      </c>
    </row>
    <row r="6423" spans="13:14" x14ac:dyDescent="0.25">
      <c r="M6423" s="16">
        <v>38584</v>
      </c>
      <c r="N6423" s="32">
        <v>237</v>
      </c>
    </row>
    <row r="6424" spans="13:14" x14ac:dyDescent="0.25">
      <c r="M6424" s="16">
        <v>38585</v>
      </c>
      <c r="N6424" s="32">
        <v>236</v>
      </c>
    </row>
    <row r="6425" spans="13:14" x14ac:dyDescent="0.25">
      <c r="M6425" s="16">
        <v>38586</v>
      </c>
      <c r="N6425" s="32">
        <v>233</v>
      </c>
    </row>
    <row r="6426" spans="13:14" x14ac:dyDescent="0.25">
      <c r="M6426" s="16">
        <v>38587</v>
      </c>
      <c r="N6426" s="32">
        <v>231</v>
      </c>
    </row>
    <row r="6427" spans="13:14" x14ac:dyDescent="0.25">
      <c r="M6427" s="16">
        <v>38588</v>
      </c>
      <c r="N6427" s="32">
        <v>230</v>
      </c>
    </row>
    <row r="6428" spans="13:14" x14ac:dyDescent="0.25">
      <c r="M6428" s="16">
        <v>38589</v>
      </c>
      <c r="N6428" s="32">
        <v>235</v>
      </c>
    </row>
    <row r="6429" spans="13:14" x14ac:dyDescent="0.25">
      <c r="M6429" s="16">
        <v>38590</v>
      </c>
      <c r="N6429" s="32">
        <v>229</v>
      </c>
    </row>
    <row r="6430" spans="13:14" x14ac:dyDescent="0.25">
      <c r="M6430" s="16">
        <v>38591</v>
      </c>
      <c r="N6430" s="32">
        <v>249</v>
      </c>
    </row>
    <row r="6431" spans="13:14" x14ac:dyDescent="0.25">
      <c r="M6431" s="16">
        <v>38592</v>
      </c>
      <c r="N6431" s="32">
        <v>256</v>
      </c>
    </row>
    <row r="6432" spans="13:14" x14ac:dyDescent="0.25">
      <c r="M6432" s="16">
        <v>38593</v>
      </c>
      <c r="N6432" s="32">
        <v>238</v>
      </c>
    </row>
    <row r="6433" spans="13:14" x14ac:dyDescent="0.25">
      <c r="M6433" s="16">
        <v>38594</v>
      </c>
      <c r="N6433" s="32">
        <v>247</v>
      </c>
    </row>
    <row r="6434" spans="13:14" x14ac:dyDescent="0.25">
      <c r="M6434" s="16">
        <v>38595</v>
      </c>
      <c r="N6434" s="32">
        <v>240</v>
      </c>
    </row>
    <row r="6435" spans="13:14" x14ac:dyDescent="0.25">
      <c r="M6435" s="16">
        <v>38596</v>
      </c>
      <c r="N6435" s="32">
        <v>250</v>
      </c>
    </row>
    <row r="6436" spans="13:14" x14ac:dyDescent="0.25">
      <c r="M6436" s="16">
        <v>38597</v>
      </c>
      <c r="N6436" s="32">
        <v>243</v>
      </c>
    </row>
    <row r="6437" spans="13:14" x14ac:dyDescent="0.25">
      <c r="M6437" s="16">
        <v>38598</v>
      </c>
      <c r="N6437" s="32">
        <v>258</v>
      </c>
    </row>
    <row r="6438" spans="13:14" x14ac:dyDescent="0.25">
      <c r="M6438" s="16">
        <v>38599</v>
      </c>
      <c r="N6438" s="32">
        <v>234</v>
      </c>
    </row>
    <row r="6439" spans="13:14" x14ac:dyDescent="0.25">
      <c r="M6439" s="16">
        <v>38600</v>
      </c>
      <c r="N6439" s="32">
        <v>228</v>
      </c>
    </row>
    <row r="6440" spans="13:14" x14ac:dyDescent="0.25">
      <c r="M6440" s="16">
        <v>38601</v>
      </c>
      <c r="N6440" s="32">
        <v>233</v>
      </c>
    </row>
    <row r="6441" spans="13:14" x14ac:dyDescent="0.25">
      <c r="M6441" s="16">
        <v>38602</v>
      </c>
      <c r="N6441" s="32">
        <v>235</v>
      </c>
    </row>
    <row r="6442" spans="13:14" x14ac:dyDescent="0.25">
      <c r="M6442" s="16">
        <v>38603</v>
      </c>
      <c r="N6442" s="32">
        <v>241</v>
      </c>
    </row>
    <row r="6443" spans="13:14" x14ac:dyDescent="0.25">
      <c r="M6443" s="16">
        <v>38604</v>
      </c>
      <c r="N6443" s="32">
        <v>243</v>
      </c>
    </row>
    <row r="6444" spans="13:14" x14ac:dyDescent="0.25">
      <c r="M6444" s="16">
        <v>38605</v>
      </c>
      <c r="N6444" s="32">
        <v>235</v>
      </c>
    </row>
    <row r="6445" spans="13:14" x14ac:dyDescent="0.25">
      <c r="M6445" s="16">
        <v>38606</v>
      </c>
      <c r="N6445" s="32">
        <v>261</v>
      </c>
    </row>
    <row r="6446" spans="13:14" x14ac:dyDescent="0.25">
      <c r="M6446" s="16">
        <v>38607</v>
      </c>
      <c r="N6446" s="32">
        <v>262</v>
      </c>
    </row>
    <row r="6447" spans="13:14" x14ac:dyDescent="0.25">
      <c r="M6447" s="16">
        <v>38608</v>
      </c>
      <c r="N6447" s="32">
        <v>245</v>
      </c>
    </row>
    <row r="6448" spans="13:14" x14ac:dyDescent="0.25">
      <c r="M6448" s="16">
        <v>38609</v>
      </c>
      <c r="N6448" s="32">
        <v>227</v>
      </c>
    </row>
    <row r="6449" spans="13:14" x14ac:dyDescent="0.25">
      <c r="M6449" s="16">
        <v>38610</v>
      </c>
      <c r="N6449" s="32">
        <v>261</v>
      </c>
    </row>
    <row r="6450" spans="13:14" x14ac:dyDescent="0.25">
      <c r="M6450" s="16">
        <v>38611</v>
      </c>
      <c r="N6450" s="32">
        <v>235</v>
      </c>
    </row>
    <row r="6451" spans="13:14" x14ac:dyDescent="0.25">
      <c r="M6451" s="16">
        <v>38612</v>
      </c>
      <c r="N6451" s="32">
        <v>290</v>
      </c>
    </row>
    <row r="6452" spans="13:14" x14ac:dyDescent="0.25">
      <c r="M6452" s="16">
        <v>38613</v>
      </c>
      <c r="N6452" s="32">
        <v>310</v>
      </c>
    </row>
    <row r="6453" spans="13:14" x14ac:dyDescent="0.25">
      <c r="M6453" s="16">
        <v>38614</v>
      </c>
      <c r="N6453" s="32">
        <v>215</v>
      </c>
    </row>
    <row r="6454" spans="13:14" x14ac:dyDescent="0.25">
      <c r="M6454" s="16">
        <v>38615</v>
      </c>
      <c r="N6454" s="32">
        <v>219</v>
      </c>
    </row>
    <row r="6455" spans="13:14" x14ac:dyDescent="0.25">
      <c r="M6455" s="16">
        <v>38616</v>
      </c>
      <c r="N6455" s="32">
        <v>239</v>
      </c>
    </row>
    <row r="6456" spans="13:14" x14ac:dyDescent="0.25">
      <c r="M6456" s="16">
        <v>38617</v>
      </c>
      <c r="N6456" s="32">
        <v>233</v>
      </c>
    </row>
    <row r="6457" spans="13:14" x14ac:dyDescent="0.25">
      <c r="M6457" s="16">
        <v>38618</v>
      </c>
      <c r="N6457" s="32">
        <v>201</v>
      </c>
    </row>
    <row r="6458" spans="13:14" x14ac:dyDescent="0.25">
      <c r="M6458" s="16">
        <v>38619</v>
      </c>
      <c r="N6458" s="32">
        <v>228</v>
      </c>
    </row>
    <row r="6459" spans="13:14" x14ac:dyDescent="0.25">
      <c r="M6459" s="16">
        <v>38620</v>
      </c>
      <c r="N6459" s="32">
        <v>237</v>
      </c>
    </row>
    <row r="6460" spans="13:14" x14ac:dyDescent="0.25">
      <c r="M6460" s="16">
        <v>38621</v>
      </c>
      <c r="N6460" s="32">
        <v>235</v>
      </c>
    </row>
    <row r="6461" spans="13:14" x14ac:dyDescent="0.25">
      <c r="M6461" s="16">
        <v>38622</v>
      </c>
      <c r="N6461" s="32">
        <v>242</v>
      </c>
    </row>
    <row r="6462" spans="13:14" x14ac:dyDescent="0.25">
      <c r="M6462" s="16">
        <v>38623</v>
      </c>
      <c r="N6462" s="32">
        <v>235</v>
      </c>
    </row>
    <row r="6463" spans="13:14" x14ac:dyDescent="0.25">
      <c r="M6463" s="16">
        <v>38624</v>
      </c>
      <c r="N6463" s="32">
        <v>223</v>
      </c>
    </row>
    <row r="6464" spans="13:14" x14ac:dyDescent="0.25">
      <c r="M6464" s="16">
        <v>38625</v>
      </c>
      <c r="N6464" s="32">
        <v>236</v>
      </c>
    </row>
    <row r="6465" spans="13:14" x14ac:dyDescent="0.25">
      <c r="M6465" s="16">
        <v>38626</v>
      </c>
      <c r="N6465" s="32">
        <v>228</v>
      </c>
    </row>
    <row r="6466" spans="13:14" x14ac:dyDescent="0.25">
      <c r="M6466" s="16">
        <v>38627</v>
      </c>
      <c r="N6466" s="32">
        <v>226</v>
      </c>
    </row>
    <row r="6467" spans="13:14" x14ac:dyDescent="0.25">
      <c r="M6467" s="16">
        <v>38628</v>
      </c>
      <c r="N6467" s="32">
        <v>229</v>
      </c>
    </row>
    <row r="6468" spans="13:14" x14ac:dyDescent="0.25">
      <c r="M6468" s="16">
        <v>38629</v>
      </c>
      <c r="N6468" s="32">
        <v>231</v>
      </c>
    </row>
    <row r="6469" spans="13:14" x14ac:dyDescent="0.25">
      <c r="M6469" s="16">
        <v>38630</v>
      </c>
      <c r="N6469" s="32">
        <v>219</v>
      </c>
    </row>
    <row r="6470" spans="13:14" x14ac:dyDescent="0.25">
      <c r="M6470" s="16">
        <v>38631</v>
      </c>
      <c r="N6470" s="32">
        <v>242</v>
      </c>
    </row>
    <row r="6471" spans="13:14" x14ac:dyDescent="0.25">
      <c r="M6471" s="16">
        <v>38632</v>
      </c>
      <c r="N6471" s="32">
        <v>224</v>
      </c>
    </row>
    <row r="6472" spans="13:14" x14ac:dyDescent="0.25">
      <c r="M6472" s="16">
        <v>38633</v>
      </c>
      <c r="N6472" s="32">
        <v>229</v>
      </c>
    </row>
    <row r="6473" spans="13:14" x14ac:dyDescent="0.25">
      <c r="M6473" s="16">
        <v>38634</v>
      </c>
      <c r="N6473" s="32">
        <v>228</v>
      </c>
    </row>
    <row r="6474" spans="13:14" x14ac:dyDescent="0.25">
      <c r="M6474" s="16">
        <v>38635</v>
      </c>
      <c r="N6474" s="32">
        <v>227</v>
      </c>
    </row>
    <row r="6475" spans="13:14" x14ac:dyDescent="0.25">
      <c r="M6475" s="16">
        <v>38636</v>
      </c>
      <c r="N6475" s="32">
        <v>213</v>
      </c>
    </row>
    <row r="6476" spans="13:14" x14ac:dyDescent="0.25">
      <c r="M6476" s="16">
        <v>38637</v>
      </c>
      <c r="N6476" s="32">
        <v>209</v>
      </c>
    </row>
    <row r="6477" spans="13:14" x14ac:dyDescent="0.25">
      <c r="M6477" s="16">
        <v>38638</v>
      </c>
      <c r="N6477" s="32">
        <v>213</v>
      </c>
    </row>
    <row r="6478" spans="13:14" x14ac:dyDescent="0.25">
      <c r="M6478" s="16">
        <v>38639</v>
      </c>
      <c r="N6478" s="32">
        <v>201</v>
      </c>
    </row>
    <row r="6479" spans="13:14" x14ac:dyDescent="0.25">
      <c r="M6479" s="16">
        <v>38640</v>
      </c>
      <c r="N6479" s="32">
        <v>186</v>
      </c>
    </row>
    <row r="6480" spans="13:14" x14ac:dyDescent="0.25">
      <c r="M6480" s="16">
        <v>38641</v>
      </c>
      <c r="N6480" s="32">
        <v>175</v>
      </c>
    </row>
    <row r="6481" spans="13:14" x14ac:dyDescent="0.25">
      <c r="M6481" s="16">
        <v>38642</v>
      </c>
      <c r="N6481" s="32">
        <v>149</v>
      </c>
    </row>
    <row r="6482" spans="13:14" x14ac:dyDescent="0.25">
      <c r="M6482" s="16">
        <v>38643</v>
      </c>
      <c r="N6482" s="32">
        <v>139</v>
      </c>
    </row>
    <row r="6483" spans="13:14" x14ac:dyDescent="0.25">
      <c r="M6483" s="16">
        <v>38644</v>
      </c>
      <c r="N6483" s="32">
        <v>151</v>
      </c>
    </row>
    <row r="6484" spans="13:14" x14ac:dyDescent="0.25">
      <c r="M6484" s="16">
        <v>38645</v>
      </c>
      <c r="N6484" s="32">
        <v>180</v>
      </c>
    </row>
    <row r="6485" spans="13:14" x14ac:dyDescent="0.25">
      <c r="M6485" s="16">
        <v>38646</v>
      </c>
      <c r="N6485" s="32">
        <v>169</v>
      </c>
    </row>
    <row r="6486" spans="13:14" x14ac:dyDescent="0.25">
      <c r="M6486" s="16">
        <v>38647</v>
      </c>
      <c r="N6486" s="32">
        <v>177</v>
      </c>
    </row>
    <row r="6487" spans="13:14" x14ac:dyDescent="0.25">
      <c r="M6487" s="16">
        <v>38648</v>
      </c>
      <c r="N6487" s="32">
        <v>166</v>
      </c>
    </row>
    <row r="6488" spans="13:14" x14ac:dyDescent="0.25">
      <c r="M6488" s="16">
        <v>38649</v>
      </c>
      <c r="N6488" s="32">
        <v>151</v>
      </c>
    </row>
    <row r="6489" spans="13:14" x14ac:dyDescent="0.25">
      <c r="M6489" s="16">
        <v>38650</v>
      </c>
      <c r="N6489" s="32">
        <v>152</v>
      </c>
    </row>
    <row r="6490" spans="13:14" x14ac:dyDescent="0.25">
      <c r="M6490" s="16">
        <v>38651</v>
      </c>
      <c r="N6490" s="32">
        <v>128</v>
      </c>
    </row>
    <row r="6491" spans="13:14" x14ac:dyDescent="0.25">
      <c r="M6491" s="16">
        <v>38652</v>
      </c>
      <c r="N6491" s="32">
        <v>133</v>
      </c>
    </row>
    <row r="6492" spans="13:14" x14ac:dyDescent="0.25">
      <c r="M6492" s="16">
        <v>38653</v>
      </c>
      <c r="N6492" s="32">
        <v>134</v>
      </c>
    </row>
    <row r="6493" spans="13:14" x14ac:dyDescent="0.25">
      <c r="M6493" s="16">
        <v>38654</v>
      </c>
      <c r="N6493" s="32">
        <v>133</v>
      </c>
    </row>
    <row r="6494" spans="13:14" x14ac:dyDescent="0.25">
      <c r="M6494" s="16">
        <v>38655</v>
      </c>
      <c r="N6494" s="32">
        <v>134</v>
      </c>
    </row>
    <row r="6495" spans="13:14" x14ac:dyDescent="0.25">
      <c r="M6495" s="16">
        <v>38656</v>
      </c>
      <c r="N6495" s="32">
        <v>127</v>
      </c>
    </row>
    <row r="6496" spans="13:14" x14ac:dyDescent="0.25">
      <c r="M6496" s="16">
        <v>38657</v>
      </c>
      <c r="N6496" s="32">
        <v>145</v>
      </c>
    </row>
    <row r="6497" spans="13:14" x14ac:dyDescent="0.25">
      <c r="M6497" s="16">
        <v>38658</v>
      </c>
      <c r="N6497" s="32">
        <v>162</v>
      </c>
    </row>
    <row r="6498" spans="13:14" x14ac:dyDescent="0.25">
      <c r="M6498" s="16">
        <v>38659</v>
      </c>
      <c r="N6498" s="32">
        <v>157</v>
      </c>
    </row>
    <row r="6499" spans="13:14" x14ac:dyDescent="0.25">
      <c r="M6499" s="16">
        <v>38660</v>
      </c>
      <c r="N6499" s="32">
        <v>138</v>
      </c>
    </row>
    <row r="6500" spans="13:14" x14ac:dyDescent="0.25">
      <c r="M6500" s="16">
        <v>38661</v>
      </c>
      <c r="N6500" s="32">
        <v>143</v>
      </c>
    </row>
    <row r="6501" spans="13:14" x14ac:dyDescent="0.25">
      <c r="M6501" s="16">
        <v>38662</v>
      </c>
      <c r="N6501" s="32">
        <v>143</v>
      </c>
    </row>
    <row r="6502" spans="13:14" x14ac:dyDescent="0.25">
      <c r="M6502" s="16">
        <v>38663</v>
      </c>
      <c r="N6502" s="32">
        <v>147</v>
      </c>
    </row>
    <row r="6503" spans="13:14" x14ac:dyDescent="0.25">
      <c r="M6503" s="16">
        <v>38664</v>
      </c>
      <c r="N6503" s="32">
        <v>155</v>
      </c>
    </row>
    <row r="6504" spans="13:14" x14ac:dyDescent="0.25">
      <c r="M6504" s="16">
        <v>38665</v>
      </c>
      <c r="N6504" s="32">
        <v>160</v>
      </c>
    </row>
    <row r="6505" spans="13:14" x14ac:dyDescent="0.25">
      <c r="M6505" s="16">
        <v>38666</v>
      </c>
      <c r="N6505" s="32">
        <v>178</v>
      </c>
    </row>
    <row r="6506" spans="13:14" x14ac:dyDescent="0.25">
      <c r="M6506" s="16">
        <v>38667</v>
      </c>
      <c r="N6506" s="32">
        <v>178</v>
      </c>
    </row>
    <row r="6507" spans="13:14" x14ac:dyDescent="0.25">
      <c r="M6507" s="16">
        <v>38668</v>
      </c>
      <c r="N6507" s="32">
        <v>175</v>
      </c>
    </row>
    <row r="6508" spans="13:14" x14ac:dyDescent="0.25">
      <c r="M6508" s="16">
        <v>38669</v>
      </c>
      <c r="N6508" s="32">
        <v>174</v>
      </c>
    </row>
    <row r="6509" spans="13:14" x14ac:dyDescent="0.25">
      <c r="M6509" s="16">
        <v>38670</v>
      </c>
      <c r="N6509" s="32">
        <v>205</v>
      </c>
    </row>
    <row r="6510" spans="13:14" x14ac:dyDescent="0.25">
      <c r="M6510" s="16">
        <v>38671</v>
      </c>
      <c r="N6510" s="32">
        <v>180</v>
      </c>
    </row>
    <row r="6511" spans="13:14" x14ac:dyDescent="0.25">
      <c r="M6511" s="16">
        <v>38672</v>
      </c>
      <c r="N6511" s="32">
        <v>198</v>
      </c>
    </row>
    <row r="6512" spans="13:14" x14ac:dyDescent="0.25">
      <c r="M6512" s="16">
        <v>38673</v>
      </c>
      <c r="N6512" s="32">
        <v>195</v>
      </c>
    </row>
    <row r="6513" spans="13:14" x14ac:dyDescent="0.25">
      <c r="M6513" s="16">
        <v>38674</v>
      </c>
      <c r="N6513" s="32">
        <v>196</v>
      </c>
    </row>
    <row r="6514" spans="13:14" x14ac:dyDescent="0.25">
      <c r="M6514" s="16">
        <v>38675</v>
      </c>
      <c r="N6514" s="32">
        <v>171</v>
      </c>
    </row>
    <row r="6515" spans="13:14" x14ac:dyDescent="0.25">
      <c r="M6515" s="16">
        <v>38676</v>
      </c>
      <c r="N6515" s="32">
        <v>171</v>
      </c>
    </row>
    <row r="6516" spans="13:14" x14ac:dyDescent="0.25">
      <c r="M6516" s="16">
        <v>38677</v>
      </c>
      <c r="N6516" s="32">
        <v>182</v>
      </c>
    </row>
    <row r="6517" spans="13:14" x14ac:dyDescent="0.25">
      <c r="M6517" s="16">
        <v>38678</v>
      </c>
      <c r="N6517" s="32">
        <v>180</v>
      </c>
    </row>
    <row r="6518" spans="13:14" x14ac:dyDescent="0.25">
      <c r="M6518" s="16">
        <v>38679</v>
      </c>
      <c r="N6518" s="32">
        <v>173</v>
      </c>
    </row>
    <row r="6519" spans="13:14" x14ac:dyDescent="0.25">
      <c r="M6519" s="16">
        <v>38680</v>
      </c>
      <c r="N6519" s="32">
        <v>201</v>
      </c>
    </row>
    <row r="6520" spans="13:14" x14ac:dyDescent="0.25">
      <c r="M6520" s="16">
        <v>38681</v>
      </c>
      <c r="N6520" s="32">
        <v>166</v>
      </c>
    </row>
    <row r="6521" spans="13:14" x14ac:dyDescent="0.25">
      <c r="M6521" s="16">
        <v>38682</v>
      </c>
      <c r="N6521" s="32">
        <v>135</v>
      </c>
    </row>
    <row r="6522" spans="13:14" x14ac:dyDescent="0.25">
      <c r="M6522" s="16">
        <v>38683</v>
      </c>
      <c r="N6522" s="32">
        <v>136</v>
      </c>
    </row>
    <row r="6523" spans="13:14" x14ac:dyDescent="0.25">
      <c r="M6523" s="16">
        <v>38684</v>
      </c>
      <c r="N6523" s="32">
        <v>156</v>
      </c>
    </row>
    <row r="6524" spans="13:14" x14ac:dyDescent="0.25">
      <c r="M6524" s="16">
        <v>38685</v>
      </c>
      <c r="N6524" s="32">
        <v>112</v>
      </c>
    </row>
    <row r="6525" spans="13:14" x14ac:dyDescent="0.25">
      <c r="M6525" s="16">
        <v>38686</v>
      </c>
      <c r="N6525" s="32">
        <v>126</v>
      </c>
    </row>
    <row r="6526" spans="13:14" x14ac:dyDescent="0.25">
      <c r="M6526" s="16">
        <v>38687</v>
      </c>
      <c r="N6526" s="32">
        <v>104</v>
      </c>
    </row>
    <row r="6527" spans="13:14" x14ac:dyDescent="0.25">
      <c r="M6527" s="16">
        <v>38688</v>
      </c>
      <c r="N6527" s="32">
        <v>100</v>
      </c>
    </row>
    <row r="6528" spans="13:14" x14ac:dyDescent="0.25">
      <c r="M6528" s="16">
        <v>38689</v>
      </c>
      <c r="N6528" s="32">
        <v>112</v>
      </c>
    </row>
    <row r="6529" spans="13:14" x14ac:dyDescent="0.25">
      <c r="M6529" s="16">
        <v>38690</v>
      </c>
      <c r="N6529" s="32">
        <v>125</v>
      </c>
    </row>
    <row r="6530" spans="13:14" x14ac:dyDescent="0.25">
      <c r="M6530" s="16">
        <v>38691</v>
      </c>
      <c r="N6530" s="32">
        <v>112</v>
      </c>
    </row>
    <row r="6531" spans="13:14" x14ac:dyDescent="0.25">
      <c r="M6531" s="16">
        <v>38692</v>
      </c>
      <c r="N6531" s="32">
        <v>104</v>
      </c>
    </row>
    <row r="6532" spans="13:14" x14ac:dyDescent="0.25">
      <c r="M6532" s="16">
        <v>38693</v>
      </c>
      <c r="N6532" s="32">
        <v>107</v>
      </c>
    </row>
    <row r="6533" spans="13:14" x14ac:dyDescent="0.25">
      <c r="M6533" s="16">
        <v>38694</v>
      </c>
      <c r="N6533" s="32">
        <v>101</v>
      </c>
    </row>
    <row r="6534" spans="13:14" x14ac:dyDescent="0.25">
      <c r="M6534" s="16">
        <v>38695</v>
      </c>
      <c r="N6534" s="32">
        <v>102</v>
      </c>
    </row>
    <row r="6535" spans="13:14" x14ac:dyDescent="0.25">
      <c r="M6535" s="16">
        <v>38696</v>
      </c>
      <c r="N6535" s="32">
        <v>104</v>
      </c>
    </row>
    <row r="6536" spans="13:14" x14ac:dyDescent="0.25">
      <c r="M6536" s="16">
        <v>38697</v>
      </c>
      <c r="N6536" s="32">
        <v>102</v>
      </c>
    </row>
    <row r="6537" spans="13:14" x14ac:dyDescent="0.25">
      <c r="M6537" s="16">
        <v>38698</v>
      </c>
      <c r="N6537" s="32">
        <v>92</v>
      </c>
    </row>
    <row r="6538" spans="13:14" x14ac:dyDescent="0.25">
      <c r="M6538" s="16">
        <v>38699</v>
      </c>
      <c r="N6538" s="32">
        <v>90</v>
      </c>
    </row>
    <row r="6539" spans="13:14" x14ac:dyDescent="0.25">
      <c r="M6539" s="16">
        <v>38700</v>
      </c>
      <c r="N6539" s="32">
        <v>89</v>
      </c>
    </row>
    <row r="6540" spans="13:14" x14ac:dyDescent="0.25">
      <c r="M6540" s="16">
        <v>38701</v>
      </c>
      <c r="N6540" s="32">
        <v>116</v>
      </c>
    </row>
    <row r="6541" spans="13:14" x14ac:dyDescent="0.25">
      <c r="M6541" s="16">
        <v>38702</v>
      </c>
      <c r="N6541" s="32">
        <v>107</v>
      </c>
    </row>
    <row r="6542" spans="13:14" x14ac:dyDescent="0.25">
      <c r="M6542" s="16">
        <v>38703</v>
      </c>
      <c r="N6542" s="32">
        <v>102</v>
      </c>
    </row>
    <row r="6543" spans="13:14" x14ac:dyDescent="0.25">
      <c r="M6543" s="16">
        <v>38704</v>
      </c>
      <c r="N6543" s="32">
        <v>83</v>
      </c>
    </row>
    <row r="6544" spans="13:14" x14ac:dyDescent="0.25">
      <c r="M6544" s="16">
        <v>38705</v>
      </c>
      <c r="N6544" s="32">
        <v>84</v>
      </c>
    </row>
    <row r="6545" spans="13:14" x14ac:dyDescent="0.25">
      <c r="M6545" s="16">
        <v>38706</v>
      </c>
      <c r="N6545" s="32">
        <v>67</v>
      </c>
    </row>
    <row r="6546" spans="13:14" x14ac:dyDescent="0.25">
      <c r="M6546" s="16">
        <v>38707</v>
      </c>
      <c r="N6546" s="32">
        <v>45</v>
      </c>
    </row>
    <row r="6547" spans="13:14" x14ac:dyDescent="0.25">
      <c r="M6547" s="16">
        <v>38708</v>
      </c>
      <c r="N6547" s="32">
        <v>55</v>
      </c>
    </row>
    <row r="6548" spans="13:14" x14ac:dyDescent="0.25">
      <c r="M6548" s="16">
        <v>38709</v>
      </c>
      <c r="N6548" s="32">
        <v>51</v>
      </c>
    </row>
    <row r="6549" spans="13:14" x14ac:dyDescent="0.25">
      <c r="M6549" s="16">
        <v>38710</v>
      </c>
      <c r="N6549" s="32">
        <v>46</v>
      </c>
    </row>
    <row r="6550" spans="13:14" x14ac:dyDescent="0.25">
      <c r="M6550" s="16">
        <v>38711</v>
      </c>
      <c r="N6550" s="32">
        <v>39</v>
      </c>
    </row>
    <row r="6551" spans="13:14" x14ac:dyDescent="0.25">
      <c r="M6551" s="16">
        <v>38712</v>
      </c>
      <c r="N6551" s="32">
        <v>43</v>
      </c>
    </row>
    <row r="6552" spans="13:14" x14ac:dyDescent="0.25">
      <c r="M6552" s="16">
        <v>38713</v>
      </c>
      <c r="N6552" s="32">
        <v>43</v>
      </c>
    </row>
    <row r="6553" spans="13:14" x14ac:dyDescent="0.25">
      <c r="M6553" s="16">
        <v>38714</v>
      </c>
      <c r="N6553" s="32">
        <v>48</v>
      </c>
    </row>
    <row r="6554" spans="13:14" x14ac:dyDescent="0.25">
      <c r="M6554" s="16">
        <v>38715</v>
      </c>
      <c r="N6554" s="32">
        <v>45</v>
      </c>
    </row>
    <row r="6555" spans="13:14" x14ac:dyDescent="0.25">
      <c r="M6555" s="16">
        <v>38716</v>
      </c>
      <c r="N6555" s="32">
        <v>50</v>
      </c>
    </row>
    <row r="6556" spans="13:14" x14ac:dyDescent="0.25">
      <c r="M6556" s="16">
        <v>38717</v>
      </c>
      <c r="N6556" s="32">
        <v>70</v>
      </c>
    </row>
    <row r="6557" spans="13:14" x14ac:dyDescent="0.25">
      <c r="M6557" s="16">
        <v>38718</v>
      </c>
      <c r="N6557" s="32">
        <v>51</v>
      </c>
    </row>
    <row r="6558" spans="13:14" x14ac:dyDescent="0.25">
      <c r="M6558" s="16">
        <v>38719</v>
      </c>
      <c r="N6558" s="32">
        <v>53</v>
      </c>
    </row>
    <row r="6559" spans="13:14" x14ac:dyDescent="0.25">
      <c r="M6559" s="16">
        <v>38720</v>
      </c>
      <c r="N6559" s="32">
        <v>34</v>
      </c>
    </row>
    <row r="6560" spans="13:14" x14ac:dyDescent="0.25">
      <c r="M6560" s="16">
        <v>38721</v>
      </c>
      <c r="N6560" s="32">
        <v>29</v>
      </c>
    </row>
    <row r="6561" spans="13:14" x14ac:dyDescent="0.25">
      <c r="M6561" s="16">
        <v>38722</v>
      </c>
      <c r="N6561" s="32">
        <v>16</v>
      </c>
    </row>
    <row r="6562" spans="13:14" x14ac:dyDescent="0.25">
      <c r="M6562" s="16">
        <v>38723</v>
      </c>
      <c r="N6562" s="32">
        <v>19</v>
      </c>
    </row>
    <row r="6563" spans="13:14" x14ac:dyDescent="0.25">
      <c r="M6563" s="16">
        <v>38724</v>
      </c>
      <c r="N6563" s="32">
        <v>16</v>
      </c>
    </row>
    <row r="6564" spans="13:14" x14ac:dyDescent="0.25">
      <c r="M6564" s="16">
        <v>38725</v>
      </c>
      <c r="N6564" s="32">
        <v>12</v>
      </c>
    </row>
    <row r="6565" spans="13:14" x14ac:dyDescent="0.25">
      <c r="M6565" s="16">
        <v>38726</v>
      </c>
      <c r="N6565" s="32">
        <v>22</v>
      </c>
    </row>
    <row r="6566" spans="13:14" x14ac:dyDescent="0.25">
      <c r="M6566" s="16">
        <v>38727</v>
      </c>
      <c r="N6566" s="32">
        <v>10</v>
      </c>
    </row>
    <row r="6567" spans="13:14" x14ac:dyDescent="0.25">
      <c r="M6567" s="16">
        <v>38728</v>
      </c>
      <c r="N6567" s="32">
        <v>16</v>
      </c>
    </row>
    <row r="6568" spans="13:14" x14ac:dyDescent="0.25">
      <c r="M6568" s="16">
        <v>38729</v>
      </c>
      <c r="N6568" s="32">
        <v>10</v>
      </c>
    </row>
    <row r="6569" spans="13:14" x14ac:dyDescent="0.25">
      <c r="M6569" s="16">
        <v>38730</v>
      </c>
      <c r="N6569" s="32">
        <v>10</v>
      </c>
    </row>
    <row r="6570" spans="13:14" x14ac:dyDescent="0.25">
      <c r="M6570" s="16">
        <v>38731</v>
      </c>
      <c r="N6570" s="32">
        <v>22</v>
      </c>
    </row>
    <row r="6571" spans="13:14" x14ac:dyDescent="0.25">
      <c r="M6571" s="16">
        <v>38732</v>
      </c>
      <c r="N6571" s="32">
        <v>21</v>
      </c>
    </row>
    <row r="6572" spans="13:14" x14ac:dyDescent="0.25">
      <c r="M6572" s="16">
        <v>38733</v>
      </c>
      <c r="N6572" s="32">
        <v>21</v>
      </c>
    </row>
    <row r="6573" spans="13:14" x14ac:dyDescent="0.25">
      <c r="M6573" s="16">
        <v>38734</v>
      </c>
      <c r="N6573" s="32">
        <v>17</v>
      </c>
    </row>
    <row r="6574" spans="13:14" x14ac:dyDescent="0.25">
      <c r="M6574" s="16">
        <v>38735</v>
      </c>
      <c r="N6574" s="32">
        <v>19</v>
      </c>
    </row>
    <row r="6575" spans="13:14" x14ac:dyDescent="0.25">
      <c r="M6575" s="16">
        <v>38736</v>
      </c>
      <c r="N6575" s="32">
        <v>20</v>
      </c>
    </row>
    <row r="6576" spans="13:14" x14ac:dyDescent="0.25">
      <c r="M6576" s="16">
        <v>38737</v>
      </c>
      <c r="N6576" s="32">
        <v>21</v>
      </c>
    </row>
    <row r="6577" spans="13:14" x14ac:dyDescent="0.25">
      <c r="M6577" s="16">
        <v>38738</v>
      </c>
      <c r="N6577" s="32">
        <v>18</v>
      </c>
    </row>
    <row r="6578" spans="13:14" x14ac:dyDescent="0.25">
      <c r="M6578" s="16">
        <v>38739</v>
      </c>
      <c r="N6578" s="32">
        <v>20</v>
      </c>
    </row>
    <row r="6579" spans="13:14" x14ac:dyDescent="0.25">
      <c r="M6579" s="16">
        <v>38740</v>
      </c>
      <c r="N6579" s="32">
        <v>16</v>
      </c>
    </row>
    <row r="6580" spans="13:14" x14ac:dyDescent="0.25">
      <c r="M6580" s="16">
        <v>38741</v>
      </c>
      <c r="N6580" s="32">
        <v>15</v>
      </c>
    </row>
    <row r="6581" spans="13:14" x14ac:dyDescent="0.25">
      <c r="M6581" s="16">
        <v>38742</v>
      </c>
      <c r="N6581" s="32">
        <v>14</v>
      </c>
    </row>
    <row r="6582" spans="13:14" x14ac:dyDescent="0.25">
      <c r="M6582" s="16">
        <v>38743</v>
      </c>
      <c r="N6582" s="32">
        <v>23</v>
      </c>
    </row>
    <row r="6583" spans="13:14" x14ac:dyDescent="0.25">
      <c r="M6583" s="16">
        <v>38744</v>
      </c>
      <c r="N6583" s="32">
        <v>21</v>
      </c>
    </row>
    <row r="6584" spans="13:14" x14ac:dyDescent="0.25">
      <c r="M6584" s="16">
        <v>38745</v>
      </c>
      <c r="N6584" s="32">
        <v>18</v>
      </c>
    </row>
    <row r="6585" spans="13:14" x14ac:dyDescent="0.25">
      <c r="M6585" s="16">
        <v>38746</v>
      </c>
      <c r="N6585" s="32">
        <v>20</v>
      </c>
    </row>
    <row r="6586" spans="13:14" x14ac:dyDescent="0.25">
      <c r="M6586" s="16">
        <v>38747</v>
      </c>
      <c r="N6586" s="32">
        <v>19</v>
      </c>
    </row>
    <row r="6587" spans="13:14" x14ac:dyDescent="0.25">
      <c r="M6587" s="16">
        <v>38748</v>
      </c>
      <c r="N6587" s="32">
        <v>15</v>
      </c>
    </row>
    <row r="6588" spans="13:14" x14ac:dyDescent="0.25">
      <c r="M6588" s="16">
        <v>38749</v>
      </c>
      <c r="N6588" s="32">
        <v>20</v>
      </c>
    </row>
    <row r="6589" spans="13:14" x14ac:dyDescent="0.25">
      <c r="M6589" s="16">
        <v>38750</v>
      </c>
      <c r="N6589" s="32">
        <v>21</v>
      </c>
    </row>
    <row r="6590" spans="13:14" x14ac:dyDescent="0.25">
      <c r="M6590" s="16">
        <v>38751</v>
      </c>
      <c r="N6590" s="32">
        <v>19</v>
      </c>
    </row>
    <row r="6591" spans="13:14" x14ac:dyDescent="0.25">
      <c r="M6591" s="16">
        <v>38752</v>
      </c>
      <c r="N6591" s="32">
        <v>18</v>
      </c>
    </row>
    <row r="6592" spans="13:14" x14ac:dyDescent="0.25">
      <c r="M6592" s="16">
        <v>38753</v>
      </c>
      <c r="N6592" s="32">
        <v>14</v>
      </c>
    </row>
    <row r="6593" spans="13:14" x14ac:dyDescent="0.25">
      <c r="M6593" s="16">
        <v>38754</v>
      </c>
      <c r="N6593" s="32">
        <v>23.2</v>
      </c>
    </row>
    <row r="6594" spans="13:14" x14ac:dyDescent="0.25">
      <c r="M6594" s="16">
        <v>38755</v>
      </c>
      <c r="N6594" s="32">
        <v>15.5</v>
      </c>
    </row>
    <row r="6595" spans="13:14" x14ac:dyDescent="0.25">
      <c r="M6595" s="16">
        <v>38756</v>
      </c>
      <c r="N6595" s="32">
        <v>21</v>
      </c>
    </row>
    <row r="6596" spans="13:14" x14ac:dyDescent="0.25">
      <c r="M6596" s="16">
        <v>38757</v>
      </c>
      <c r="N6596" s="32">
        <v>20</v>
      </c>
    </row>
    <row r="6597" spans="13:14" x14ac:dyDescent="0.25">
      <c r="M6597" s="16">
        <v>38758</v>
      </c>
      <c r="N6597" s="32">
        <v>20</v>
      </c>
    </row>
    <row r="6598" spans="13:14" x14ac:dyDescent="0.25">
      <c r="M6598" s="16">
        <v>38759</v>
      </c>
      <c r="N6598" s="32">
        <v>16</v>
      </c>
    </row>
    <row r="6599" spans="13:14" x14ac:dyDescent="0.25">
      <c r="M6599" s="16">
        <v>38760</v>
      </c>
      <c r="N6599" s="32">
        <v>23</v>
      </c>
    </row>
    <row r="6600" spans="13:14" x14ac:dyDescent="0.25">
      <c r="M6600" s="16">
        <v>38761</v>
      </c>
      <c r="N6600" s="32">
        <v>16</v>
      </c>
    </row>
    <row r="6601" spans="13:14" x14ac:dyDescent="0.25">
      <c r="M6601" s="16">
        <v>38762</v>
      </c>
      <c r="N6601" s="32">
        <v>18</v>
      </c>
    </row>
    <row r="6602" spans="13:14" x14ac:dyDescent="0.25">
      <c r="M6602" s="16">
        <v>38763</v>
      </c>
      <c r="N6602" s="32">
        <v>21</v>
      </c>
    </row>
    <row r="6603" spans="13:14" x14ac:dyDescent="0.25">
      <c r="M6603" s="16">
        <v>38764</v>
      </c>
      <c r="N6603" s="32">
        <v>19</v>
      </c>
    </row>
    <row r="6604" spans="13:14" x14ac:dyDescent="0.25">
      <c r="M6604" s="16">
        <v>38765</v>
      </c>
      <c r="N6604" s="32">
        <v>18</v>
      </c>
    </row>
    <row r="6605" spans="13:14" x14ac:dyDescent="0.25">
      <c r="M6605" s="16">
        <v>38766</v>
      </c>
      <c r="N6605" s="32">
        <v>24</v>
      </c>
    </row>
    <row r="6606" spans="13:14" x14ac:dyDescent="0.25">
      <c r="M6606" s="16">
        <v>38767</v>
      </c>
      <c r="N6606" s="32">
        <v>19</v>
      </c>
    </row>
    <row r="6607" spans="13:14" x14ac:dyDescent="0.25">
      <c r="M6607" s="16">
        <v>38768</v>
      </c>
      <c r="N6607" s="32">
        <v>19</v>
      </c>
    </row>
    <row r="6608" spans="13:14" x14ac:dyDescent="0.25">
      <c r="M6608" s="16">
        <v>38769</v>
      </c>
      <c r="N6608" s="32">
        <v>13</v>
      </c>
    </row>
    <row r="6609" spans="13:14" x14ac:dyDescent="0.25">
      <c r="M6609" s="16">
        <v>38770</v>
      </c>
      <c r="N6609" s="32">
        <v>13.3</v>
      </c>
    </row>
    <row r="6610" spans="13:14" x14ac:dyDescent="0.25">
      <c r="M6610" s="16">
        <v>38771</v>
      </c>
      <c r="N6610" s="32">
        <v>25</v>
      </c>
    </row>
    <row r="6611" spans="13:14" x14ac:dyDescent="0.25">
      <c r="M6611" s="16">
        <v>38772</v>
      </c>
      <c r="N6611" s="32">
        <v>20</v>
      </c>
    </row>
    <row r="6612" spans="13:14" x14ac:dyDescent="0.25">
      <c r="M6612" s="16">
        <v>38773</v>
      </c>
      <c r="N6612" s="32">
        <v>19</v>
      </c>
    </row>
    <row r="6613" spans="13:14" x14ac:dyDescent="0.25">
      <c r="M6613" s="16">
        <v>38774</v>
      </c>
      <c r="N6613" s="32">
        <v>19</v>
      </c>
    </row>
    <row r="6614" spans="13:14" x14ac:dyDescent="0.25">
      <c r="M6614" s="16">
        <v>38775</v>
      </c>
      <c r="N6614" s="32">
        <v>21</v>
      </c>
    </row>
    <row r="6615" spans="13:14" x14ac:dyDescent="0.25">
      <c r="M6615" s="16">
        <v>38776</v>
      </c>
      <c r="N6615" s="32">
        <v>19</v>
      </c>
    </row>
    <row r="6616" spans="13:14" x14ac:dyDescent="0.25">
      <c r="M6616" s="16">
        <v>38777</v>
      </c>
      <c r="N6616" s="32">
        <v>18</v>
      </c>
    </row>
    <row r="6617" spans="13:14" x14ac:dyDescent="0.25">
      <c r="M6617" s="16">
        <v>38778</v>
      </c>
      <c r="N6617" s="32">
        <v>19</v>
      </c>
    </row>
    <row r="6618" spans="13:14" x14ac:dyDescent="0.25">
      <c r="M6618" s="16">
        <v>38779</v>
      </c>
      <c r="N6618" s="32">
        <v>24</v>
      </c>
    </row>
    <row r="6619" spans="13:14" x14ac:dyDescent="0.25">
      <c r="M6619" s="16">
        <v>38780</v>
      </c>
      <c r="N6619" s="32">
        <v>20</v>
      </c>
    </row>
    <row r="6620" spans="13:14" x14ac:dyDescent="0.25">
      <c r="M6620" s="16">
        <v>38781</v>
      </c>
      <c r="N6620" s="32">
        <v>13</v>
      </c>
    </row>
    <row r="6621" spans="13:14" x14ac:dyDescent="0.25">
      <c r="M6621" s="16">
        <v>38782</v>
      </c>
      <c r="N6621" s="32">
        <v>21</v>
      </c>
    </row>
    <row r="6622" spans="13:14" x14ac:dyDescent="0.25">
      <c r="M6622" s="16">
        <v>38783</v>
      </c>
      <c r="N6622" s="32">
        <v>18</v>
      </c>
    </row>
    <row r="6623" spans="13:14" x14ac:dyDescent="0.25">
      <c r="M6623" s="16">
        <v>38784</v>
      </c>
      <c r="N6623" s="32">
        <v>20</v>
      </c>
    </row>
    <row r="6624" spans="13:14" x14ac:dyDescent="0.25">
      <c r="M6624" s="16">
        <v>38785</v>
      </c>
      <c r="N6624" s="32">
        <v>20</v>
      </c>
    </row>
    <row r="6625" spans="13:14" x14ac:dyDescent="0.25">
      <c r="M6625" s="16">
        <v>38786</v>
      </c>
      <c r="N6625" s="32">
        <v>18</v>
      </c>
    </row>
    <row r="6626" spans="13:14" x14ac:dyDescent="0.25">
      <c r="M6626" s="16">
        <v>38787</v>
      </c>
      <c r="N6626" s="32">
        <v>20</v>
      </c>
    </row>
    <row r="6627" spans="13:14" x14ac:dyDescent="0.25">
      <c r="M6627" s="16">
        <v>38788</v>
      </c>
      <c r="N6627" s="32">
        <v>19</v>
      </c>
    </row>
    <row r="6628" spans="13:14" x14ac:dyDescent="0.25">
      <c r="M6628" s="16">
        <v>38789</v>
      </c>
      <c r="N6628" s="32">
        <v>23</v>
      </c>
    </row>
    <row r="6629" spans="13:14" x14ac:dyDescent="0.25">
      <c r="M6629" s="16">
        <v>38790</v>
      </c>
      <c r="N6629" s="32">
        <v>15</v>
      </c>
    </row>
    <row r="6630" spans="13:14" x14ac:dyDescent="0.25">
      <c r="M6630" s="16">
        <v>38791</v>
      </c>
      <c r="N6630" s="32">
        <v>22</v>
      </c>
    </row>
    <row r="6631" spans="13:14" x14ac:dyDescent="0.25">
      <c r="M6631" s="16">
        <v>38792</v>
      </c>
      <c r="N6631" s="32">
        <v>20</v>
      </c>
    </row>
    <row r="6632" spans="13:14" x14ac:dyDescent="0.25">
      <c r="M6632" s="16">
        <v>38793</v>
      </c>
      <c r="N6632" s="32">
        <v>14</v>
      </c>
    </row>
    <row r="6633" spans="13:14" x14ac:dyDescent="0.25">
      <c r="M6633" s="16">
        <v>38794</v>
      </c>
      <c r="N6633" s="32">
        <v>23</v>
      </c>
    </row>
    <row r="6634" spans="13:14" x14ac:dyDescent="0.25">
      <c r="M6634" s="16">
        <v>38795</v>
      </c>
      <c r="N6634" s="32">
        <v>18</v>
      </c>
    </row>
    <row r="6635" spans="13:14" x14ac:dyDescent="0.25">
      <c r="M6635" s="16">
        <v>38796</v>
      </c>
      <c r="N6635" s="32">
        <v>2</v>
      </c>
    </row>
    <row r="6636" spans="13:14" x14ac:dyDescent="0.25">
      <c r="M6636" s="16">
        <v>38797</v>
      </c>
      <c r="N6636" s="32">
        <v>0</v>
      </c>
    </row>
    <row r="6637" spans="13:14" x14ac:dyDescent="0.25">
      <c r="M6637" s="16">
        <v>38798</v>
      </c>
      <c r="N6637" s="32">
        <v>0</v>
      </c>
    </row>
    <row r="6638" spans="13:14" x14ac:dyDescent="0.25">
      <c r="M6638" s="16">
        <v>38799</v>
      </c>
      <c r="N6638" s="32">
        <v>0</v>
      </c>
    </row>
    <row r="6639" spans="13:14" x14ac:dyDescent="0.25">
      <c r="M6639" s="16">
        <v>38800</v>
      </c>
      <c r="N6639" s="32">
        <v>0</v>
      </c>
    </row>
    <row r="6640" spans="13:14" x14ac:dyDescent="0.25">
      <c r="M6640" s="16">
        <v>38801</v>
      </c>
      <c r="N6640" s="32">
        <v>0</v>
      </c>
    </row>
    <row r="6641" spans="13:14" x14ac:dyDescent="0.25">
      <c r="M6641" s="16">
        <v>38802</v>
      </c>
      <c r="N6641" s="32">
        <v>0</v>
      </c>
    </row>
    <row r="6642" spans="13:14" x14ac:dyDescent="0.25">
      <c r="M6642" s="16">
        <v>38803</v>
      </c>
      <c r="N6642" s="32">
        <v>0</v>
      </c>
    </row>
    <row r="6643" spans="13:14" x14ac:dyDescent="0.25">
      <c r="M6643" s="16">
        <v>38804</v>
      </c>
      <c r="N6643" s="32">
        <v>11</v>
      </c>
    </row>
    <row r="6644" spans="13:14" x14ac:dyDescent="0.25">
      <c r="M6644" s="16">
        <v>38805</v>
      </c>
      <c r="N6644" s="32">
        <v>21</v>
      </c>
    </row>
    <row r="6645" spans="13:14" x14ac:dyDescent="0.25">
      <c r="M6645" s="16">
        <v>38806</v>
      </c>
      <c r="N6645" s="32">
        <v>26</v>
      </c>
    </row>
    <row r="6646" spans="13:14" x14ac:dyDescent="0.25">
      <c r="M6646" s="16">
        <v>38807</v>
      </c>
      <c r="N6646" s="32">
        <v>25</v>
      </c>
    </row>
    <row r="6647" spans="13:14" x14ac:dyDescent="0.25">
      <c r="M6647" s="16">
        <v>38808</v>
      </c>
      <c r="N6647" s="32">
        <v>18</v>
      </c>
    </row>
    <row r="6648" spans="13:14" x14ac:dyDescent="0.25">
      <c r="M6648" s="16">
        <v>38809</v>
      </c>
      <c r="N6648" s="32">
        <v>9.4</v>
      </c>
    </row>
    <row r="6649" spans="13:14" x14ac:dyDescent="0.25">
      <c r="M6649" s="16">
        <v>38810</v>
      </c>
      <c r="N6649" s="32">
        <v>23</v>
      </c>
    </row>
    <row r="6650" spans="13:14" x14ac:dyDescent="0.25">
      <c r="M6650" s="16">
        <v>38811</v>
      </c>
      <c r="N6650" s="32">
        <v>31.8</v>
      </c>
    </row>
    <row r="6651" spans="13:14" x14ac:dyDescent="0.25">
      <c r="M6651" s="16">
        <v>38812</v>
      </c>
      <c r="N6651" s="32">
        <v>47</v>
      </c>
    </row>
    <row r="6652" spans="13:14" x14ac:dyDescent="0.25">
      <c r="M6652" s="16">
        <v>38813</v>
      </c>
      <c r="N6652" s="32">
        <v>40</v>
      </c>
    </row>
    <row r="6653" spans="13:14" x14ac:dyDescent="0.25">
      <c r="M6653" s="16">
        <v>38814</v>
      </c>
      <c r="N6653" s="32">
        <v>42</v>
      </c>
    </row>
    <row r="6654" spans="13:14" x14ac:dyDescent="0.25">
      <c r="M6654" s="16">
        <v>38815</v>
      </c>
      <c r="N6654" s="32">
        <v>46</v>
      </c>
    </row>
    <row r="6655" spans="13:14" x14ac:dyDescent="0.25">
      <c r="M6655" s="16">
        <v>38816</v>
      </c>
      <c r="N6655" s="32">
        <v>42</v>
      </c>
    </row>
    <row r="6656" spans="13:14" x14ac:dyDescent="0.25">
      <c r="M6656" s="16">
        <v>38817</v>
      </c>
      <c r="N6656" s="32">
        <v>40</v>
      </c>
    </row>
    <row r="6657" spans="13:14" x14ac:dyDescent="0.25">
      <c r="M6657" s="16">
        <v>38818</v>
      </c>
      <c r="N6657" s="32">
        <v>59</v>
      </c>
    </row>
    <row r="6658" spans="13:14" x14ac:dyDescent="0.25">
      <c r="M6658" s="16">
        <v>38819</v>
      </c>
      <c r="N6658" s="32">
        <v>45</v>
      </c>
    </row>
    <row r="6659" spans="13:14" x14ac:dyDescent="0.25">
      <c r="M6659" s="16">
        <v>38820</v>
      </c>
      <c r="N6659" s="32">
        <v>40</v>
      </c>
    </row>
    <row r="6660" spans="13:14" x14ac:dyDescent="0.25">
      <c r="M6660" s="16">
        <v>38821</v>
      </c>
      <c r="N6660" s="32">
        <v>43</v>
      </c>
    </row>
    <row r="6661" spans="13:14" x14ac:dyDescent="0.25">
      <c r="M6661" s="16">
        <v>38822</v>
      </c>
      <c r="N6661" s="32">
        <v>40</v>
      </c>
    </row>
    <row r="6662" spans="13:14" x14ac:dyDescent="0.25">
      <c r="M6662" s="16">
        <v>38823</v>
      </c>
      <c r="N6662" s="32">
        <v>37</v>
      </c>
    </row>
    <row r="6663" spans="13:14" x14ac:dyDescent="0.25">
      <c r="M6663" s="16">
        <v>38824</v>
      </c>
      <c r="N6663" s="32">
        <v>43</v>
      </c>
    </row>
    <row r="6664" spans="13:14" x14ac:dyDescent="0.25">
      <c r="M6664" s="16">
        <v>38825</v>
      </c>
      <c r="N6664" s="32">
        <v>43</v>
      </c>
    </row>
    <row r="6665" spans="13:14" x14ac:dyDescent="0.25">
      <c r="M6665" s="16">
        <v>38826</v>
      </c>
      <c r="N6665" s="32">
        <v>44.5</v>
      </c>
    </row>
    <row r="6666" spans="13:14" x14ac:dyDescent="0.25">
      <c r="M6666" s="16">
        <v>38827</v>
      </c>
      <c r="N6666" s="32">
        <v>35.299999999999997</v>
      </c>
    </row>
    <row r="6667" spans="13:14" x14ac:dyDescent="0.25">
      <c r="M6667" s="16">
        <v>38828</v>
      </c>
      <c r="N6667" s="32">
        <v>42.4</v>
      </c>
    </row>
    <row r="6668" spans="13:14" x14ac:dyDescent="0.25">
      <c r="M6668" s="16">
        <v>38829</v>
      </c>
      <c r="N6668" s="32">
        <v>43</v>
      </c>
    </row>
    <row r="6669" spans="13:14" x14ac:dyDescent="0.25">
      <c r="M6669" s="16">
        <v>38830</v>
      </c>
      <c r="N6669" s="32">
        <v>45</v>
      </c>
    </row>
    <row r="6670" spans="13:14" x14ac:dyDescent="0.25">
      <c r="M6670" s="16">
        <v>38831</v>
      </c>
      <c r="N6670" s="32">
        <v>42</v>
      </c>
    </row>
    <row r="6671" spans="13:14" x14ac:dyDescent="0.25">
      <c r="M6671" s="16">
        <v>38832</v>
      </c>
      <c r="N6671" s="32">
        <v>45</v>
      </c>
    </row>
    <row r="6672" spans="13:14" x14ac:dyDescent="0.25">
      <c r="M6672" s="16">
        <v>38833</v>
      </c>
      <c r="N6672" s="32">
        <v>46</v>
      </c>
    </row>
    <row r="6673" spans="13:14" x14ac:dyDescent="0.25">
      <c r="M6673" s="16">
        <v>38834</v>
      </c>
      <c r="N6673" s="32">
        <v>33</v>
      </c>
    </row>
    <row r="6674" spans="13:14" x14ac:dyDescent="0.25">
      <c r="M6674" s="16">
        <v>38835</v>
      </c>
      <c r="N6674" s="32">
        <v>63</v>
      </c>
    </row>
    <row r="6675" spans="13:14" x14ac:dyDescent="0.25">
      <c r="M6675" s="16">
        <v>38836</v>
      </c>
      <c r="N6675" s="32">
        <v>69</v>
      </c>
    </row>
    <row r="6676" spans="13:14" x14ac:dyDescent="0.25">
      <c r="M6676" s="16">
        <v>38837</v>
      </c>
      <c r="N6676" s="32">
        <v>51</v>
      </c>
    </row>
    <row r="6677" spans="13:14" x14ac:dyDescent="0.25">
      <c r="M6677" s="16">
        <v>38838</v>
      </c>
      <c r="N6677" s="32">
        <v>55.2</v>
      </c>
    </row>
    <row r="6678" spans="13:14" x14ac:dyDescent="0.25">
      <c r="M6678" s="16">
        <v>38839</v>
      </c>
      <c r="N6678" s="32">
        <v>58</v>
      </c>
    </row>
    <row r="6679" spans="13:14" x14ac:dyDescent="0.25">
      <c r="M6679" s="16">
        <v>38840</v>
      </c>
      <c r="N6679" s="32">
        <v>52</v>
      </c>
    </row>
    <row r="6680" spans="13:14" x14ac:dyDescent="0.25">
      <c r="M6680" s="16">
        <v>38841</v>
      </c>
      <c r="N6680" s="32">
        <v>58</v>
      </c>
    </row>
    <row r="6681" spans="13:14" x14ac:dyDescent="0.25">
      <c r="M6681" s="16">
        <v>38842</v>
      </c>
      <c r="N6681" s="32">
        <v>70</v>
      </c>
    </row>
    <row r="6682" spans="13:14" x14ac:dyDescent="0.25">
      <c r="M6682" s="16">
        <v>38843</v>
      </c>
      <c r="N6682" s="32">
        <v>72</v>
      </c>
    </row>
    <row r="6683" spans="13:14" x14ac:dyDescent="0.25">
      <c r="M6683" s="16">
        <v>38844</v>
      </c>
      <c r="N6683" s="32">
        <v>68</v>
      </c>
    </row>
    <row r="6684" spans="13:14" x14ac:dyDescent="0.25">
      <c r="M6684" s="16">
        <v>38845</v>
      </c>
      <c r="N6684" s="32">
        <v>74</v>
      </c>
    </row>
    <row r="6685" spans="13:14" x14ac:dyDescent="0.25">
      <c r="M6685" s="16">
        <v>38846</v>
      </c>
      <c r="N6685" s="32">
        <v>74</v>
      </c>
    </row>
    <row r="6686" spans="13:14" x14ac:dyDescent="0.25">
      <c r="M6686" s="16">
        <v>38847</v>
      </c>
      <c r="N6686" s="32">
        <v>79</v>
      </c>
    </row>
    <row r="6687" spans="13:14" x14ac:dyDescent="0.25">
      <c r="M6687" s="16">
        <v>38848</v>
      </c>
      <c r="N6687" s="32">
        <v>75</v>
      </c>
    </row>
    <row r="6688" spans="13:14" x14ac:dyDescent="0.25">
      <c r="M6688" s="16">
        <v>38849</v>
      </c>
      <c r="N6688" s="32">
        <v>74</v>
      </c>
    </row>
    <row r="6689" spans="13:14" x14ac:dyDescent="0.25">
      <c r="M6689" s="16">
        <v>38850</v>
      </c>
      <c r="N6689" s="32">
        <v>77</v>
      </c>
    </row>
    <row r="6690" spans="13:14" x14ac:dyDescent="0.25">
      <c r="M6690" s="16">
        <v>38851</v>
      </c>
      <c r="N6690" s="32">
        <v>75</v>
      </c>
    </row>
    <row r="6691" spans="13:14" x14ac:dyDescent="0.25">
      <c r="M6691" s="16">
        <v>38852</v>
      </c>
      <c r="N6691" s="32">
        <v>104</v>
      </c>
    </row>
    <row r="6692" spans="13:14" x14ac:dyDescent="0.25">
      <c r="M6692" s="16">
        <v>38853</v>
      </c>
      <c r="N6692" s="32">
        <v>121</v>
      </c>
    </row>
    <row r="6693" spans="13:14" x14ac:dyDescent="0.25">
      <c r="M6693" s="16">
        <v>38854</v>
      </c>
      <c r="N6693" s="32">
        <v>123</v>
      </c>
    </row>
    <row r="6694" spans="13:14" x14ac:dyDescent="0.25">
      <c r="M6694" s="16">
        <v>38855</v>
      </c>
      <c r="N6694" s="32">
        <v>109</v>
      </c>
    </row>
    <row r="6695" spans="13:14" x14ac:dyDescent="0.25">
      <c r="M6695" s="16">
        <v>38856</v>
      </c>
      <c r="N6695" s="32">
        <v>105</v>
      </c>
    </row>
    <row r="6696" spans="13:14" x14ac:dyDescent="0.25">
      <c r="M6696" s="16">
        <v>38857</v>
      </c>
      <c r="N6696" s="32">
        <v>90</v>
      </c>
    </row>
    <row r="6697" spans="13:14" x14ac:dyDescent="0.25">
      <c r="M6697" s="16">
        <v>38858</v>
      </c>
      <c r="N6697" s="32">
        <v>83</v>
      </c>
    </row>
    <row r="6698" spans="13:14" x14ac:dyDescent="0.25">
      <c r="M6698" s="16">
        <v>38859</v>
      </c>
      <c r="N6698" s="32">
        <v>80</v>
      </c>
    </row>
    <row r="6699" spans="13:14" x14ac:dyDescent="0.25">
      <c r="M6699" s="16">
        <v>38860</v>
      </c>
      <c r="N6699" s="32">
        <v>79</v>
      </c>
    </row>
    <row r="6700" spans="13:14" x14ac:dyDescent="0.25">
      <c r="M6700" s="16">
        <v>38861</v>
      </c>
      <c r="N6700" s="32">
        <v>68</v>
      </c>
    </row>
    <row r="6701" spans="13:14" x14ac:dyDescent="0.25">
      <c r="M6701" s="16">
        <v>38862</v>
      </c>
      <c r="N6701" s="32">
        <v>74</v>
      </c>
    </row>
    <row r="6702" spans="13:14" x14ac:dyDescent="0.25">
      <c r="M6702" s="16">
        <v>38863</v>
      </c>
      <c r="N6702" s="32">
        <v>67</v>
      </c>
    </row>
    <row r="6703" spans="13:14" x14ac:dyDescent="0.25">
      <c r="M6703" s="16">
        <v>38864</v>
      </c>
      <c r="N6703" s="32">
        <v>87</v>
      </c>
    </row>
    <row r="6704" spans="13:14" x14ac:dyDescent="0.25">
      <c r="M6704" s="16">
        <v>38865</v>
      </c>
      <c r="N6704" s="32">
        <v>86</v>
      </c>
    </row>
    <row r="6705" spans="13:14" x14ac:dyDescent="0.25">
      <c r="M6705" s="16">
        <v>38866</v>
      </c>
      <c r="N6705" s="32">
        <v>107</v>
      </c>
    </row>
    <row r="6706" spans="13:14" x14ac:dyDescent="0.25">
      <c r="M6706" s="16">
        <v>38867</v>
      </c>
      <c r="N6706" s="32">
        <v>107</v>
      </c>
    </row>
    <row r="6707" spans="13:14" x14ac:dyDescent="0.25">
      <c r="M6707" s="16">
        <v>38868</v>
      </c>
      <c r="N6707" s="32">
        <v>89</v>
      </c>
    </row>
    <row r="6708" spans="13:14" x14ac:dyDescent="0.25">
      <c r="M6708" s="16">
        <v>38869</v>
      </c>
      <c r="N6708" s="32">
        <v>107</v>
      </c>
    </row>
    <row r="6709" spans="13:14" x14ac:dyDescent="0.25">
      <c r="M6709" s="16">
        <v>38870</v>
      </c>
      <c r="N6709" s="32">
        <v>117</v>
      </c>
    </row>
    <row r="6710" spans="13:14" x14ac:dyDescent="0.25">
      <c r="M6710" s="16">
        <v>38871</v>
      </c>
      <c r="N6710" s="32">
        <v>105</v>
      </c>
    </row>
    <row r="6711" spans="13:14" x14ac:dyDescent="0.25">
      <c r="M6711" s="16">
        <v>38872</v>
      </c>
      <c r="N6711" s="32">
        <v>100</v>
      </c>
    </row>
    <row r="6712" spans="13:14" x14ac:dyDescent="0.25">
      <c r="M6712" s="16">
        <v>38873</v>
      </c>
      <c r="N6712" s="32">
        <v>105</v>
      </c>
    </row>
    <row r="6713" spans="13:14" x14ac:dyDescent="0.25">
      <c r="M6713" s="16">
        <v>38874</v>
      </c>
      <c r="N6713" s="32">
        <v>114</v>
      </c>
    </row>
    <row r="6714" spans="13:14" x14ac:dyDescent="0.25">
      <c r="M6714" s="16">
        <v>38875</v>
      </c>
      <c r="N6714" s="32">
        <v>122</v>
      </c>
    </row>
    <row r="6715" spans="13:14" x14ac:dyDescent="0.25">
      <c r="M6715" s="16">
        <v>38876</v>
      </c>
      <c r="N6715" s="32">
        <v>120</v>
      </c>
    </row>
    <row r="6716" spans="13:14" x14ac:dyDescent="0.25">
      <c r="M6716" s="16">
        <v>38877</v>
      </c>
      <c r="N6716" s="32">
        <v>123</v>
      </c>
    </row>
    <row r="6717" spans="13:14" x14ac:dyDescent="0.25">
      <c r="M6717" s="16">
        <v>38878</v>
      </c>
      <c r="N6717" s="32">
        <v>111</v>
      </c>
    </row>
    <row r="6718" spans="13:14" x14ac:dyDescent="0.25">
      <c r="M6718" s="16">
        <v>38879</v>
      </c>
      <c r="N6718" s="32">
        <v>92</v>
      </c>
    </row>
    <row r="6719" spans="13:14" x14ac:dyDescent="0.25">
      <c r="M6719" s="16">
        <v>38880</v>
      </c>
      <c r="N6719" s="32">
        <v>125</v>
      </c>
    </row>
    <row r="6720" spans="13:14" x14ac:dyDescent="0.25">
      <c r="M6720" s="16">
        <v>38881</v>
      </c>
      <c r="N6720" s="32">
        <v>108</v>
      </c>
    </row>
    <row r="6721" spans="13:14" x14ac:dyDescent="0.25">
      <c r="M6721" s="16">
        <v>38882</v>
      </c>
      <c r="N6721" s="32">
        <v>117</v>
      </c>
    </row>
    <row r="6722" spans="13:14" x14ac:dyDescent="0.25">
      <c r="M6722" s="16">
        <v>38883</v>
      </c>
      <c r="N6722" s="32">
        <v>142</v>
      </c>
    </row>
    <row r="6723" spans="13:14" x14ac:dyDescent="0.25">
      <c r="M6723" s="16">
        <v>38884</v>
      </c>
      <c r="N6723" s="32">
        <v>160</v>
      </c>
    </row>
    <row r="6724" spans="13:14" x14ac:dyDescent="0.25">
      <c r="M6724" s="16">
        <v>38885</v>
      </c>
      <c r="N6724" s="32">
        <v>195</v>
      </c>
    </row>
    <row r="6725" spans="13:14" x14ac:dyDescent="0.25">
      <c r="M6725" s="16">
        <v>38886</v>
      </c>
      <c r="N6725" s="32">
        <v>188</v>
      </c>
    </row>
    <row r="6726" spans="13:14" x14ac:dyDescent="0.25">
      <c r="M6726" s="16">
        <v>38887</v>
      </c>
      <c r="N6726" s="32">
        <v>216</v>
      </c>
    </row>
    <row r="6727" spans="13:14" x14ac:dyDescent="0.25">
      <c r="M6727" s="16">
        <v>38888</v>
      </c>
      <c r="N6727" s="32">
        <v>214</v>
      </c>
    </row>
    <row r="6728" spans="13:14" x14ac:dyDescent="0.25">
      <c r="M6728" s="16">
        <v>38889</v>
      </c>
      <c r="N6728" s="32">
        <v>170</v>
      </c>
    </row>
    <row r="6729" spans="13:14" x14ac:dyDescent="0.25">
      <c r="M6729" s="16">
        <v>38890</v>
      </c>
      <c r="N6729" s="32">
        <v>135</v>
      </c>
    </row>
    <row r="6730" spans="13:14" x14ac:dyDescent="0.25">
      <c r="M6730" s="16">
        <v>38891</v>
      </c>
      <c r="N6730" s="32">
        <v>159</v>
      </c>
    </row>
    <row r="6731" spans="13:14" x14ac:dyDescent="0.25">
      <c r="M6731" s="16">
        <v>38892</v>
      </c>
      <c r="N6731" s="32">
        <v>180</v>
      </c>
    </row>
    <row r="6732" spans="13:14" x14ac:dyDescent="0.25">
      <c r="M6732" s="16">
        <v>38893</v>
      </c>
      <c r="N6732" s="32">
        <v>215</v>
      </c>
    </row>
    <row r="6733" spans="13:14" x14ac:dyDescent="0.25">
      <c r="M6733" s="16">
        <v>38894</v>
      </c>
      <c r="N6733" s="32">
        <v>111</v>
      </c>
    </row>
    <row r="6734" spans="13:14" x14ac:dyDescent="0.25">
      <c r="M6734" s="16">
        <v>38895</v>
      </c>
      <c r="N6734" s="32">
        <v>225</v>
      </c>
    </row>
    <row r="6735" spans="13:14" x14ac:dyDescent="0.25">
      <c r="M6735" s="16">
        <v>38896</v>
      </c>
      <c r="N6735" s="32">
        <v>209</v>
      </c>
    </row>
    <row r="6736" spans="13:14" x14ac:dyDescent="0.25">
      <c r="M6736" s="16">
        <v>38897</v>
      </c>
      <c r="N6736" s="32">
        <v>203</v>
      </c>
    </row>
    <row r="6737" spans="13:14" x14ac:dyDescent="0.25">
      <c r="M6737" s="16">
        <v>38898</v>
      </c>
      <c r="N6737" s="32">
        <v>209</v>
      </c>
    </row>
    <row r="6738" spans="13:14" x14ac:dyDescent="0.25">
      <c r="M6738" s="16">
        <v>38899</v>
      </c>
      <c r="N6738" s="32">
        <v>202</v>
      </c>
    </row>
    <row r="6739" spans="13:14" x14ac:dyDescent="0.25">
      <c r="M6739" s="16">
        <v>38900</v>
      </c>
      <c r="N6739" s="32">
        <v>173</v>
      </c>
    </row>
    <row r="6740" spans="13:14" x14ac:dyDescent="0.25">
      <c r="M6740" s="16">
        <v>38901</v>
      </c>
      <c r="N6740" s="32">
        <v>191</v>
      </c>
    </row>
    <row r="6741" spans="13:14" x14ac:dyDescent="0.25">
      <c r="M6741" s="16">
        <v>38902</v>
      </c>
      <c r="N6741" s="32">
        <v>221</v>
      </c>
    </row>
    <row r="6742" spans="13:14" x14ac:dyDescent="0.25">
      <c r="M6742" s="16">
        <v>38903</v>
      </c>
      <c r="N6742" s="32">
        <v>220</v>
      </c>
    </row>
    <row r="6743" spans="13:14" x14ac:dyDescent="0.25">
      <c r="M6743" s="16">
        <v>38904</v>
      </c>
      <c r="N6743" s="32">
        <v>230</v>
      </c>
    </row>
    <row r="6744" spans="13:14" x14ac:dyDescent="0.25">
      <c r="M6744" s="16">
        <v>38905</v>
      </c>
      <c r="N6744" s="32">
        <v>226</v>
      </c>
    </row>
    <row r="6745" spans="13:14" x14ac:dyDescent="0.25">
      <c r="M6745" s="16">
        <v>38906</v>
      </c>
      <c r="N6745" s="32">
        <v>231</v>
      </c>
    </row>
    <row r="6746" spans="13:14" x14ac:dyDescent="0.25">
      <c r="M6746" s="16">
        <v>38907</v>
      </c>
      <c r="N6746" s="32">
        <v>225</v>
      </c>
    </row>
    <row r="6747" spans="13:14" x14ac:dyDescent="0.25">
      <c r="M6747" s="16">
        <v>38908</v>
      </c>
      <c r="N6747" s="32">
        <v>235</v>
      </c>
    </row>
    <row r="6748" spans="13:14" x14ac:dyDescent="0.25">
      <c r="M6748" s="16">
        <v>38909</v>
      </c>
      <c r="N6748" s="32">
        <v>228</v>
      </c>
    </row>
    <row r="6749" spans="13:14" x14ac:dyDescent="0.25">
      <c r="M6749" s="16">
        <v>38910</v>
      </c>
      <c r="N6749" s="32">
        <v>330.1</v>
      </c>
    </row>
    <row r="6750" spans="13:14" x14ac:dyDescent="0.25">
      <c r="M6750" s="16">
        <v>38911</v>
      </c>
      <c r="N6750" s="32">
        <v>312.7</v>
      </c>
    </row>
    <row r="6751" spans="13:14" x14ac:dyDescent="0.25">
      <c r="M6751" s="16">
        <v>38912</v>
      </c>
      <c r="N6751" s="32">
        <v>239</v>
      </c>
    </row>
    <row r="6752" spans="13:14" x14ac:dyDescent="0.25">
      <c r="M6752" s="16">
        <v>38913</v>
      </c>
      <c r="N6752" s="32">
        <v>238</v>
      </c>
    </row>
    <row r="6753" spans="13:14" x14ac:dyDescent="0.25">
      <c r="M6753" s="16">
        <v>38914</v>
      </c>
      <c r="N6753" s="32">
        <v>235</v>
      </c>
    </row>
    <row r="6754" spans="13:14" x14ac:dyDescent="0.25">
      <c r="M6754" s="16">
        <v>38915</v>
      </c>
      <c r="N6754" s="32">
        <v>243</v>
      </c>
    </row>
    <row r="6755" spans="13:14" x14ac:dyDescent="0.25">
      <c r="M6755" s="16">
        <v>38916</v>
      </c>
      <c r="N6755" s="32">
        <v>242</v>
      </c>
    </row>
    <row r="6756" spans="13:14" x14ac:dyDescent="0.25">
      <c r="M6756" s="16">
        <v>38917</v>
      </c>
      <c r="N6756" s="32">
        <v>243</v>
      </c>
    </row>
    <row r="6757" spans="13:14" x14ac:dyDescent="0.25">
      <c r="M6757" s="16">
        <v>38918</v>
      </c>
      <c r="N6757" s="32">
        <v>239</v>
      </c>
    </row>
    <row r="6758" spans="13:14" x14ac:dyDescent="0.25">
      <c r="M6758" s="16">
        <v>38919</v>
      </c>
      <c r="N6758" s="32">
        <v>252</v>
      </c>
    </row>
    <row r="6759" spans="13:14" x14ac:dyDescent="0.25">
      <c r="M6759" s="16">
        <v>38920</v>
      </c>
      <c r="N6759" s="32">
        <v>238</v>
      </c>
    </row>
    <row r="6760" spans="13:14" x14ac:dyDescent="0.25">
      <c r="M6760" s="16">
        <v>38921</v>
      </c>
      <c r="N6760" s="32">
        <v>241</v>
      </c>
    </row>
    <row r="6761" spans="13:14" x14ac:dyDescent="0.25">
      <c r="M6761" s="16">
        <v>38922</v>
      </c>
      <c r="N6761" s="32">
        <v>236</v>
      </c>
    </row>
    <row r="6762" spans="13:14" x14ac:dyDescent="0.25">
      <c r="M6762" s="16">
        <v>38923</v>
      </c>
      <c r="N6762" s="32">
        <v>232</v>
      </c>
    </row>
    <row r="6763" spans="13:14" x14ac:dyDescent="0.25">
      <c r="M6763" s="16">
        <v>38924</v>
      </c>
      <c r="N6763" s="32">
        <v>246</v>
      </c>
    </row>
    <row r="6764" spans="13:14" x14ac:dyDescent="0.25">
      <c r="M6764" s="16">
        <v>38925</v>
      </c>
      <c r="N6764" s="32">
        <v>244</v>
      </c>
    </row>
    <row r="6765" spans="13:14" x14ac:dyDescent="0.25">
      <c r="M6765" s="16">
        <v>38926</v>
      </c>
      <c r="N6765" s="32">
        <v>234</v>
      </c>
    </row>
    <row r="6766" spans="13:14" x14ac:dyDescent="0.25">
      <c r="M6766" s="16">
        <v>38927</v>
      </c>
      <c r="N6766" s="32">
        <v>218</v>
      </c>
    </row>
    <row r="6767" spans="13:14" x14ac:dyDescent="0.25">
      <c r="M6767" s="16">
        <v>38928</v>
      </c>
      <c r="N6767" s="32">
        <v>207</v>
      </c>
    </row>
    <row r="6768" spans="13:14" x14ac:dyDescent="0.25">
      <c r="M6768" s="16">
        <v>38929</v>
      </c>
      <c r="N6768" s="32">
        <v>219</v>
      </c>
    </row>
    <row r="6769" spans="13:14" x14ac:dyDescent="0.25">
      <c r="M6769" s="16">
        <v>38930</v>
      </c>
      <c r="N6769" s="32">
        <v>223</v>
      </c>
    </row>
    <row r="6770" spans="13:14" x14ac:dyDescent="0.25">
      <c r="M6770" s="16">
        <v>38931</v>
      </c>
      <c r="N6770" s="32">
        <v>225</v>
      </c>
    </row>
    <row r="6771" spans="13:14" x14ac:dyDescent="0.25">
      <c r="M6771" s="16">
        <v>38932</v>
      </c>
      <c r="N6771" s="32">
        <v>227</v>
      </c>
    </row>
    <row r="6772" spans="13:14" x14ac:dyDescent="0.25">
      <c r="M6772" s="16">
        <v>38933</v>
      </c>
      <c r="N6772" s="32">
        <v>236</v>
      </c>
    </row>
    <row r="6773" spans="13:14" x14ac:dyDescent="0.25">
      <c r="M6773" s="16">
        <v>38934</v>
      </c>
      <c r="N6773" s="32">
        <v>239</v>
      </c>
    </row>
    <row r="6774" spans="13:14" x14ac:dyDescent="0.25">
      <c r="M6774" s="16">
        <v>38935</v>
      </c>
      <c r="N6774" s="32">
        <v>230</v>
      </c>
    </row>
    <row r="6775" spans="13:14" x14ac:dyDescent="0.25">
      <c r="M6775" s="16">
        <v>38936</v>
      </c>
      <c r="N6775" s="32">
        <v>223</v>
      </c>
    </row>
    <row r="6776" spans="13:14" x14ac:dyDescent="0.25">
      <c r="M6776" s="16">
        <v>38937</v>
      </c>
      <c r="N6776" s="32">
        <v>212</v>
      </c>
    </row>
    <row r="6777" spans="13:14" x14ac:dyDescent="0.25">
      <c r="M6777" s="16">
        <v>38938</v>
      </c>
      <c r="N6777" s="32">
        <v>218</v>
      </c>
    </row>
    <row r="6778" spans="13:14" x14ac:dyDescent="0.25">
      <c r="M6778" s="16">
        <v>38939</v>
      </c>
      <c r="N6778" s="32">
        <v>208</v>
      </c>
    </row>
    <row r="6779" spans="13:14" x14ac:dyDescent="0.25">
      <c r="M6779" s="16">
        <v>38940</v>
      </c>
      <c r="N6779" s="32">
        <v>237</v>
      </c>
    </row>
    <row r="6780" spans="13:14" x14ac:dyDescent="0.25">
      <c r="M6780" s="16">
        <v>38941</v>
      </c>
      <c r="N6780" s="32">
        <v>234</v>
      </c>
    </row>
    <row r="6781" spans="13:14" x14ac:dyDescent="0.25">
      <c r="M6781" s="16">
        <v>38942</v>
      </c>
      <c r="N6781" s="32">
        <v>234</v>
      </c>
    </row>
    <row r="6782" spans="13:14" x14ac:dyDescent="0.25">
      <c r="M6782" s="16">
        <v>38943</v>
      </c>
      <c r="N6782" s="32">
        <v>228</v>
      </c>
    </row>
    <row r="6783" spans="13:14" x14ac:dyDescent="0.25">
      <c r="M6783" s="16">
        <v>38944</v>
      </c>
      <c r="N6783" s="32">
        <v>209</v>
      </c>
    </row>
    <row r="6784" spans="13:14" x14ac:dyDescent="0.25">
      <c r="M6784" s="16">
        <v>38945</v>
      </c>
      <c r="N6784" s="32">
        <v>216</v>
      </c>
    </row>
    <row r="6785" spans="13:14" x14ac:dyDescent="0.25">
      <c r="M6785" s="16">
        <v>38946</v>
      </c>
      <c r="N6785" s="32">
        <v>212</v>
      </c>
    </row>
    <row r="6786" spans="13:14" x14ac:dyDescent="0.25">
      <c r="M6786" s="16">
        <v>38947</v>
      </c>
      <c r="N6786" s="32">
        <v>233</v>
      </c>
    </row>
    <row r="6787" spans="13:14" x14ac:dyDescent="0.25">
      <c r="M6787" s="16">
        <v>38948</v>
      </c>
      <c r="N6787" s="32">
        <v>227</v>
      </c>
    </row>
    <row r="6788" spans="13:14" x14ac:dyDescent="0.25">
      <c r="M6788" s="16">
        <v>38949</v>
      </c>
      <c r="N6788" s="32">
        <v>210</v>
      </c>
    </row>
    <row r="6789" spans="13:14" x14ac:dyDescent="0.25">
      <c r="M6789" s="16">
        <v>38950</v>
      </c>
      <c r="N6789" s="32">
        <v>214</v>
      </c>
    </row>
    <row r="6790" spans="13:14" x14ac:dyDescent="0.25">
      <c r="M6790" s="16">
        <v>38951</v>
      </c>
      <c r="N6790" s="32">
        <v>215</v>
      </c>
    </row>
    <row r="6791" spans="13:14" x14ac:dyDescent="0.25">
      <c r="M6791" s="16">
        <v>38952</v>
      </c>
      <c r="N6791" s="32">
        <v>211</v>
      </c>
    </row>
    <row r="6792" spans="13:14" x14ac:dyDescent="0.25">
      <c r="M6792" s="16">
        <v>38953</v>
      </c>
      <c r="N6792" s="32">
        <v>200</v>
      </c>
    </row>
    <row r="6793" spans="13:14" x14ac:dyDescent="0.25">
      <c r="M6793" s="16">
        <v>38954</v>
      </c>
      <c r="N6793" s="32">
        <v>214</v>
      </c>
    </row>
    <row r="6794" spans="13:14" x14ac:dyDescent="0.25">
      <c r="M6794" s="16">
        <v>38955</v>
      </c>
      <c r="N6794" s="32">
        <v>218</v>
      </c>
    </row>
    <row r="6795" spans="13:14" x14ac:dyDescent="0.25">
      <c r="M6795" s="16">
        <v>38956</v>
      </c>
      <c r="N6795" s="32">
        <v>227</v>
      </c>
    </row>
    <row r="6796" spans="13:14" x14ac:dyDescent="0.25">
      <c r="M6796" s="16">
        <v>38957</v>
      </c>
      <c r="N6796" s="32">
        <v>219</v>
      </c>
    </row>
    <row r="6797" spans="13:14" x14ac:dyDescent="0.25">
      <c r="M6797" s="16">
        <v>38958</v>
      </c>
      <c r="N6797" s="32">
        <v>213</v>
      </c>
    </row>
    <row r="6798" spans="13:14" x14ac:dyDescent="0.25">
      <c r="M6798" s="16">
        <v>38959</v>
      </c>
      <c r="N6798" s="32">
        <v>210</v>
      </c>
    </row>
    <row r="6799" spans="13:14" x14ac:dyDescent="0.25">
      <c r="M6799" s="16">
        <v>38960</v>
      </c>
      <c r="N6799" s="32">
        <v>211</v>
      </c>
    </row>
    <row r="6800" spans="13:14" x14ac:dyDescent="0.25">
      <c r="M6800" s="16">
        <v>38961</v>
      </c>
      <c r="N6800" s="32">
        <v>220</v>
      </c>
    </row>
    <row r="6801" spans="13:14" x14ac:dyDescent="0.25">
      <c r="M6801" s="16">
        <v>38962</v>
      </c>
      <c r="N6801" s="32">
        <v>220</v>
      </c>
    </row>
    <row r="6802" spans="13:14" x14ac:dyDescent="0.25">
      <c r="M6802" s="16">
        <v>38963</v>
      </c>
      <c r="N6802" s="32">
        <v>205</v>
      </c>
    </row>
    <row r="6803" spans="13:14" x14ac:dyDescent="0.25">
      <c r="M6803" s="16">
        <v>38964</v>
      </c>
      <c r="N6803" s="32">
        <v>205</v>
      </c>
    </row>
    <row r="6804" spans="13:14" x14ac:dyDescent="0.25">
      <c r="M6804" s="16">
        <v>38965</v>
      </c>
      <c r="N6804" s="32">
        <v>210</v>
      </c>
    </row>
    <row r="6805" spans="13:14" x14ac:dyDescent="0.25">
      <c r="M6805" s="16">
        <v>38966</v>
      </c>
      <c r="N6805" s="32">
        <v>218</v>
      </c>
    </row>
    <row r="6806" spans="13:14" x14ac:dyDescent="0.25">
      <c r="M6806" s="16">
        <v>38967</v>
      </c>
      <c r="N6806" s="32">
        <v>204</v>
      </c>
    </row>
    <row r="6807" spans="13:14" x14ac:dyDescent="0.25">
      <c r="M6807" s="16">
        <v>38968</v>
      </c>
      <c r="N6807" s="32">
        <v>194</v>
      </c>
    </row>
    <row r="6808" spans="13:14" x14ac:dyDescent="0.25">
      <c r="M6808" s="16">
        <v>38969</v>
      </c>
      <c r="N6808" s="32">
        <v>210</v>
      </c>
    </row>
    <row r="6809" spans="13:14" x14ac:dyDescent="0.25">
      <c r="M6809" s="16">
        <v>38970</v>
      </c>
      <c r="N6809" s="32">
        <v>203</v>
      </c>
    </row>
    <row r="6810" spans="13:14" x14ac:dyDescent="0.25">
      <c r="M6810" s="16">
        <v>38971</v>
      </c>
      <c r="N6810" s="32">
        <v>196</v>
      </c>
    </row>
    <row r="6811" spans="13:14" x14ac:dyDescent="0.25">
      <c r="M6811" s="16">
        <v>38972</v>
      </c>
      <c r="N6811" s="32">
        <v>211</v>
      </c>
    </row>
    <row r="6812" spans="13:14" x14ac:dyDescent="0.25">
      <c r="M6812" s="16">
        <v>38973</v>
      </c>
      <c r="N6812" s="32">
        <v>227</v>
      </c>
    </row>
    <row r="6813" spans="13:14" x14ac:dyDescent="0.25">
      <c r="M6813" s="16">
        <v>38974</v>
      </c>
      <c r="N6813" s="32">
        <v>205</v>
      </c>
    </row>
    <row r="6814" spans="13:14" x14ac:dyDescent="0.25">
      <c r="M6814" s="16">
        <v>38975</v>
      </c>
      <c r="N6814" s="32">
        <v>195</v>
      </c>
    </row>
    <row r="6815" spans="13:14" x14ac:dyDescent="0.25">
      <c r="M6815" s="16">
        <v>38976</v>
      </c>
      <c r="N6815" s="32">
        <v>201</v>
      </c>
    </row>
    <row r="6816" spans="13:14" x14ac:dyDescent="0.25">
      <c r="M6816" s="16">
        <v>38977</v>
      </c>
      <c r="N6816" s="32">
        <v>212</v>
      </c>
    </row>
    <row r="6817" spans="13:14" x14ac:dyDescent="0.25">
      <c r="M6817" s="16">
        <v>38978</v>
      </c>
      <c r="N6817" s="32">
        <v>206</v>
      </c>
    </row>
    <row r="6818" spans="13:14" x14ac:dyDescent="0.25">
      <c r="M6818" s="16">
        <v>38979</v>
      </c>
      <c r="N6818" s="32">
        <v>193</v>
      </c>
    </row>
    <row r="6819" spans="13:14" x14ac:dyDescent="0.25">
      <c r="M6819" s="16">
        <v>38980</v>
      </c>
      <c r="N6819" s="32">
        <v>200</v>
      </c>
    </row>
    <row r="6820" spans="13:14" x14ac:dyDescent="0.25">
      <c r="M6820" s="16">
        <v>38981</v>
      </c>
      <c r="N6820" s="32">
        <v>207</v>
      </c>
    </row>
    <row r="6821" spans="13:14" x14ac:dyDescent="0.25">
      <c r="M6821" s="16">
        <v>38982</v>
      </c>
      <c r="N6821" s="32">
        <v>198</v>
      </c>
    </row>
    <row r="6822" spans="13:14" x14ac:dyDescent="0.25">
      <c r="M6822" s="16">
        <v>38983</v>
      </c>
      <c r="N6822" s="32">
        <v>195</v>
      </c>
    </row>
    <row r="6823" spans="13:14" x14ac:dyDescent="0.25">
      <c r="M6823" s="16">
        <v>38984</v>
      </c>
      <c r="N6823" s="32">
        <v>209</v>
      </c>
    </row>
    <row r="6824" spans="13:14" x14ac:dyDescent="0.25">
      <c r="M6824" s="16">
        <v>38985</v>
      </c>
      <c r="N6824" s="32">
        <v>208</v>
      </c>
    </row>
    <row r="6825" spans="13:14" x14ac:dyDescent="0.25">
      <c r="M6825" s="16">
        <v>38986</v>
      </c>
      <c r="N6825" s="32">
        <v>204</v>
      </c>
    </row>
    <row r="6826" spans="13:14" x14ac:dyDescent="0.25">
      <c r="M6826" s="16">
        <v>38987</v>
      </c>
      <c r="N6826" s="32">
        <v>187</v>
      </c>
    </row>
    <row r="6827" spans="13:14" x14ac:dyDescent="0.25">
      <c r="M6827" s="16">
        <v>38988</v>
      </c>
      <c r="N6827" s="32">
        <v>183</v>
      </c>
    </row>
    <row r="6828" spans="13:14" x14ac:dyDescent="0.25">
      <c r="M6828" s="16">
        <v>38989</v>
      </c>
      <c r="N6828" s="32">
        <v>183</v>
      </c>
    </row>
    <row r="6829" spans="13:14" x14ac:dyDescent="0.25">
      <c r="M6829" s="16">
        <v>38990</v>
      </c>
      <c r="N6829" s="32">
        <v>177</v>
      </c>
    </row>
    <row r="6830" spans="13:14" x14ac:dyDescent="0.25">
      <c r="M6830" s="16">
        <v>38991</v>
      </c>
      <c r="N6830" s="32">
        <v>171</v>
      </c>
    </row>
    <row r="6831" spans="13:14" x14ac:dyDescent="0.25">
      <c r="M6831" s="16">
        <v>38992</v>
      </c>
      <c r="N6831" s="32">
        <v>168</v>
      </c>
    </row>
    <row r="6832" spans="13:14" x14ac:dyDescent="0.25">
      <c r="M6832" s="16">
        <v>38993</v>
      </c>
      <c r="N6832" s="32">
        <v>184</v>
      </c>
    </row>
    <row r="6833" spans="13:14" x14ac:dyDescent="0.25">
      <c r="M6833" s="16">
        <v>38994</v>
      </c>
      <c r="N6833" s="32">
        <v>191</v>
      </c>
    </row>
    <row r="6834" spans="13:14" x14ac:dyDescent="0.25">
      <c r="M6834" s="16">
        <v>38995</v>
      </c>
      <c r="N6834" s="32">
        <v>166</v>
      </c>
    </row>
    <row r="6835" spans="13:14" x14ac:dyDescent="0.25">
      <c r="M6835" s="16">
        <v>38996</v>
      </c>
      <c r="N6835" s="32">
        <v>158</v>
      </c>
    </row>
    <row r="6836" spans="13:14" x14ac:dyDescent="0.25">
      <c r="M6836" s="16">
        <v>38997</v>
      </c>
      <c r="N6836" s="32">
        <v>146</v>
      </c>
    </row>
    <row r="6837" spans="13:14" x14ac:dyDescent="0.25">
      <c r="M6837" s="16">
        <v>38998</v>
      </c>
      <c r="N6837" s="32">
        <v>163</v>
      </c>
    </row>
    <row r="6838" spans="13:14" x14ac:dyDescent="0.25">
      <c r="M6838" s="16">
        <v>38999</v>
      </c>
      <c r="N6838" s="32">
        <v>144</v>
      </c>
    </row>
    <row r="6839" spans="13:14" x14ac:dyDescent="0.25">
      <c r="M6839" s="16">
        <v>39000</v>
      </c>
      <c r="N6839" s="32">
        <v>157</v>
      </c>
    </row>
    <row r="6840" spans="13:14" x14ac:dyDescent="0.25">
      <c r="M6840" s="16">
        <v>39001</v>
      </c>
      <c r="N6840" s="32">
        <v>165</v>
      </c>
    </row>
    <row r="6841" spans="13:14" x14ac:dyDescent="0.25">
      <c r="M6841" s="16">
        <v>39002</v>
      </c>
      <c r="N6841" s="32">
        <v>187</v>
      </c>
    </row>
    <row r="6842" spans="13:14" x14ac:dyDescent="0.25">
      <c r="M6842" s="16">
        <v>39003</v>
      </c>
      <c r="N6842" s="32">
        <v>182</v>
      </c>
    </row>
    <row r="6843" spans="13:14" x14ac:dyDescent="0.25">
      <c r="M6843" s="16">
        <v>39004</v>
      </c>
      <c r="N6843" s="32">
        <v>183</v>
      </c>
    </row>
    <row r="6844" spans="13:14" x14ac:dyDescent="0.25">
      <c r="M6844" s="16">
        <v>39005</v>
      </c>
      <c r="N6844" s="32">
        <v>159</v>
      </c>
    </row>
    <row r="6845" spans="13:14" x14ac:dyDescent="0.25">
      <c r="M6845" s="16">
        <v>39006</v>
      </c>
      <c r="N6845" s="32">
        <v>162</v>
      </c>
    </row>
    <row r="6846" spans="13:14" x14ac:dyDescent="0.25">
      <c r="M6846" s="16">
        <v>39007</v>
      </c>
      <c r="N6846" s="32">
        <v>156</v>
      </c>
    </row>
    <row r="6847" spans="13:14" x14ac:dyDescent="0.25">
      <c r="M6847" s="16">
        <v>39008</v>
      </c>
      <c r="N6847" s="32">
        <v>181</v>
      </c>
    </row>
    <row r="6848" spans="13:14" x14ac:dyDescent="0.25">
      <c r="M6848" s="16">
        <v>39009</v>
      </c>
      <c r="N6848" s="32">
        <v>174</v>
      </c>
    </row>
    <row r="6849" spans="13:14" x14ac:dyDescent="0.25">
      <c r="M6849" s="16">
        <v>39010</v>
      </c>
      <c r="N6849" s="32">
        <v>179</v>
      </c>
    </row>
    <row r="6850" spans="13:14" x14ac:dyDescent="0.25">
      <c r="M6850" s="16">
        <v>39011</v>
      </c>
      <c r="N6850" s="32">
        <v>98</v>
      </c>
    </row>
    <row r="6851" spans="13:14" x14ac:dyDescent="0.25">
      <c r="M6851" s="16">
        <v>39012</v>
      </c>
      <c r="N6851" s="32">
        <v>148</v>
      </c>
    </row>
    <row r="6852" spans="13:14" x14ac:dyDescent="0.25">
      <c r="M6852" s="16">
        <v>39013</v>
      </c>
      <c r="N6852" s="32">
        <v>161</v>
      </c>
    </row>
    <row r="6853" spans="13:14" x14ac:dyDescent="0.25">
      <c r="M6853" s="16">
        <v>39014</v>
      </c>
      <c r="N6853" s="32">
        <v>172</v>
      </c>
    </row>
    <row r="6854" spans="13:14" x14ac:dyDescent="0.25">
      <c r="M6854" s="16">
        <v>39015</v>
      </c>
      <c r="N6854" s="32">
        <v>64</v>
      </c>
    </row>
    <row r="6855" spans="13:14" x14ac:dyDescent="0.25">
      <c r="M6855" s="16">
        <v>39016</v>
      </c>
      <c r="N6855" s="32">
        <v>161</v>
      </c>
    </row>
    <row r="6856" spans="13:14" x14ac:dyDescent="0.25">
      <c r="M6856" s="16">
        <v>39017</v>
      </c>
      <c r="N6856" s="32">
        <v>126</v>
      </c>
    </row>
    <row r="6857" spans="13:14" x14ac:dyDescent="0.25">
      <c r="M6857" s="16">
        <v>39018</v>
      </c>
      <c r="N6857" s="32">
        <v>217</v>
      </c>
    </row>
    <row r="6858" spans="13:14" x14ac:dyDescent="0.25">
      <c r="M6858" s="16">
        <v>39019</v>
      </c>
      <c r="N6858" s="32">
        <v>218</v>
      </c>
    </row>
    <row r="6859" spans="13:14" x14ac:dyDescent="0.25">
      <c r="M6859" s="16">
        <v>39020</v>
      </c>
      <c r="N6859" s="32">
        <v>191</v>
      </c>
    </row>
    <row r="6860" spans="13:14" x14ac:dyDescent="0.25">
      <c r="M6860" s="16">
        <v>39021</v>
      </c>
      <c r="N6860" s="32">
        <v>192</v>
      </c>
    </row>
    <row r="6861" spans="13:14" x14ac:dyDescent="0.25">
      <c r="M6861" s="16">
        <v>39022</v>
      </c>
      <c r="N6861" s="32">
        <v>192</v>
      </c>
    </row>
    <row r="6862" spans="13:14" x14ac:dyDescent="0.25">
      <c r="M6862" s="16">
        <v>39023</v>
      </c>
      <c r="N6862" s="32">
        <v>188</v>
      </c>
    </row>
    <row r="6863" spans="13:14" x14ac:dyDescent="0.25">
      <c r="M6863" s="16">
        <v>39024</v>
      </c>
      <c r="N6863" s="32">
        <v>170</v>
      </c>
    </row>
    <row r="6864" spans="13:14" x14ac:dyDescent="0.25">
      <c r="M6864" s="16">
        <v>39025</v>
      </c>
      <c r="N6864" s="32">
        <v>194</v>
      </c>
    </row>
    <row r="6865" spans="13:14" x14ac:dyDescent="0.25">
      <c r="M6865" s="16">
        <v>39026</v>
      </c>
      <c r="N6865" s="32">
        <v>149</v>
      </c>
    </row>
    <row r="6866" spans="13:14" x14ac:dyDescent="0.25">
      <c r="M6866" s="16">
        <v>39027</v>
      </c>
      <c r="N6866" s="32">
        <v>171</v>
      </c>
    </row>
    <row r="6867" spans="13:14" x14ac:dyDescent="0.25">
      <c r="M6867" s="16">
        <v>39028</v>
      </c>
      <c r="N6867" s="32">
        <v>186</v>
      </c>
    </row>
    <row r="6868" spans="13:14" x14ac:dyDescent="0.25">
      <c r="M6868" s="16">
        <v>39029</v>
      </c>
      <c r="N6868" s="32">
        <v>178</v>
      </c>
    </row>
    <row r="6869" spans="13:14" x14ac:dyDescent="0.25">
      <c r="M6869" s="16">
        <v>39030</v>
      </c>
      <c r="N6869" s="32">
        <v>182</v>
      </c>
    </row>
    <row r="6870" spans="13:14" x14ac:dyDescent="0.25">
      <c r="M6870" s="16">
        <v>39031</v>
      </c>
      <c r="N6870" s="32">
        <v>189</v>
      </c>
    </row>
    <row r="6871" spans="13:14" x14ac:dyDescent="0.25">
      <c r="M6871" s="16">
        <v>39032</v>
      </c>
      <c r="N6871" s="32">
        <v>168</v>
      </c>
    </row>
    <row r="6872" spans="13:14" x14ac:dyDescent="0.25">
      <c r="M6872" s="16">
        <v>39033</v>
      </c>
      <c r="N6872" s="32">
        <v>146</v>
      </c>
    </row>
    <row r="6873" spans="13:14" x14ac:dyDescent="0.25">
      <c r="M6873" s="16">
        <v>39034</v>
      </c>
      <c r="N6873" s="32">
        <v>151</v>
      </c>
    </row>
    <row r="6874" spans="13:14" x14ac:dyDescent="0.25">
      <c r="M6874" s="16">
        <v>39035</v>
      </c>
      <c r="N6874" s="32">
        <v>161</v>
      </c>
    </row>
    <row r="6875" spans="13:14" x14ac:dyDescent="0.25">
      <c r="M6875" s="16">
        <v>39036</v>
      </c>
      <c r="N6875" s="32">
        <v>159</v>
      </c>
    </row>
    <row r="6876" spans="13:14" x14ac:dyDescent="0.25">
      <c r="M6876" s="16">
        <v>39037</v>
      </c>
      <c r="N6876" s="32">
        <v>141</v>
      </c>
    </row>
    <row r="6877" spans="13:14" x14ac:dyDescent="0.25">
      <c r="M6877" s="16">
        <v>39038</v>
      </c>
      <c r="N6877" s="32">
        <v>137</v>
      </c>
    </row>
    <row r="6878" spans="13:14" x14ac:dyDescent="0.25">
      <c r="M6878" s="16">
        <v>39039</v>
      </c>
      <c r="N6878" s="32">
        <v>145</v>
      </c>
    </row>
    <row r="6879" spans="13:14" x14ac:dyDescent="0.25">
      <c r="M6879" s="16">
        <v>39040</v>
      </c>
      <c r="N6879" s="32">
        <v>136</v>
      </c>
    </row>
    <row r="6880" spans="13:14" x14ac:dyDescent="0.25">
      <c r="M6880" s="16">
        <v>39041</v>
      </c>
      <c r="N6880" s="32">
        <v>136</v>
      </c>
    </row>
    <row r="6881" spans="13:14" x14ac:dyDescent="0.25">
      <c r="M6881" s="16">
        <v>39042</v>
      </c>
      <c r="N6881" s="32">
        <v>133</v>
      </c>
    </row>
    <row r="6882" spans="13:14" x14ac:dyDescent="0.25">
      <c r="M6882" s="16">
        <v>39043</v>
      </c>
      <c r="N6882" s="32">
        <v>162</v>
      </c>
    </row>
    <row r="6883" spans="13:14" x14ac:dyDescent="0.25">
      <c r="M6883" s="16">
        <v>39044</v>
      </c>
      <c r="N6883" s="32">
        <v>171</v>
      </c>
    </row>
    <row r="6884" spans="13:14" x14ac:dyDescent="0.25">
      <c r="M6884" s="16">
        <v>39045</v>
      </c>
      <c r="N6884" s="32">
        <v>173</v>
      </c>
    </row>
    <row r="6885" spans="13:14" x14ac:dyDescent="0.25">
      <c r="M6885" s="16">
        <v>39046</v>
      </c>
      <c r="N6885" s="32">
        <v>167</v>
      </c>
    </row>
    <row r="6886" spans="13:14" x14ac:dyDescent="0.25">
      <c r="M6886" s="16">
        <v>39047</v>
      </c>
      <c r="N6886" s="32">
        <v>157</v>
      </c>
    </row>
    <row r="6887" spans="13:14" x14ac:dyDescent="0.25">
      <c r="M6887" s="16">
        <v>39048</v>
      </c>
      <c r="N6887" s="32">
        <v>160</v>
      </c>
    </row>
    <row r="6888" spans="13:14" x14ac:dyDescent="0.25">
      <c r="M6888" s="16">
        <v>39049</v>
      </c>
      <c r="N6888" s="32">
        <v>175</v>
      </c>
    </row>
    <row r="6889" spans="13:14" x14ac:dyDescent="0.25">
      <c r="M6889" s="16">
        <v>39050</v>
      </c>
      <c r="N6889" s="32">
        <v>186</v>
      </c>
    </row>
    <row r="6890" spans="13:14" x14ac:dyDescent="0.25">
      <c r="M6890" s="16">
        <v>39051</v>
      </c>
      <c r="N6890" s="32">
        <v>148</v>
      </c>
    </row>
    <row r="6891" spans="13:14" x14ac:dyDescent="0.25">
      <c r="M6891" s="16">
        <v>39052</v>
      </c>
      <c r="N6891" s="32">
        <v>138</v>
      </c>
    </row>
    <row r="6892" spans="13:14" x14ac:dyDescent="0.25">
      <c r="M6892" s="16">
        <v>39053</v>
      </c>
      <c r="N6892" s="32">
        <v>138</v>
      </c>
    </row>
    <row r="6893" spans="13:14" x14ac:dyDescent="0.25">
      <c r="M6893" s="16">
        <v>39054</v>
      </c>
      <c r="N6893" s="32">
        <v>133</v>
      </c>
    </row>
    <row r="6894" spans="13:14" x14ac:dyDescent="0.25">
      <c r="M6894" s="16">
        <v>39055</v>
      </c>
      <c r="N6894" s="32">
        <v>149</v>
      </c>
    </row>
    <row r="6895" spans="13:14" x14ac:dyDescent="0.25">
      <c r="M6895" s="16">
        <v>39056</v>
      </c>
      <c r="N6895" s="32">
        <v>143</v>
      </c>
    </row>
    <row r="6896" spans="13:14" x14ac:dyDescent="0.25">
      <c r="M6896" s="16">
        <v>39057</v>
      </c>
      <c r="N6896" s="32">
        <v>136</v>
      </c>
    </row>
    <row r="6897" spans="13:14" x14ac:dyDescent="0.25">
      <c r="M6897" s="16">
        <v>39058</v>
      </c>
      <c r="N6897" s="32">
        <v>146</v>
      </c>
    </row>
    <row r="6898" spans="13:14" x14ac:dyDescent="0.25">
      <c r="M6898" s="16">
        <v>39059</v>
      </c>
      <c r="N6898" s="32">
        <v>149</v>
      </c>
    </row>
    <row r="6899" spans="13:14" x14ac:dyDescent="0.25">
      <c r="M6899" s="16">
        <v>39060</v>
      </c>
      <c r="N6899" s="32">
        <v>144</v>
      </c>
    </row>
    <row r="6900" spans="13:14" x14ac:dyDescent="0.25">
      <c r="M6900" s="16">
        <v>39061</v>
      </c>
      <c r="N6900" s="32">
        <v>134</v>
      </c>
    </row>
    <row r="6901" spans="13:14" x14ac:dyDescent="0.25">
      <c r="M6901" s="16">
        <v>39062</v>
      </c>
      <c r="N6901" s="32">
        <v>142</v>
      </c>
    </row>
    <row r="6902" spans="13:14" x14ac:dyDescent="0.25">
      <c r="M6902" s="16">
        <v>39063</v>
      </c>
      <c r="N6902" s="32">
        <v>137</v>
      </c>
    </row>
    <row r="6903" spans="13:14" x14ac:dyDescent="0.25">
      <c r="M6903" s="16">
        <v>39064</v>
      </c>
      <c r="N6903" s="32">
        <v>137</v>
      </c>
    </row>
    <row r="6904" spans="13:14" x14ac:dyDescent="0.25">
      <c r="M6904" s="16">
        <v>39065</v>
      </c>
      <c r="N6904" s="32">
        <v>123</v>
      </c>
    </row>
    <row r="6905" spans="13:14" x14ac:dyDescent="0.25">
      <c r="M6905" s="16">
        <v>39066</v>
      </c>
      <c r="N6905" s="32">
        <v>119</v>
      </c>
    </row>
    <row r="6906" spans="13:14" x14ac:dyDescent="0.25">
      <c r="M6906" s="16">
        <v>39067</v>
      </c>
      <c r="N6906" s="32">
        <v>129</v>
      </c>
    </row>
    <row r="6907" spans="13:14" x14ac:dyDescent="0.25">
      <c r="M6907" s="16">
        <v>39068</v>
      </c>
      <c r="N6907" s="32">
        <v>112</v>
      </c>
    </row>
    <row r="6908" spans="13:14" x14ac:dyDescent="0.25">
      <c r="M6908" s="16">
        <v>39069</v>
      </c>
      <c r="N6908" s="32">
        <v>154</v>
      </c>
    </row>
    <row r="6909" spans="13:14" x14ac:dyDescent="0.25">
      <c r="M6909" s="16">
        <v>39070</v>
      </c>
      <c r="N6909" s="32">
        <v>142</v>
      </c>
    </row>
    <row r="6910" spans="13:14" x14ac:dyDescent="0.25">
      <c r="M6910" s="16">
        <v>39071</v>
      </c>
      <c r="N6910" s="32">
        <v>136</v>
      </c>
    </row>
    <row r="6911" spans="13:14" x14ac:dyDescent="0.25">
      <c r="M6911" s="16">
        <v>39072</v>
      </c>
      <c r="N6911" s="32">
        <v>110</v>
      </c>
    </row>
    <row r="6912" spans="13:14" x14ac:dyDescent="0.25">
      <c r="M6912" s="16">
        <v>39073</v>
      </c>
      <c r="N6912" s="32">
        <v>124</v>
      </c>
    </row>
    <row r="6913" spans="13:14" x14ac:dyDescent="0.25">
      <c r="M6913" s="16">
        <v>39074</v>
      </c>
      <c r="N6913" s="32">
        <v>116</v>
      </c>
    </row>
    <row r="6914" spans="13:14" x14ac:dyDescent="0.25">
      <c r="M6914" s="16">
        <v>39075</v>
      </c>
      <c r="N6914" s="32">
        <v>100</v>
      </c>
    </row>
    <row r="6915" spans="13:14" x14ac:dyDescent="0.25">
      <c r="M6915" s="16">
        <v>39076</v>
      </c>
      <c r="N6915" s="32">
        <v>109</v>
      </c>
    </row>
    <row r="6916" spans="13:14" x14ac:dyDescent="0.25">
      <c r="M6916" s="16">
        <v>39077</v>
      </c>
      <c r="N6916" s="32">
        <v>126</v>
      </c>
    </row>
    <row r="6917" spans="13:14" x14ac:dyDescent="0.25">
      <c r="M6917" s="16">
        <v>39078</v>
      </c>
      <c r="N6917" s="32">
        <v>137</v>
      </c>
    </row>
    <row r="6918" spans="13:14" x14ac:dyDescent="0.25">
      <c r="M6918" s="16">
        <v>39079</v>
      </c>
      <c r="N6918" s="32">
        <v>117</v>
      </c>
    </row>
    <row r="6919" spans="13:14" x14ac:dyDescent="0.25">
      <c r="M6919" s="16">
        <v>39080</v>
      </c>
      <c r="N6919" s="32">
        <v>124</v>
      </c>
    </row>
    <row r="6920" spans="13:14" x14ac:dyDescent="0.25">
      <c r="M6920" s="16">
        <v>39081</v>
      </c>
      <c r="N6920" s="32">
        <v>134</v>
      </c>
    </row>
    <row r="6921" spans="13:14" x14ac:dyDescent="0.25">
      <c r="M6921" s="16">
        <v>39082</v>
      </c>
      <c r="N6921" s="32">
        <v>121</v>
      </c>
    </row>
    <row r="6922" spans="13:14" x14ac:dyDescent="0.25">
      <c r="M6922" s="16">
        <v>39083</v>
      </c>
      <c r="N6922" s="32">
        <v>120</v>
      </c>
    </row>
    <row r="6923" spans="13:14" x14ac:dyDescent="0.25">
      <c r="M6923" s="16">
        <v>39084</v>
      </c>
      <c r="N6923" s="32">
        <v>124</v>
      </c>
    </row>
    <row r="6924" spans="13:14" x14ac:dyDescent="0.25">
      <c r="M6924" s="16">
        <v>39085</v>
      </c>
      <c r="N6924" s="32">
        <v>122</v>
      </c>
    </row>
    <row r="6925" spans="13:14" x14ac:dyDescent="0.25">
      <c r="M6925" s="16">
        <v>39086</v>
      </c>
      <c r="N6925" s="32">
        <v>126</v>
      </c>
    </row>
    <row r="6926" spans="13:14" x14ac:dyDescent="0.25">
      <c r="M6926" s="16">
        <v>39087</v>
      </c>
      <c r="N6926" s="32">
        <v>121</v>
      </c>
    </row>
    <row r="6927" spans="13:14" x14ac:dyDescent="0.25">
      <c r="M6927" s="16">
        <v>39088</v>
      </c>
      <c r="N6927" s="32">
        <v>106</v>
      </c>
    </row>
    <row r="6928" spans="13:14" x14ac:dyDescent="0.25">
      <c r="M6928" s="16">
        <v>39089</v>
      </c>
      <c r="N6928" s="32">
        <v>94</v>
      </c>
    </row>
    <row r="6929" spans="13:14" x14ac:dyDescent="0.25">
      <c r="M6929" s="16">
        <v>39090</v>
      </c>
      <c r="N6929" s="32">
        <v>102</v>
      </c>
    </row>
    <row r="6930" spans="13:14" x14ac:dyDescent="0.25">
      <c r="M6930" s="16">
        <v>39091</v>
      </c>
      <c r="N6930" s="32">
        <v>108</v>
      </c>
    </row>
    <row r="6931" spans="13:14" x14ac:dyDescent="0.25">
      <c r="M6931" s="16">
        <v>39092</v>
      </c>
      <c r="N6931" s="32">
        <v>103</v>
      </c>
    </row>
    <row r="6932" spans="13:14" x14ac:dyDescent="0.25">
      <c r="M6932" s="16">
        <v>39093</v>
      </c>
      <c r="N6932" s="32">
        <v>102</v>
      </c>
    </row>
    <row r="6933" spans="13:14" x14ac:dyDescent="0.25">
      <c r="M6933" s="16">
        <v>39094</v>
      </c>
      <c r="N6933" s="32">
        <v>88</v>
      </c>
    </row>
    <row r="6934" spans="13:14" x14ac:dyDescent="0.25">
      <c r="M6934" s="16">
        <v>39095</v>
      </c>
      <c r="N6934" s="32">
        <v>97</v>
      </c>
    </row>
    <row r="6935" spans="13:14" x14ac:dyDescent="0.25">
      <c r="M6935" s="16">
        <v>39096</v>
      </c>
      <c r="N6935" s="32">
        <v>99</v>
      </c>
    </row>
    <row r="6936" spans="13:14" x14ac:dyDescent="0.25">
      <c r="M6936" s="16">
        <v>39097</v>
      </c>
      <c r="N6936" s="32">
        <v>105</v>
      </c>
    </row>
    <row r="6937" spans="13:14" x14ac:dyDescent="0.25">
      <c r="M6937" s="16">
        <v>39098</v>
      </c>
      <c r="N6937" s="32">
        <v>107</v>
      </c>
    </row>
    <row r="6938" spans="13:14" x14ac:dyDescent="0.25">
      <c r="M6938" s="16">
        <v>39099</v>
      </c>
      <c r="N6938" s="32">
        <v>130.6</v>
      </c>
    </row>
    <row r="6939" spans="13:14" x14ac:dyDescent="0.25">
      <c r="M6939" s="16">
        <v>39100</v>
      </c>
      <c r="N6939" s="32">
        <v>108</v>
      </c>
    </row>
    <row r="6940" spans="13:14" x14ac:dyDescent="0.25">
      <c r="M6940" s="16">
        <v>39101</v>
      </c>
      <c r="N6940" s="32">
        <v>111</v>
      </c>
    </row>
    <row r="6941" spans="13:14" x14ac:dyDescent="0.25">
      <c r="M6941" s="16">
        <v>39102</v>
      </c>
      <c r="N6941" s="32">
        <v>94</v>
      </c>
    </row>
    <row r="6942" spans="13:14" x14ac:dyDescent="0.25">
      <c r="M6942" s="16">
        <v>39103</v>
      </c>
      <c r="N6942" s="32">
        <v>103</v>
      </c>
    </row>
    <row r="6943" spans="13:14" x14ac:dyDescent="0.25">
      <c r="M6943" s="16">
        <v>39104</v>
      </c>
      <c r="N6943" s="32">
        <v>119</v>
      </c>
    </row>
    <row r="6944" spans="13:14" x14ac:dyDescent="0.25">
      <c r="M6944" s="16">
        <v>39105</v>
      </c>
      <c r="N6944" s="32">
        <v>118</v>
      </c>
    </row>
    <row r="6945" spans="13:14" x14ac:dyDescent="0.25">
      <c r="M6945" s="16">
        <v>39106</v>
      </c>
      <c r="N6945" s="32">
        <v>106</v>
      </c>
    </row>
    <row r="6946" spans="13:14" x14ac:dyDescent="0.25">
      <c r="M6946" s="16">
        <v>39107</v>
      </c>
      <c r="N6946" s="32">
        <v>108</v>
      </c>
    </row>
    <row r="6947" spans="13:14" x14ac:dyDescent="0.25">
      <c r="M6947" s="16">
        <v>39108</v>
      </c>
      <c r="N6947" s="32">
        <v>128</v>
      </c>
    </row>
    <row r="6948" spans="13:14" x14ac:dyDescent="0.25">
      <c r="M6948" s="16">
        <v>39109</v>
      </c>
      <c r="N6948" s="32">
        <v>104</v>
      </c>
    </row>
    <row r="6949" spans="13:14" x14ac:dyDescent="0.25">
      <c r="M6949" s="16">
        <v>39110</v>
      </c>
      <c r="N6949" s="32">
        <v>113</v>
      </c>
    </row>
    <row r="6950" spans="13:14" x14ac:dyDescent="0.25">
      <c r="M6950" s="16">
        <v>39111</v>
      </c>
      <c r="N6950" s="32">
        <v>120</v>
      </c>
    </row>
    <row r="6951" spans="13:14" x14ac:dyDescent="0.25">
      <c r="M6951" s="16">
        <v>39112</v>
      </c>
      <c r="N6951" s="32">
        <v>111</v>
      </c>
    </row>
    <row r="6952" spans="13:14" x14ac:dyDescent="0.25">
      <c r="M6952" s="16">
        <v>39113</v>
      </c>
      <c r="N6952" s="32">
        <v>111</v>
      </c>
    </row>
    <row r="6953" spans="13:14" x14ac:dyDescent="0.25">
      <c r="M6953" s="16">
        <v>39114</v>
      </c>
      <c r="N6953" s="32">
        <v>111</v>
      </c>
    </row>
    <row r="6954" spans="13:14" x14ac:dyDescent="0.25">
      <c r="M6954" s="16">
        <v>39115</v>
      </c>
      <c r="N6954" s="32">
        <v>115</v>
      </c>
    </row>
    <row r="6955" spans="13:14" x14ac:dyDescent="0.25">
      <c r="M6955" s="16">
        <v>39116</v>
      </c>
      <c r="N6955" s="32">
        <v>100</v>
      </c>
    </row>
    <row r="6956" spans="13:14" x14ac:dyDescent="0.25">
      <c r="M6956" s="16">
        <v>39117</v>
      </c>
      <c r="N6956" s="32">
        <v>105</v>
      </c>
    </row>
    <row r="6957" spans="13:14" x14ac:dyDescent="0.25">
      <c r="M6957" s="16">
        <v>39118</v>
      </c>
      <c r="N6957" s="32">
        <v>112</v>
      </c>
    </row>
    <row r="6958" spans="13:14" x14ac:dyDescent="0.25">
      <c r="M6958" s="16">
        <v>39119</v>
      </c>
      <c r="N6958" s="32">
        <v>116</v>
      </c>
    </row>
    <row r="6959" spans="13:14" x14ac:dyDescent="0.25">
      <c r="M6959" s="16">
        <v>39120</v>
      </c>
      <c r="N6959" s="32">
        <v>113</v>
      </c>
    </row>
    <row r="6960" spans="13:14" x14ac:dyDescent="0.25">
      <c r="M6960" s="16">
        <v>39121</v>
      </c>
      <c r="N6960" s="32">
        <v>111</v>
      </c>
    </row>
    <row r="6961" spans="13:14" x14ac:dyDescent="0.25">
      <c r="M6961" s="16">
        <v>39122</v>
      </c>
      <c r="N6961" s="32">
        <v>109</v>
      </c>
    </row>
    <row r="6962" spans="13:14" x14ac:dyDescent="0.25">
      <c r="M6962" s="16">
        <v>39123</v>
      </c>
      <c r="N6962" s="32">
        <v>98</v>
      </c>
    </row>
    <row r="6963" spans="13:14" x14ac:dyDescent="0.25">
      <c r="M6963" s="16">
        <v>39124</v>
      </c>
      <c r="N6963" s="32">
        <v>99</v>
      </c>
    </row>
    <row r="6964" spans="13:14" x14ac:dyDescent="0.25">
      <c r="M6964" s="16">
        <v>39125</v>
      </c>
      <c r="N6964" s="32">
        <v>116</v>
      </c>
    </row>
    <row r="6965" spans="13:14" x14ac:dyDescent="0.25">
      <c r="M6965" s="16">
        <v>39126</v>
      </c>
      <c r="N6965" s="32">
        <v>95</v>
      </c>
    </row>
    <row r="6966" spans="13:14" x14ac:dyDescent="0.25">
      <c r="M6966" s="16">
        <v>39127</v>
      </c>
      <c r="N6966" s="32">
        <v>62</v>
      </c>
    </row>
    <row r="6967" spans="13:14" x14ac:dyDescent="0.25">
      <c r="M6967" s="16">
        <v>39128</v>
      </c>
      <c r="N6967" s="32">
        <v>68</v>
      </c>
    </row>
    <row r="6968" spans="13:14" x14ac:dyDescent="0.25">
      <c r="M6968" s="16">
        <v>39129</v>
      </c>
      <c r="N6968" s="32">
        <v>88</v>
      </c>
    </row>
    <row r="6969" spans="13:14" x14ac:dyDescent="0.25">
      <c r="M6969" s="16">
        <v>39130</v>
      </c>
      <c r="N6969" s="32">
        <v>89</v>
      </c>
    </row>
    <row r="6970" spans="13:14" x14ac:dyDescent="0.25">
      <c r="M6970" s="16">
        <v>39131</v>
      </c>
      <c r="N6970" s="32">
        <v>81</v>
      </c>
    </row>
    <row r="6971" spans="13:14" x14ac:dyDescent="0.25">
      <c r="M6971" s="16">
        <v>39132</v>
      </c>
      <c r="N6971" s="32">
        <v>86</v>
      </c>
    </row>
    <row r="6972" spans="13:14" x14ac:dyDescent="0.25">
      <c r="M6972" s="16">
        <v>39133</v>
      </c>
      <c r="N6972" s="32">
        <v>92</v>
      </c>
    </row>
    <row r="6973" spans="13:14" x14ac:dyDescent="0.25">
      <c r="M6973" s="16">
        <v>39134</v>
      </c>
      <c r="N6973" s="32">
        <v>72</v>
      </c>
    </row>
    <row r="6974" spans="13:14" x14ac:dyDescent="0.25">
      <c r="M6974" s="16">
        <v>39135</v>
      </c>
      <c r="N6974" s="32">
        <v>81</v>
      </c>
    </row>
    <row r="6975" spans="13:14" x14ac:dyDescent="0.25">
      <c r="M6975" s="16">
        <v>39136</v>
      </c>
      <c r="N6975" s="32">
        <v>87</v>
      </c>
    </row>
    <row r="6976" spans="13:14" x14ac:dyDescent="0.25">
      <c r="M6976" s="16">
        <v>39137</v>
      </c>
      <c r="N6976" s="32">
        <v>85</v>
      </c>
    </row>
    <row r="6977" spans="13:14" x14ac:dyDescent="0.25">
      <c r="M6977" s="16">
        <v>39138</v>
      </c>
      <c r="N6977" s="32">
        <v>73</v>
      </c>
    </row>
    <row r="6978" spans="13:14" x14ac:dyDescent="0.25">
      <c r="M6978" s="16">
        <v>39139</v>
      </c>
      <c r="N6978" s="32">
        <v>82</v>
      </c>
    </row>
    <row r="6979" spans="13:14" x14ac:dyDescent="0.25">
      <c r="M6979" s="16">
        <v>39140</v>
      </c>
      <c r="N6979" s="32">
        <v>87</v>
      </c>
    </row>
    <row r="6980" spans="13:14" x14ac:dyDescent="0.25">
      <c r="M6980" s="16">
        <v>39141</v>
      </c>
      <c r="N6980" s="32">
        <v>92</v>
      </c>
    </row>
    <row r="6981" spans="13:14" x14ac:dyDescent="0.25">
      <c r="M6981" s="16">
        <v>39142</v>
      </c>
      <c r="N6981" s="32">
        <v>91</v>
      </c>
    </row>
    <row r="6982" spans="13:14" x14ac:dyDescent="0.25">
      <c r="M6982" s="16">
        <v>39143</v>
      </c>
      <c r="N6982" s="32">
        <v>114</v>
      </c>
    </row>
    <row r="6983" spans="13:14" x14ac:dyDescent="0.25">
      <c r="M6983" s="16">
        <v>39144</v>
      </c>
      <c r="N6983" s="32">
        <v>114</v>
      </c>
    </row>
    <row r="6984" spans="13:14" x14ac:dyDescent="0.25">
      <c r="M6984" s="16">
        <v>39145</v>
      </c>
      <c r="N6984" s="32">
        <v>107</v>
      </c>
    </row>
    <row r="6985" spans="13:14" x14ac:dyDescent="0.25">
      <c r="M6985" s="16">
        <v>39146</v>
      </c>
      <c r="N6985" s="32">
        <v>93</v>
      </c>
    </row>
    <row r="6986" spans="13:14" x14ac:dyDescent="0.25">
      <c r="M6986" s="16">
        <v>39147</v>
      </c>
      <c r="N6986" s="32">
        <v>96</v>
      </c>
    </row>
    <row r="6987" spans="13:14" x14ac:dyDescent="0.25">
      <c r="M6987" s="16">
        <v>39148</v>
      </c>
      <c r="N6987" s="32">
        <v>93</v>
      </c>
    </row>
    <row r="6988" spans="13:14" x14ac:dyDescent="0.25">
      <c r="M6988" s="16">
        <v>39149</v>
      </c>
      <c r="N6988" s="32">
        <v>106</v>
      </c>
    </row>
    <row r="6989" spans="13:14" x14ac:dyDescent="0.25">
      <c r="M6989" s="16">
        <v>39150</v>
      </c>
      <c r="N6989" s="32">
        <v>102</v>
      </c>
    </row>
    <row r="6990" spans="13:14" x14ac:dyDescent="0.25">
      <c r="M6990" s="16">
        <v>39151</v>
      </c>
      <c r="N6990" s="32">
        <v>99</v>
      </c>
    </row>
    <row r="6991" spans="13:14" x14ac:dyDescent="0.25">
      <c r="M6991" s="16">
        <v>39152</v>
      </c>
      <c r="N6991" s="32">
        <v>110</v>
      </c>
    </row>
    <row r="6992" spans="13:14" x14ac:dyDescent="0.25">
      <c r="M6992" s="16">
        <v>39153</v>
      </c>
      <c r="N6992" s="32">
        <v>115</v>
      </c>
    </row>
    <row r="6993" spans="13:14" x14ac:dyDescent="0.25">
      <c r="M6993" s="16">
        <v>39154</v>
      </c>
      <c r="N6993" s="32">
        <v>133</v>
      </c>
    </row>
    <row r="6994" spans="13:14" x14ac:dyDescent="0.25">
      <c r="M6994" s="16">
        <v>39155</v>
      </c>
      <c r="N6994" s="32">
        <v>107</v>
      </c>
    </row>
    <row r="6995" spans="13:14" x14ac:dyDescent="0.25">
      <c r="M6995" s="16">
        <v>39156</v>
      </c>
      <c r="N6995" s="32">
        <v>115</v>
      </c>
    </row>
    <row r="6996" spans="13:14" x14ac:dyDescent="0.25">
      <c r="M6996" s="16">
        <v>39157</v>
      </c>
      <c r="N6996" s="32">
        <v>79</v>
      </c>
    </row>
    <row r="6997" spans="13:14" x14ac:dyDescent="0.25">
      <c r="M6997" s="16">
        <v>39158</v>
      </c>
      <c r="N6997" s="32">
        <v>94</v>
      </c>
    </row>
    <row r="6998" spans="13:14" x14ac:dyDescent="0.25">
      <c r="M6998" s="16">
        <v>39159</v>
      </c>
      <c r="N6998" s="32">
        <v>76</v>
      </c>
    </row>
    <row r="6999" spans="13:14" x14ac:dyDescent="0.25">
      <c r="M6999" s="16">
        <v>39160</v>
      </c>
      <c r="N6999" s="32">
        <v>17</v>
      </c>
    </row>
    <row r="7000" spans="13:14" x14ac:dyDescent="0.25">
      <c r="M7000" s="16">
        <v>39161</v>
      </c>
      <c r="N7000" s="32">
        <v>0</v>
      </c>
    </row>
    <row r="7001" spans="13:14" x14ac:dyDescent="0.25">
      <c r="M7001" s="16">
        <v>39162</v>
      </c>
      <c r="N7001" s="32">
        <v>0</v>
      </c>
    </row>
    <row r="7002" spans="13:14" x14ac:dyDescent="0.25">
      <c r="M7002" s="16">
        <v>39163</v>
      </c>
      <c r="N7002" s="32">
        <v>0</v>
      </c>
    </row>
    <row r="7003" spans="13:14" x14ac:dyDescent="0.25">
      <c r="M7003" s="16">
        <v>39164</v>
      </c>
      <c r="N7003" s="32">
        <v>0</v>
      </c>
    </row>
    <row r="7004" spans="13:14" x14ac:dyDescent="0.25">
      <c r="M7004" s="16">
        <v>39165</v>
      </c>
      <c r="N7004" s="32">
        <v>0</v>
      </c>
    </row>
    <row r="7005" spans="13:14" x14ac:dyDescent="0.25">
      <c r="M7005" s="16">
        <v>39166</v>
      </c>
      <c r="N7005" s="32">
        <v>0</v>
      </c>
    </row>
    <row r="7006" spans="13:14" x14ac:dyDescent="0.25">
      <c r="M7006" s="16">
        <v>39167</v>
      </c>
      <c r="N7006" s="32">
        <v>0</v>
      </c>
    </row>
    <row r="7007" spans="13:14" x14ac:dyDescent="0.25">
      <c r="M7007" s="16">
        <v>39168</v>
      </c>
      <c r="N7007" s="32">
        <v>0</v>
      </c>
    </row>
    <row r="7008" spans="13:14" x14ac:dyDescent="0.25">
      <c r="M7008" s="16">
        <v>39169</v>
      </c>
      <c r="N7008" s="32">
        <v>0</v>
      </c>
    </row>
    <row r="7009" spans="13:14" x14ac:dyDescent="0.25">
      <c r="M7009" s="16">
        <v>39170</v>
      </c>
      <c r="N7009" s="32">
        <v>0</v>
      </c>
    </row>
    <row r="7010" spans="13:14" x14ac:dyDescent="0.25">
      <c r="M7010" s="16">
        <v>39171</v>
      </c>
      <c r="N7010" s="32">
        <v>37</v>
      </c>
    </row>
    <row r="7011" spans="13:14" x14ac:dyDescent="0.25">
      <c r="M7011" s="16">
        <v>39172</v>
      </c>
      <c r="N7011" s="32">
        <v>0</v>
      </c>
    </row>
    <row r="7012" spans="13:14" x14ac:dyDescent="0.25">
      <c r="M7012" s="16">
        <v>39173</v>
      </c>
      <c r="N7012" s="32">
        <v>0</v>
      </c>
    </row>
    <row r="7013" spans="13:14" x14ac:dyDescent="0.25">
      <c r="M7013" s="16">
        <v>39174</v>
      </c>
      <c r="N7013" s="32">
        <v>21</v>
      </c>
    </row>
    <row r="7014" spans="13:14" x14ac:dyDescent="0.25">
      <c r="M7014" s="16">
        <v>39175</v>
      </c>
      <c r="N7014" s="32">
        <v>63</v>
      </c>
    </row>
    <row r="7015" spans="13:14" x14ac:dyDescent="0.25">
      <c r="M7015" s="16">
        <v>39176</v>
      </c>
      <c r="N7015" s="32">
        <v>75</v>
      </c>
    </row>
    <row r="7016" spans="13:14" x14ac:dyDescent="0.25">
      <c r="M7016" s="16">
        <v>39177</v>
      </c>
      <c r="N7016" s="32">
        <v>71</v>
      </c>
    </row>
    <row r="7017" spans="13:14" x14ac:dyDescent="0.25">
      <c r="M7017" s="16">
        <v>39178</v>
      </c>
      <c r="N7017" s="32">
        <v>76</v>
      </c>
    </row>
    <row r="7018" spans="13:14" x14ac:dyDescent="0.25">
      <c r="M7018" s="16">
        <v>39179</v>
      </c>
      <c r="N7018" s="32">
        <v>69</v>
      </c>
    </row>
    <row r="7019" spans="13:14" x14ac:dyDescent="0.25">
      <c r="M7019" s="16">
        <v>39180</v>
      </c>
      <c r="N7019" s="32">
        <v>64</v>
      </c>
    </row>
    <row r="7020" spans="13:14" x14ac:dyDescent="0.25">
      <c r="M7020" s="16">
        <v>39181</v>
      </c>
      <c r="N7020" s="32">
        <v>61</v>
      </c>
    </row>
    <row r="7021" spans="13:14" x14ac:dyDescent="0.25">
      <c r="M7021" s="16">
        <v>39182</v>
      </c>
      <c r="N7021" s="32">
        <v>76</v>
      </c>
    </row>
    <row r="7022" spans="13:14" x14ac:dyDescent="0.25">
      <c r="M7022" s="16">
        <v>39183</v>
      </c>
      <c r="N7022" s="32">
        <v>101</v>
      </c>
    </row>
    <row r="7023" spans="13:14" x14ac:dyDescent="0.25">
      <c r="M7023" s="16">
        <v>39184</v>
      </c>
      <c r="N7023" s="32">
        <v>107</v>
      </c>
    </row>
    <row r="7024" spans="13:14" x14ac:dyDescent="0.25">
      <c r="M7024" s="16">
        <v>39185</v>
      </c>
      <c r="N7024" s="32">
        <v>111</v>
      </c>
    </row>
    <row r="7025" spans="13:14" x14ac:dyDescent="0.25">
      <c r="M7025" s="16">
        <v>39186</v>
      </c>
      <c r="N7025" s="32">
        <v>83</v>
      </c>
    </row>
    <row r="7026" spans="13:14" x14ac:dyDescent="0.25">
      <c r="M7026" s="16">
        <v>39187</v>
      </c>
      <c r="N7026" s="32">
        <v>83</v>
      </c>
    </row>
    <row r="7027" spans="13:14" x14ac:dyDescent="0.25">
      <c r="M7027" s="16">
        <v>39188</v>
      </c>
      <c r="N7027" s="32">
        <v>89</v>
      </c>
    </row>
    <row r="7028" spans="13:14" x14ac:dyDescent="0.25">
      <c r="M7028" s="16">
        <v>39189</v>
      </c>
      <c r="N7028" s="32">
        <v>107</v>
      </c>
    </row>
    <row r="7029" spans="13:14" x14ac:dyDescent="0.25">
      <c r="M7029" s="16">
        <v>39190</v>
      </c>
      <c r="N7029" s="32">
        <v>96</v>
      </c>
    </row>
    <row r="7030" spans="13:14" x14ac:dyDescent="0.25">
      <c r="M7030" s="16">
        <v>39191</v>
      </c>
      <c r="N7030" s="32">
        <v>88</v>
      </c>
    </row>
    <row r="7031" spans="13:14" x14ac:dyDescent="0.25">
      <c r="M7031" s="16">
        <v>39192</v>
      </c>
      <c r="N7031" s="32">
        <v>106</v>
      </c>
    </row>
    <row r="7032" spans="13:14" x14ac:dyDescent="0.25">
      <c r="M7032" s="16">
        <v>39193</v>
      </c>
      <c r="N7032" s="32">
        <v>202.3</v>
      </c>
    </row>
    <row r="7033" spans="13:14" x14ac:dyDescent="0.25">
      <c r="M7033" s="16">
        <v>39194</v>
      </c>
      <c r="N7033" s="32">
        <v>140</v>
      </c>
    </row>
    <row r="7034" spans="13:14" x14ac:dyDescent="0.25">
      <c r="M7034" s="16">
        <v>39195</v>
      </c>
      <c r="N7034" s="32">
        <v>152</v>
      </c>
    </row>
    <row r="7035" spans="13:14" x14ac:dyDescent="0.25">
      <c r="M7035" s="16">
        <v>39196</v>
      </c>
      <c r="N7035" s="32">
        <v>161</v>
      </c>
    </row>
    <row r="7036" spans="13:14" x14ac:dyDescent="0.25">
      <c r="M7036" s="16">
        <v>39197</v>
      </c>
      <c r="N7036" s="32">
        <v>155</v>
      </c>
    </row>
    <row r="7037" spans="13:14" x14ac:dyDescent="0.25">
      <c r="M7037" s="16">
        <v>39198</v>
      </c>
      <c r="N7037" s="32">
        <v>160</v>
      </c>
    </row>
    <row r="7038" spans="13:14" x14ac:dyDescent="0.25">
      <c r="M7038" s="16">
        <v>39199</v>
      </c>
      <c r="N7038" s="32">
        <v>168</v>
      </c>
    </row>
    <row r="7039" spans="13:14" x14ac:dyDescent="0.25">
      <c r="M7039" s="16">
        <v>39200</v>
      </c>
      <c r="N7039" s="32">
        <v>162</v>
      </c>
    </row>
    <row r="7040" spans="13:14" x14ac:dyDescent="0.25">
      <c r="M7040" s="16">
        <v>39201</v>
      </c>
      <c r="N7040" s="32">
        <v>165</v>
      </c>
    </row>
    <row r="7041" spans="13:14" x14ac:dyDescent="0.25">
      <c r="M7041" s="16">
        <v>39202</v>
      </c>
      <c r="N7041" s="32">
        <v>183</v>
      </c>
    </row>
    <row r="7042" spans="13:14" x14ac:dyDescent="0.25">
      <c r="M7042" s="16">
        <v>39203</v>
      </c>
      <c r="N7042" s="32">
        <v>178</v>
      </c>
    </row>
    <row r="7043" spans="13:14" x14ac:dyDescent="0.25">
      <c r="M7043" s="16">
        <v>39204</v>
      </c>
      <c r="N7043" s="32">
        <v>153</v>
      </c>
    </row>
    <row r="7044" spans="13:14" x14ac:dyDescent="0.25">
      <c r="M7044" s="16">
        <v>39205</v>
      </c>
      <c r="N7044" s="32">
        <v>167</v>
      </c>
    </row>
    <row r="7045" spans="13:14" x14ac:dyDescent="0.25">
      <c r="M7045" s="16">
        <v>39206</v>
      </c>
      <c r="N7045" s="32">
        <v>172</v>
      </c>
    </row>
    <row r="7046" spans="13:14" x14ac:dyDescent="0.25">
      <c r="M7046" s="16">
        <v>39207</v>
      </c>
      <c r="N7046" s="32">
        <v>168</v>
      </c>
    </row>
    <row r="7047" spans="13:14" x14ac:dyDescent="0.25">
      <c r="M7047" s="16">
        <v>39208</v>
      </c>
      <c r="N7047" s="32">
        <v>160</v>
      </c>
    </row>
    <row r="7048" spans="13:14" x14ac:dyDescent="0.25">
      <c r="M7048" s="16">
        <v>39209</v>
      </c>
      <c r="N7048" s="32">
        <v>189</v>
      </c>
    </row>
    <row r="7049" spans="13:14" x14ac:dyDescent="0.25">
      <c r="M7049" s="16">
        <v>39210</v>
      </c>
      <c r="N7049" s="32">
        <v>199</v>
      </c>
    </row>
    <row r="7050" spans="13:14" x14ac:dyDescent="0.25">
      <c r="M7050" s="16">
        <v>39211</v>
      </c>
      <c r="N7050" s="32">
        <v>226</v>
      </c>
    </row>
    <row r="7051" spans="13:14" x14ac:dyDescent="0.25">
      <c r="M7051" s="16">
        <v>39212</v>
      </c>
      <c r="N7051" s="32">
        <v>219</v>
      </c>
    </row>
    <row r="7052" spans="13:14" x14ac:dyDescent="0.25">
      <c r="M7052" s="16">
        <v>39213</v>
      </c>
      <c r="N7052" s="32">
        <v>209</v>
      </c>
    </row>
    <row r="7053" spans="13:14" x14ac:dyDescent="0.25">
      <c r="M7053" s="16">
        <v>39214</v>
      </c>
      <c r="N7053" s="32">
        <v>175</v>
      </c>
    </row>
    <row r="7054" spans="13:14" x14ac:dyDescent="0.25">
      <c r="M7054" s="16">
        <v>39215</v>
      </c>
      <c r="N7054" s="32">
        <v>174</v>
      </c>
    </row>
    <row r="7055" spans="13:14" x14ac:dyDescent="0.25">
      <c r="M7055" s="16">
        <v>39216</v>
      </c>
      <c r="N7055" s="32">
        <v>169</v>
      </c>
    </row>
    <row r="7056" spans="13:14" x14ac:dyDescent="0.25">
      <c r="M7056" s="16">
        <v>39217</v>
      </c>
      <c r="N7056" s="32">
        <v>177</v>
      </c>
    </row>
    <row r="7057" spans="13:14" x14ac:dyDescent="0.25">
      <c r="M7057" s="16">
        <v>39218</v>
      </c>
      <c r="N7057" s="32">
        <v>194</v>
      </c>
    </row>
    <row r="7058" spans="13:14" x14ac:dyDescent="0.25">
      <c r="M7058" s="16">
        <v>39219</v>
      </c>
      <c r="N7058" s="32">
        <v>221</v>
      </c>
    </row>
    <row r="7059" spans="13:14" x14ac:dyDescent="0.25">
      <c r="M7059" s="16">
        <v>39220</v>
      </c>
      <c r="N7059" s="32">
        <v>223</v>
      </c>
    </row>
    <row r="7060" spans="13:14" x14ac:dyDescent="0.25">
      <c r="M7060" s="16">
        <v>39221</v>
      </c>
      <c r="N7060" s="32">
        <v>220</v>
      </c>
    </row>
    <row r="7061" spans="13:14" x14ac:dyDescent="0.25">
      <c r="M7061" s="16">
        <v>39222</v>
      </c>
      <c r="N7061" s="32">
        <v>202</v>
      </c>
    </row>
    <row r="7062" spans="13:14" x14ac:dyDescent="0.25">
      <c r="M7062" s="16">
        <v>39223</v>
      </c>
      <c r="N7062" s="32">
        <v>205</v>
      </c>
    </row>
    <row r="7063" spans="13:14" x14ac:dyDescent="0.25">
      <c r="M7063" s="16">
        <v>39224</v>
      </c>
      <c r="N7063" s="32">
        <v>207</v>
      </c>
    </row>
    <row r="7064" spans="13:14" x14ac:dyDescent="0.25">
      <c r="M7064" s="16">
        <v>39225</v>
      </c>
      <c r="N7064" s="32">
        <v>209</v>
      </c>
    </row>
    <row r="7065" spans="13:14" x14ac:dyDescent="0.25">
      <c r="M7065" s="16">
        <v>39226</v>
      </c>
      <c r="N7065" s="32">
        <v>227</v>
      </c>
    </row>
    <row r="7066" spans="13:14" x14ac:dyDescent="0.25">
      <c r="M7066" s="16">
        <v>39227</v>
      </c>
      <c r="N7066" s="32">
        <v>217</v>
      </c>
    </row>
    <row r="7067" spans="13:14" x14ac:dyDescent="0.25">
      <c r="M7067" s="16">
        <v>39228</v>
      </c>
      <c r="N7067" s="32">
        <v>215</v>
      </c>
    </row>
    <row r="7068" spans="13:14" x14ac:dyDescent="0.25">
      <c r="M7068" s="16">
        <v>39229</v>
      </c>
      <c r="N7068" s="32">
        <v>204</v>
      </c>
    </row>
    <row r="7069" spans="13:14" x14ac:dyDescent="0.25">
      <c r="M7069" s="16">
        <v>39230</v>
      </c>
      <c r="N7069" s="32">
        <v>212</v>
      </c>
    </row>
    <row r="7070" spans="13:14" x14ac:dyDescent="0.25">
      <c r="M7070" s="16">
        <v>39231</v>
      </c>
      <c r="N7070" s="32">
        <v>221</v>
      </c>
    </row>
    <row r="7071" spans="13:14" x14ac:dyDescent="0.25">
      <c r="M7071" s="16">
        <v>39232</v>
      </c>
      <c r="N7071" s="32">
        <v>224</v>
      </c>
    </row>
    <row r="7072" spans="13:14" x14ac:dyDescent="0.25">
      <c r="M7072" s="16">
        <v>39233</v>
      </c>
      <c r="N7072" s="32">
        <v>213</v>
      </c>
    </row>
    <row r="7073" spans="13:14" x14ac:dyDescent="0.25">
      <c r="M7073" s="16">
        <v>39234</v>
      </c>
      <c r="N7073" s="32">
        <v>222</v>
      </c>
    </row>
    <row r="7074" spans="13:14" x14ac:dyDescent="0.25">
      <c r="M7074" s="16">
        <v>39235</v>
      </c>
      <c r="N7074" s="32">
        <v>225</v>
      </c>
    </row>
    <row r="7075" spans="13:14" x14ac:dyDescent="0.25">
      <c r="M7075" s="16">
        <v>39236</v>
      </c>
      <c r="N7075" s="32">
        <v>227</v>
      </c>
    </row>
    <row r="7076" spans="13:14" x14ac:dyDescent="0.25">
      <c r="M7076" s="16">
        <v>39237</v>
      </c>
      <c r="N7076" s="32">
        <v>219</v>
      </c>
    </row>
    <row r="7077" spans="13:14" x14ac:dyDescent="0.25">
      <c r="M7077" s="16">
        <v>39238</v>
      </c>
      <c r="N7077" s="32">
        <v>212</v>
      </c>
    </row>
    <row r="7078" spans="13:14" x14ac:dyDescent="0.25">
      <c r="M7078" s="16">
        <v>39239</v>
      </c>
      <c r="N7078" s="32">
        <v>205</v>
      </c>
    </row>
    <row r="7079" spans="13:14" x14ac:dyDescent="0.25">
      <c r="M7079" s="16">
        <v>39240</v>
      </c>
      <c r="N7079" s="32">
        <v>204</v>
      </c>
    </row>
    <row r="7080" spans="13:14" x14ac:dyDescent="0.25">
      <c r="M7080" s="16">
        <v>39241</v>
      </c>
      <c r="N7080" s="32">
        <v>209</v>
      </c>
    </row>
    <row r="7081" spans="13:14" x14ac:dyDescent="0.25">
      <c r="M7081" s="16">
        <v>39242</v>
      </c>
      <c r="N7081" s="32">
        <v>213</v>
      </c>
    </row>
    <row r="7082" spans="13:14" x14ac:dyDescent="0.25">
      <c r="M7082" s="16">
        <v>39243</v>
      </c>
      <c r="N7082" s="32">
        <v>212</v>
      </c>
    </row>
    <row r="7083" spans="13:14" x14ac:dyDescent="0.25">
      <c r="M7083" s="16">
        <v>39244</v>
      </c>
      <c r="N7083" s="32">
        <v>209</v>
      </c>
    </row>
    <row r="7084" spans="13:14" x14ac:dyDescent="0.25">
      <c r="M7084" s="16">
        <v>39245</v>
      </c>
      <c r="N7084" s="32">
        <v>224</v>
      </c>
    </row>
    <row r="7085" spans="13:14" x14ac:dyDescent="0.25">
      <c r="M7085" s="16">
        <v>39246</v>
      </c>
      <c r="N7085" s="32">
        <v>222</v>
      </c>
    </row>
    <row r="7086" spans="13:14" x14ac:dyDescent="0.25">
      <c r="M7086" s="16">
        <v>39247</v>
      </c>
      <c r="N7086" s="32">
        <v>229</v>
      </c>
    </row>
    <row r="7087" spans="13:14" x14ac:dyDescent="0.25">
      <c r="M7087" s="16">
        <v>39248</v>
      </c>
      <c r="N7087" s="32">
        <v>239</v>
      </c>
    </row>
    <row r="7088" spans="13:14" x14ac:dyDescent="0.25">
      <c r="M7088" s="16">
        <v>39249</v>
      </c>
      <c r="N7088" s="32">
        <v>99</v>
      </c>
    </row>
    <row r="7089" spans="13:14" x14ac:dyDescent="0.25">
      <c r="M7089" s="16">
        <v>39250</v>
      </c>
      <c r="N7089" s="32">
        <v>210</v>
      </c>
    </row>
    <row r="7090" spans="13:14" x14ac:dyDescent="0.25">
      <c r="M7090" s="16">
        <v>39251</v>
      </c>
      <c r="N7090" s="32">
        <v>206</v>
      </c>
    </row>
    <row r="7091" spans="13:14" x14ac:dyDescent="0.25">
      <c r="M7091" s="16">
        <v>39252</v>
      </c>
      <c r="N7091" s="32">
        <v>205</v>
      </c>
    </row>
    <row r="7092" spans="13:14" x14ac:dyDescent="0.25">
      <c r="M7092" s="16">
        <v>39253</v>
      </c>
      <c r="N7092" s="32">
        <v>223</v>
      </c>
    </row>
    <row r="7093" spans="13:14" x14ac:dyDescent="0.25">
      <c r="M7093" s="16">
        <v>39254</v>
      </c>
      <c r="N7093" s="32">
        <v>237</v>
      </c>
    </row>
    <row r="7094" spans="13:14" x14ac:dyDescent="0.25">
      <c r="M7094" s="16">
        <v>39255</v>
      </c>
      <c r="N7094" s="32">
        <v>246</v>
      </c>
    </row>
    <row r="7095" spans="13:14" x14ac:dyDescent="0.25">
      <c r="M7095" s="16">
        <v>39256</v>
      </c>
      <c r="N7095" s="32">
        <v>233</v>
      </c>
    </row>
    <row r="7096" spans="13:14" x14ac:dyDescent="0.25">
      <c r="M7096" s="16">
        <v>39257</v>
      </c>
      <c r="N7096" s="32">
        <v>234</v>
      </c>
    </row>
    <row r="7097" spans="13:14" x14ac:dyDescent="0.25">
      <c r="M7097" s="16">
        <v>39258</v>
      </c>
      <c r="N7097" s="32">
        <v>246</v>
      </c>
    </row>
    <row r="7098" spans="13:14" x14ac:dyDescent="0.25">
      <c r="M7098" s="16">
        <v>39259</v>
      </c>
      <c r="N7098" s="32">
        <v>254</v>
      </c>
    </row>
    <row r="7099" spans="13:14" x14ac:dyDescent="0.25">
      <c r="M7099" s="16">
        <v>39260</v>
      </c>
      <c r="N7099" s="32">
        <v>256</v>
      </c>
    </row>
    <row r="7100" spans="13:14" x14ac:dyDescent="0.25">
      <c r="M7100" s="16">
        <v>39261</v>
      </c>
      <c r="N7100" s="32">
        <v>252</v>
      </c>
    </row>
    <row r="7101" spans="13:14" x14ac:dyDescent="0.25">
      <c r="M7101" s="16">
        <v>39262</v>
      </c>
      <c r="N7101" s="32">
        <v>266</v>
      </c>
    </row>
    <row r="7102" spans="13:14" x14ac:dyDescent="0.25">
      <c r="M7102" s="16">
        <v>39263</v>
      </c>
      <c r="N7102" s="32">
        <v>268</v>
      </c>
    </row>
    <row r="7103" spans="13:14" x14ac:dyDescent="0.25">
      <c r="M7103" s="16">
        <v>39264</v>
      </c>
      <c r="N7103" s="32">
        <v>269</v>
      </c>
    </row>
    <row r="7104" spans="13:14" x14ac:dyDescent="0.25">
      <c r="M7104" s="16">
        <v>39265</v>
      </c>
      <c r="N7104" s="32">
        <v>263</v>
      </c>
    </row>
    <row r="7105" spans="13:14" x14ac:dyDescent="0.25">
      <c r="M7105" s="16">
        <v>39266</v>
      </c>
      <c r="N7105" s="32">
        <v>268</v>
      </c>
    </row>
    <row r="7106" spans="13:14" x14ac:dyDescent="0.25">
      <c r="M7106" s="16">
        <v>39267</v>
      </c>
      <c r="N7106" s="32">
        <v>267</v>
      </c>
    </row>
    <row r="7107" spans="13:14" x14ac:dyDescent="0.25">
      <c r="M7107" s="16">
        <v>39268</v>
      </c>
      <c r="N7107" s="32">
        <v>265</v>
      </c>
    </row>
    <row r="7108" spans="13:14" x14ac:dyDescent="0.25">
      <c r="M7108" s="16">
        <v>39269</v>
      </c>
      <c r="N7108" s="32">
        <v>261</v>
      </c>
    </row>
    <row r="7109" spans="13:14" x14ac:dyDescent="0.25">
      <c r="M7109" s="16">
        <v>39270</v>
      </c>
      <c r="N7109" s="32">
        <v>251</v>
      </c>
    </row>
    <row r="7110" spans="13:14" x14ac:dyDescent="0.25">
      <c r="M7110" s="16">
        <v>39271</v>
      </c>
      <c r="N7110" s="32">
        <v>240</v>
      </c>
    </row>
    <row r="7111" spans="13:14" x14ac:dyDescent="0.25">
      <c r="M7111" s="16">
        <v>39272</v>
      </c>
      <c r="N7111" s="32">
        <v>233</v>
      </c>
    </row>
    <row r="7112" spans="13:14" x14ac:dyDescent="0.25">
      <c r="M7112" s="16">
        <v>39273</v>
      </c>
      <c r="N7112" s="32">
        <v>254</v>
      </c>
    </row>
    <row r="7113" spans="13:14" x14ac:dyDescent="0.25">
      <c r="M7113" s="16">
        <v>39274</v>
      </c>
      <c r="N7113" s="32">
        <v>254</v>
      </c>
    </row>
    <row r="7114" spans="13:14" x14ac:dyDescent="0.25">
      <c r="M7114" s="16">
        <v>39275</v>
      </c>
      <c r="N7114" s="32">
        <v>245</v>
      </c>
    </row>
    <row r="7115" spans="13:14" x14ac:dyDescent="0.25">
      <c r="M7115" s="16">
        <v>39276</v>
      </c>
      <c r="N7115" s="32">
        <v>249</v>
      </c>
    </row>
    <row r="7116" spans="13:14" x14ac:dyDescent="0.25">
      <c r="M7116" s="16">
        <v>39277</v>
      </c>
      <c r="N7116" s="32">
        <v>258</v>
      </c>
    </row>
    <row r="7117" spans="13:14" x14ac:dyDescent="0.25">
      <c r="M7117" s="16">
        <v>39278</v>
      </c>
      <c r="N7117" s="32">
        <v>261</v>
      </c>
    </row>
    <row r="7118" spans="13:14" x14ac:dyDescent="0.25">
      <c r="M7118" s="16">
        <v>39279</v>
      </c>
      <c r="N7118" s="32">
        <v>261</v>
      </c>
    </row>
    <row r="7119" spans="13:14" x14ac:dyDescent="0.25">
      <c r="M7119" s="16">
        <v>39280</v>
      </c>
      <c r="N7119" s="32">
        <v>254</v>
      </c>
    </row>
    <row r="7120" spans="13:14" x14ac:dyDescent="0.25">
      <c r="M7120" s="16">
        <v>39281</v>
      </c>
      <c r="N7120" s="32">
        <v>240</v>
      </c>
    </row>
    <row r="7121" spans="13:14" x14ac:dyDescent="0.25">
      <c r="M7121" s="16">
        <v>39282</v>
      </c>
      <c r="N7121" s="32">
        <v>222</v>
      </c>
    </row>
    <row r="7122" spans="13:14" x14ac:dyDescent="0.25">
      <c r="M7122" s="16">
        <v>39283</v>
      </c>
      <c r="N7122" s="32">
        <v>250</v>
      </c>
    </row>
    <row r="7123" spans="13:14" x14ac:dyDescent="0.25">
      <c r="M7123" s="16">
        <v>39284</v>
      </c>
      <c r="N7123" s="32">
        <v>259</v>
      </c>
    </row>
    <row r="7124" spans="13:14" x14ac:dyDescent="0.25">
      <c r="M7124" s="16">
        <v>39285</v>
      </c>
      <c r="N7124" s="32">
        <v>260</v>
      </c>
    </row>
    <row r="7125" spans="13:14" x14ac:dyDescent="0.25">
      <c r="M7125" s="16">
        <v>39286</v>
      </c>
      <c r="N7125" s="32">
        <v>253</v>
      </c>
    </row>
    <row r="7126" spans="13:14" x14ac:dyDescent="0.25">
      <c r="M7126" s="16">
        <v>39287</v>
      </c>
      <c r="N7126" s="32">
        <v>253</v>
      </c>
    </row>
    <row r="7127" spans="13:14" x14ac:dyDescent="0.25">
      <c r="M7127" s="16">
        <v>39288</v>
      </c>
      <c r="N7127" s="32">
        <v>248</v>
      </c>
    </row>
    <row r="7128" spans="13:14" x14ac:dyDescent="0.25">
      <c r="M7128" s="16">
        <v>39289</v>
      </c>
      <c r="N7128" s="32">
        <v>250</v>
      </c>
    </row>
    <row r="7129" spans="13:14" x14ac:dyDescent="0.25">
      <c r="M7129" s="16">
        <v>39290</v>
      </c>
      <c r="N7129" s="32">
        <v>262</v>
      </c>
    </row>
    <row r="7130" spans="13:14" x14ac:dyDescent="0.25">
      <c r="M7130" s="16">
        <v>39291</v>
      </c>
      <c r="N7130" s="32">
        <v>250</v>
      </c>
    </row>
    <row r="7131" spans="13:14" x14ac:dyDescent="0.25">
      <c r="M7131" s="16">
        <v>39292</v>
      </c>
      <c r="N7131" s="32">
        <v>250</v>
      </c>
    </row>
    <row r="7132" spans="13:14" x14ac:dyDescent="0.25">
      <c r="M7132" s="16">
        <v>39293</v>
      </c>
      <c r="N7132" s="32">
        <v>250</v>
      </c>
    </row>
    <row r="7133" spans="13:14" x14ac:dyDescent="0.25">
      <c r="M7133" s="16">
        <v>39294</v>
      </c>
      <c r="N7133" s="32">
        <v>236</v>
      </c>
    </row>
    <row r="7134" spans="13:14" x14ac:dyDescent="0.25">
      <c r="M7134" s="16">
        <v>39295</v>
      </c>
      <c r="N7134" s="32">
        <v>236</v>
      </c>
    </row>
    <row r="7135" spans="13:14" x14ac:dyDescent="0.25">
      <c r="M7135" s="16">
        <v>39296</v>
      </c>
      <c r="N7135" s="32">
        <v>251</v>
      </c>
    </row>
    <row r="7136" spans="13:14" x14ac:dyDescent="0.25">
      <c r="M7136" s="16">
        <v>39297</v>
      </c>
      <c r="N7136" s="32">
        <v>251</v>
      </c>
    </row>
    <row r="7137" spans="13:14" x14ac:dyDescent="0.25">
      <c r="M7137" s="16">
        <v>39298</v>
      </c>
      <c r="N7137" s="32">
        <v>253</v>
      </c>
    </row>
    <row r="7138" spans="13:14" x14ac:dyDescent="0.25">
      <c r="M7138" s="16">
        <v>39299</v>
      </c>
      <c r="N7138" s="32">
        <v>247</v>
      </c>
    </row>
    <row r="7139" spans="13:14" x14ac:dyDescent="0.25">
      <c r="M7139" s="16">
        <v>39300</v>
      </c>
      <c r="N7139" s="32">
        <v>244</v>
      </c>
    </row>
    <row r="7140" spans="13:14" x14ac:dyDescent="0.25">
      <c r="M7140" s="16">
        <v>39301</v>
      </c>
      <c r="N7140" s="32">
        <v>243</v>
      </c>
    </row>
    <row r="7141" spans="13:14" x14ac:dyDescent="0.25">
      <c r="M7141" s="16">
        <v>39302</v>
      </c>
      <c r="N7141" s="32">
        <v>249</v>
      </c>
    </row>
    <row r="7142" spans="13:14" x14ac:dyDescent="0.25">
      <c r="M7142" s="16">
        <v>39303</v>
      </c>
      <c r="N7142" s="32">
        <v>245</v>
      </c>
    </row>
    <row r="7143" spans="13:14" x14ac:dyDescent="0.25">
      <c r="M7143" s="16">
        <v>39304</v>
      </c>
      <c r="N7143" s="32">
        <v>258</v>
      </c>
    </row>
    <row r="7144" spans="13:14" x14ac:dyDescent="0.25">
      <c r="M7144" s="16">
        <v>39305</v>
      </c>
      <c r="N7144" s="32">
        <v>249</v>
      </c>
    </row>
    <row r="7145" spans="13:14" x14ac:dyDescent="0.25">
      <c r="M7145" s="16">
        <v>39306</v>
      </c>
      <c r="N7145" s="32">
        <v>247</v>
      </c>
    </row>
    <row r="7146" spans="13:14" x14ac:dyDescent="0.25">
      <c r="M7146" s="16">
        <v>39307</v>
      </c>
      <c r="N7146" s="32">
        <v>247</v>
      </c>
    </row>
    <row r="7147" spans="13:14" x14ac:dyDescent="0.25">
      <c r="M7147" s="16">
        <v>39308</v>
      </c>
      <c r="N7147" s="32">
        <v>241</v>
      </c>
    </row>
    <row r="7148" spans="13:14" x14ac:dyDescent="0.25">
      <c r="M7148" s="16">
        <v>39309</v>
      </c>
      <c r="N7148" s="32">
        <v>241</v>
      </c>
    </row>
    <row r="7149" spans="13:14" x14ac:dyDescent="0.25">
      <c r="M7149" s="16">
        <v>39310</v>
      </c>
      <c r="N7149" s="32">
        <v>250</v>
      </c>
    </row>
    <row r="7150" spans="13:14" x14ac:dyDescent="0.25">
      <c r="M7150" s="16">
        <v>39311</v>
      </c>
      <c r="N7150" s="32">
        <v>251</v>
      </c>
    </row>
    <row r="7151" spans="13:14" x14ac:dyDescent="0.25">
      <c r="M7151" s="16">
        <v>39312</v>
      </c>
      <c r="N7151" s="32">
        <v>242</v>
      </c>
    </row>
    <row r="7152" spans="13:14" x14ac:dyDescent="0.25">
      <c r="M7152" s="16">
        <v>39313</v>
      </c>
      <c r="N7152" s="32">
        <v>244</v>
      </c>
    </row>
    <row r="7153" spans="13:14" x14ac:dyDescent="0.25">
      <c r="M7153" s="16">
        <v>39314</v>
      </c>
      <c r="N7153" s="32">
        <v>241</v>
      </c>
    </row>
    <row r="7154" spans="13:14" x14ac:dyDescent="0.25">
      <c r="M7154" s="16">
        <v>39315</v>
      </c>
      <c r="N7154" s="32">
        <v>243</v>
      </c>
    </row>
    <row r="7155" spans="13:14" x14ac:dyDescent="0.25">
      <c r="M7155" s="16">
        <v>39316</v>
      </c>
      <c r="N7155" s="32">
        <v>253</v>
      </c>
    </row>
    <row r="7156" spans="13:14" x14ac:dyDescent="0.25">
      <c r="M7156" s="16">
        <v>39317</v>
      </c>
      <c r="N7156" s="32">
        <v>255</v>
      </c>
    </row>
    <row r="7157" spans="13:14" x14ac:dyDescent="0.25">
      <c r="M7157" s="16">
        <v>39318</v>
      </c>
      <c r="N7157" s="32">
        <v>256</v>
      </c>
    </row>
    <row r="7158" spans="13:14" x14ac:dyDescent="0.25">
      <c r="M7158" s="16">
        <v>39319</v>
      </c>
      <c r="N7158" s="32">
        <v>247</v>
      </c>
    </row>
    <row r="7159" spans="13:14" x14ac:dyDescent="0.25">
      <c r="M7159" s="16">
        <v>39320</v>
      </c>
      <c r="N7159" s="32">
        <v>251</v>
      </c>
    </row>
    <row r="7160" spans="13:14" x14ac:dyDescent="0.25">
      <c r="M7160" s="16">
        <v>39321</v>
      </c>
      <c r="N7160" s="32">
        <v>244</v>
      </c>
    </row>
    <row r="7161" spans="13:14" x14ac:dyDescent="0.25">
      <c r="M7161" s="16">
        <v>39322</v>
      </c>
      <c r="N7161" s="32">
        <v>239</v>
      </c>
    </row>
    <row r="7162" spans="13:14" x14ac:dyDescent="0.25">
      <c r="M7162" s="16">
        <v>39323</v>
      </c>
      <c r="N7162" s="32">
        <v>249</v>
      </c>
    </row>
    <row r="7163" spans="13:14" x14ac:dyDescent="0.25">
      <c r="M7163" s="16">
        <v>39324</v>
      </c>
      <c r="N7163" s="32">
        <v>248</v>
      </c>
    </row>
    <row r="7164" spans="13:14" x14ac:dyDescent="0.25">
      <c r="M7164" s="16">
        <v>39325</v>
      </c>
      <c r="N7164" s="32">
        <v>264</v>
      </c>
    </row>
    <row r="7165" spans="13:14" x14ac:dyDescent="0.25">
      <c r="M7165" s="16">
        <v>39326</v>
      </c>
      <c r="N7165" s="32">
        <v>258</v>
      </c>
    </row>
    <row r="7166" spans="13:14" x14ac:dyDescent="0.25">
      <c r="M7166" s="16">
        <v>39327</v>
      </c>
      <c r="N7166" s="32">
        <v>254</v>
      </c>
    </row>
    <row r="7167" spans="13:14" x14ac:dyDescent="0.25">
      <c r="M7167" s="16">
        <v>39328</v>
      </c>
      <c r="N7167" s="32">
        <v>253</v>
      </c>
    </row>
    <row r="7168" spans="13:14" x14ac:dyDescent="0.25">
      <c r="M7168" s="16">
        <v>39329</v>
      </c>
      <c r="N7168" s="32">
        <v>258</v>
      </c>
    </row>
    <row r="7169" spans="13:14" x14ac:dyDescent="0.25">
      <c r="M7169" s="16">
        <v>39330</v>
      </c>
      <c r="N7169" s="32">
        <v>258</v>
      </c>
    </row>
    <row r="7170" spans="13:14" x14ac:dyDescent="0.25">
      <c r="M7170" s="16">
        <v>39331</v>
      </c>
      <c r="N7170" s="32">
        <v>252</v>
      </c>
    </row>
    <row r="7171" spans="13:14" x14ac:dyDescent="0.25">
      <c r="M7171" s="16">
        <v>39332</v>
      </c>
      <c r="N7171" s="32">
        <v>251</v>
      </c>
    </row>
    <row r="7172" spans="13:14" x14ac:dyDescent="0.25">
      <c r="M7172" s="16">
        <v>39333</v>
      </c>
      <c r="N7172" s="32">
        <v>256</v>
      </c>
    </row>
    <row r="7173" spans="13:14" x14ac:dyDescent="0.25">
      <c r="M7173" s="16">
        <v>39334</v>
      </c>
      <c r="N7173" s="32">
        <v>247</v>
      </c>
    </row>
    <row r="7174" spans="13:14" x14ac:dyDescent="0.25">
      <c r="M7174" s="16">
        <v>39335</v>
      </c>
      <c r="N7174" s="32">
        <v>250</v>
      </c>
    </row>
    <row r="7175" spans="13:14" x14ac:dyDescent="0.25">
      <c r="M7175" s="16">
        <v>39336</v>
      </c>
      <c r="N7175" s="32">
        <v>246</v>
      </c>
    </row>
    <row r="7176" spans="13:14" x14ac:dyDescent="0.25">
      <c r="M7176" s="16">
        <v>39337</v>
      </c>
      <c r="N7176" s="32">
        <v>231</v>
      </c>
    </row>
    <row r="7177" spans="13:14" x14ac:dyDescent="0.25">
      <c r="M7177" s="16">
        <v>39338</v>
      </c>
      <c r="N7177" s="32">
        <v>231</v>
      </c>
    </row>
    <row r="7178" spans="13:14" x14ac:dyDescent="0.25">
      <c r="M7178" s="16">
        <v>39339</v>
      </c>
      <c r="N7178" s="32">
        <v>224</v>
      </c>
    </row>
    <row r="7179" spans="13:14" x14ac:dyDescent="0.25">
      <c r="M7179" s="16">
        <v>39340</v>
      </c>
      <c r="N7179" s="32">
        <v>228</v>
      </c>
    </row>
    <row r="7180" spans="13:14" x14ac:dyDescent="0.25">
      <c r="M7180" s="16">
        <v>39341</v>
      </c>
      <c r="N7180" s="32">
        <v>226</v>
      </c>
    </row>
    <row r="7181" spans="13:14" x14ac:dyDescent="0.25">
      <c r="M7181" s="16">
        <v>39342</v>
      </c>
      <c r="N7181" s="32">
        <v>232</v>
      </c>
    </row>
    <row r="7182" spans="13:14" x14ac:dyDescent="0.25">
      <c r="M7182" s="16">
        <v>39343</v>
      </c>
      <c r="N7182" s="32">
        <v>234</v>
      </c>
    </row>
    <row r="7183" spans="13:14" x14ac:dyDescent="0.25">
      <c r="M7183" s="16">
        <v>39344</v>
      </c>
      <c r="N7183" s="32">
        <v>238</v>
      </c>
    </row>
    <row r="7184" spans="13:14" x14ac:dyDescent="0.25">
      <c r="M7184" s="16">
        <v>39345</v>
      </c>
      <c r="N7184" s="32">
        <v>210</v>
      </c>
    </row>
    <row r="7185" spans="13:14" x14ac:dyDescent="0.25">
      <c r="M7185" s="16">
        <v>39346</v>
      </c>
      <c r="N7185" s="32">
        <v>206</v>
      </c>
    </row>
    <row r="7186" spans="13:14" x14ac:dyDescent="0.25">
      <c r="M7186" s="16">
        <v>39347</v>
      </c>
      <c r="N7186" s="32">
        <v>208</v>
      </c>
    </row>
    <row r="7187" spans="13:14" x14ac:dyDescent="0.25">
      <c r="M7187" s="16">
        <v>39348</v>
      </c>
      <c r="N7187" s="32">
        <v>199</v>
      </c>
    </row>
    <row r="7188" spans="13:14" x14ac:dyDescent="0.25">
      <c r="M7188" s="16">
        <v>39349</v>
      </c>
      <c r="N7188" s="32">
        <v>196</v>
      </c>
    </row>
    <row r="7189" spans="13:14" x14ac:dyDescent="0.25">
      <c r="M7189" s="16">
        <v>39350</v>
      </c>
      <c r="N7189" s="32">
        <v>200</v>
      </c>
    </row>
    <row r="7190" spans="13:14" x14ac:dyDescent="0.25">
      <c r="M7190" s="16">
        <v>39351</v>
      </c>
      <c r="N7190" s="32">
        <v>185</v>
      </c>
    </row>
    <row r="7191" spans="13:14" x14ac:dyDescent="0.25">
      <c r="M7191" s="16">
        <v>39352</v>
      </c>
      <c r="N7191" s="32">
        <v>213</v>
      </c>
    </row>
    <row r="7192" spans="13:14" x14ac:dyDescent="0.25">
      <c r="M7192" s="16">
        <v>39353</v>
      </c>
      <c r="N7192" s="32">
        <v>227</v>
      </c>
    </row>
    <row r="7193" spans="13:14" x14ac:dyDescent="0.25">
      <c r="M7193" s="16">
        <v>39354</v>
      </c>
      <c r="N7193" s="32">
        <v>291</v>
      </c>
    </row>
    <row r="7194" spans="13:14" x14ac:dyDescent="0.25">
      <c r="M7194" s="16">
        <v>39355</v>
      </c>
      <c r="N7194" s="32">
        <v>197</v>
      </c>
    </row>
    <row r="7195" spans="13:14" x14ac:dyDescent="0.25">
      <c r="M7195" s="16">
        <v>39356</v>
      </c>
      <c r="N7195" s="32">
        <v>151</v>
      </c>
    </row>
    <row r="7196" spans="13:14" x14ac:dyDescent="0.25">
      <c r="M7196" s="16">
        <v>39357</v>
      </c>
      <c r="N7196" s="32">
        <v>108</v>
      </c>
    </row>
    <row r="7197" spans="13:14" x14ac:dyDescent="0.25">
      <c r="M7197" s="16">
        <v>39358</v>
      </c>
      <c r="N7197" s="32">
        <v>131</v>
      </c>
    </row>
    <row r="7198" spans="13:14" x14ac:dyDescent="0.25">
      <c r="M7198" s="16">
        <v>39359</v>
      </c>
      <c r="N7198" s="32">
        <v>157</v>
      </c>
    </row>
    <row r="7199" spans="13:14" x14ac:dyDescent="0.25">
      <c r="M7199" s="16">
        <v>39360</v>
      </c>
      <c r="N7199" s="32">
        <v>186</v>
      </c>
    </row>
    <row r="7200" spans="13:14" x14ac:dyDescent="0.25">
      <c r="M7200" s="16">
        <v>39361</v>
      </c>
      <c r="N7200" s="32">
        <v>188</v>
      </c>
    </row>
    <row r="7201" spans="13:14" x14ac:dyDescent="0.25">
      <c r="M7201" s="16">
        <v>39362</v>
      </c>
      <c r="N7201" s="32">
        <v>149</v>
      </c>
    </row>
    <row r="7202" spans="13:14" x14ac:dyDescent="0.25">
      <c r="M7202" s="16">
        <v>39363</v>
      </c>
      <c r="N7202" s="32">
        <v>134</v>
      </c>
    </row>
    <row r="7203" spans="13:14" x14ac:dyDescent="0.25">
      <c r="M7203" s="16">
        <v>39364</v>
      </c>
      <c r="N7203" s="32">
        <v>120</v>
      </c>
    </row>
    <row r="7204" spans="13:14" x14ac:dyDescent="0.25">
      <c r="M7204" s="16">
        <v>39365</v>
      </c>
      <c r="N7204" s="32">
        <v>115</v>
      </c>
    </row>
    <row r="7205" spans="13:14" x14ac:dyDescent="0.25">
      <c r="M7205" s="16">
        <v>39366</v>
      </c>
      <c r="N7205" s="32">
        <v>116</v>
      </c>
    </row>
    <row r="7206" spans="13:14" x14ac:dyDescent="0.25">
      <c r="M7206" s="16">
        <v>39367</v>
      </c>
      <c r="N7206" s="32">
        <v>94</v>
      </c>
    </row>
    <row r="7207" spans="13:14" x14ac:dyDescent="0.25">
      <c r="M7207" s="16">
        <v>39368</v>
      </c>
      <c r="N7207" s="32">
        <v>85</v>
      </c>
    </row>
    <row r="7208" spans="13:14" x14ac:dyDescent="0.25">
      <c r="M7208" s="16">
        <v>39369</v>
      </c>
      <c r="N7208" s="32">
        <v>124</v>
      </c>
    </row>
    <row r="7209" spans="13:14" x14ac:dyDescent="0.25">
      <c r="M7209" s="16">
        <v>39370</v>
      </c>
      <c r="N7209" s="32">
        <v>158</v>
      </c>
    </row>
    <row r="7210" spans="13:14" x14ac:dyDescent="0.25">
      <c r="M7210" s="16">
        <v>39371</v>
      </c>
      <c r="N7210" s="32">
        <v>128</v>
      </c>
    </row>
    <row r="7211" spans="13:14" x14ac:dyDescent="0.25">
      <c r="M7211" s="16">
        <v>39372</v>
      </c>
      <c r="N7211" s="32">
        <v>124</v>
      </c>
    </row>
    <row r="7212" spans="13:14" x14ac:dyDescent="0.25">
      <c r="M7212" s="16">
        <v>39373</v>
      </c>
      <c r="N7212" s="32">
        <v>127</v>
      </c>
    </row>
    <row r="7213" spans="13:14" x14ac:dyDescent="0.25">
      <c r="M7213" s="16">
        <v>39374</v>
      </c>
      <c r="N7213" s="32">
        <v>137</v>
      </c>
    </row>
    <row r="7214" spans="13:14" x14ac:dyDescent="0.25">
      <c r="M7214" s="16">
        <v>39375</v>
      </c>
      <c r="N7214" s="32">
        <v>142</v>
      </c>
    </row>
    <row r="7215" spans="13:14" x14ac:dyDescent="0.25">
      <c r="M7215" s="16">
        <v>39376</v>
      </c>
      <c r="N7215" s="32">
        <v>107</v>
      </c>
    </row>
    <row r="7216" spans="13:14" x14ac:dyDescent="0.25">
      <c r="M7216" s="16">
        <v>39377</v>
      </c>
      <c r="N7216" s="32">
        <v>145</v>
      </c>
    </row>
    <row r="7217" spans="13:14" x14ac:dyDescent="0.25">
      <c r="M7217" s="16">
        <v>39378</v>
      </c>
      <c r="N7217" s="32">
        <v>163</v>
      </c>
    </row>
    <row r="7218" spans="13:14" x14ac:dyDescent="0.25">
      <c r="M7218" s="16">
        <v>39379</v>
      </c>
      <c r="N7218" s="32">
        <v>181</v>
      </c>
    </row>
    <row r="7219" spans="13:14" x14ac:dyDescent="0.25">
      <c r="M7219" s="16">
        <v>39380</v>
      </c>
      <c r="N7219" s="32">
        <v>194</v>
      </c>
    </row>
    <row r="7220" spans="13:14" x14ac:dyDescent="0.25">
      <c r="M7220" s="16">
        <v>39381</v>
      </c>
      <c r="N7220" s="32">
        <v>205</v>
      </c>
    </row>
    <row r="7221" spans="13:14" x14ac:dyDescent="0.25">
      <c r="M7221" s="16">
        <v>39382</v>
      </c>
      <c r="N7221" s="32">
        <v>205</v>
      </c>
    </row>
    <row r="7222" spans="13:14" x14ac:dyDescent="0.25">
      <c r="M7222" s="16">
        <v>39383</v>
      </c>
      <c r="N7222" s="32">
        <v>189</v>
      </c>
    </row>
    <row r="7223" spans="13:14" x14ac:dyDescent="0.25">
      <c r="M7223" s="16">
        <v>39384</v>
      </c>
      <c r="N7223" s="32">
        <v>210</v>
      </c>
    </row>
    <row r="7224" spans="13:14" x14ac:dyDescent="0.25">
      <c r="M7224" s="16">
        <v>39385</v>
      </c>
      <c r="N7224" s="32">
        <v>211</v>
      </c>
    </row>
    <row r="7225" spans="13:14" x14ac:dyDescent="0.25">
      <c r="M7225" s="16">
        <v>39386</v>
      </c>
      <c r="N7225" s="32">
        <v>197</v>
      </c>
    </row>
    <row r="7226" spans="13:14" x14ac:dyDescent="0.25">
      <c r="M7226" s="16">
        <v>39387</v>
      </c>
      <c r="N7226" s="32">
        <v>180</v>
      </c>
    </row>
    <row r="7227" spans="13:14" x14ac:dyDescent="0.25">
      <c r="M7227" s="16">
        <v>39388</v>
      </c>
      <c r="N7227" s="32">
        <v>199</v>
      </c>
    </row>
    <row r="7228" spans="13:14" x14ac:dyDescent="0.25">
      <c r="M7228" s="16">
        <v>39389</v>
      </c>
      <c r="N7228" s="32">
        <v>197</v>
      </c>
    </row>
    <row r="7229" spans="13:14" x14ac:dyDescent="0.25">
      <c r="M7229" s="16">
        <v>39390</v>
      </c>
      <c r="N7229" s="32">
        <v>204</v>
      </c>
    </row>
    <row r="7230" spans="13:14" x14ac:dyDescent="0.25">
      <c r="M7230" s="16">
        <v>39391</v>
      </c>
      <c r="N7230" s="32">
        <v>205</v>
      </c>
    </row>
    <row r="7231" spans="13:14" x14ac:dyDescent="0.25">
      <c r="M7231" s="16">
        <v>39392</v>
      </c>
      <c r="N7231" s="32">
        <v>206</v>
      </c>
    </row>
    <row r="7232" spans="13:14" x14ac:dyDescent="0.25">
      <c r="M7232" s="16">
        <v>39393</v>
      </c>
      <c r="N7232" s="32">
        <v>201</v>
      </c>
    </row>
    <row r="7233" spans="13:14" x14ac:dyDescent="0.25">
      <c r="M7233" s="16">
        <v>39394</v>
      </c>
      <c r="N7233" s="32">
        <v>187</v>
      </c>
    </row>
    <row r="7234" spans="13:14" x14ac:dyDescent="0.25">
      <c r="M7234" s="16">
        <v>39395</v>
      </c>
      <c r="N7234" s="32">
        <v>200</v>
      </c>
    </row>
    <row r="7235" spans="13:14" x14ac:dyDescent="0.25">
      <c r="M7235" s="16">
        <v>39396</v>
      </c>
      <c r="N7235" s="32">
        <v>179</v>
      </c>
    </row>
    <row r="7236" spans="13:14" x14ac:dyDescent="0.25">
      <c r="M7236" s="16">
        <v>39397</v>
      </c>
      <c r="N7236" s="32">
        <v>184</v>
      </c>
    </row>
    <row r="7237" spans="13:14" x14ac:dyDescent="0.25">
      <c r="M7237" s="16">
        <v>39398</v>
      </c>
      <c r="N7237" s="32">
        <v>189</v>
      </c>
    </row>
    <row r="7238" spans="13:14" x14ac:dyDescent="0.25">
      <c r="M7238" s="16">
        <v>39399</v>
      </c>
      <c r="N7238" s="32">
        <v>180</v>
      </c>
    </row>
    <row r="7239" spans="13:14" x14ac:dyDescent="0.25">
      <c r="M7239" s="16">
        <v>39400</v>
      </c>
      <c r="N7239" s="32">
        <v>178</v>
      </c>
    </row>
    <row r="7240" spans="13:14" x14ac:dyDescent="0.25">
      <c r="M7240" s="16">
        <v>39401</v>
      </c>
      <c r="N7240" s="32">
        <v>171</v>
      </c>
    </row>
    <row r="7241" spans="13:14" x14ac:dyDescent="0.25">
      <c r="M7241" s="16">
        <v>39402</v>
      </c>
      <c r="N7241" s="32">
        <v>170</v>
      </c>
    </row>
    <row r="7242" spans="13:14" x14ac:dyDescent="0.25">
      <c r="M7242" s="16">
        <v>39403</v>
      </c>
      <c r="N7242" s="32">
        <v>164</v>
      </c>
    </row>
    <row r="7243" spans="13:14" x14ac:dyDescent="0.25">
      <c r="M7243" s="16">
        <v>39404</v>
      </c>
      <c r="N7243" s="32">
        <v>174</v>
      </c>
    </row>
    <row r="7244" spans="13:14" x14ac:dyDescent="0.25">
      <c r="M7244" s="16">
        <v>39405</v>
      </c>
      <c r="N7244" s="32">
        <v>166</v>
      </c>
    </row>
    <row r="7245" spans="13:14" x14ac:dyDescent="0.25">
      <c r="M7245" s="16">
        <v>39406</v>
      </c>
      <c r="N7245" s="32">
        <v>156</v>
      </c>
    </row>
    <row r="7246" spans="13:14" x14ac:dyDescent="0.25">
      <c r="M7246" s="16">
        <v>39407</v>
      </c>
      <c r="N7246" s="32">
        <v>162</v>
      </c>
    </row>
    <row r="7247" spans="13:14" x14ac:dyDescent="0.25">
      <c r="M7247" s="16">
        <v>39408</v>
      </c>
      <c r="N7247" s="32">
        <v>164</v>
      </c>
    </row>
    <row r="7248" spans="13:14" x14ac:dyDescent="0.25">
      <c r="M7248" s="16">
        <v>39409</v>
      </c>
      <c r="N7248" s="32">
        <v>150</v>
      </c>
    </row>
    <row r="7249" spans="13:14" x14ac:dyDescent="0.25">
      <c r="M7249" s="16">
        <v>39410</v>
      </c>
      <c r="N7249" s="32">
        <v>137</v>
      </c>
    </row>
    <row r="7250" spans="13:14" x14ac:dyDescent="0.25">
      <c r="M7250" s="16">
        <v>39411</v>
      </c>
      <c r="N7250" s="32">
        <v>173</v>
      </c>
    </row>
    <row r="7251" spans="13:14" x14ac:dyDescent="0.25">
      <c r="M7251" s="16">
        <v>39412</v>
      </c>
      <c r="N7251" s="32">
        <v>178</v>
      </c>
    </row>
    <row r="7252" spans="13:14" x14ac:dyDescent="0.25">
      <c r="M7252" s="16">
        <v>39413</v>
      </c>
      <c r="N7252" s="32">
        <v>186</v>
      </c>
    </row>
    <row r="7253" spans="13:14" x14ac:dyDescent="0.25">
      <c r="M7253" s="16">
        <v>39414</v>
      </c>
      <c r="N7253" s="32">
        <v>193</v>
      </c>
    </row>
    <row r="7254" spans="13:14" x14ac:dyDescent="0.25">
      <c r="M7254" s="16">
        <v>39415</v>
      </c>
      <c r="N7254" s="32">
        <v>193</v>
      </c>
    </row>
    <row r="7255" spans="13:14" x14ac:dyDescent="0.25">
      <c r="M7255" s="16">
        <v>39416</v>
      </c>
      <c r="N7255" s="32">
        <v>193</v>
      </c>
    </row>
    <row r="7256" spans="13:14" x14ac:dyDescent="0.25">
      <c r="M7256" s="16">
        <v>39417</v>
      </c>
      <c r="N7256" s="32">
        <v>133</v>
      </c>
    </row>
    <row r="7257" spans="13:14" x14ac:dyDescent="0.25">
      <c r="M7257" s="16">
        <v>39418</v>
      </c>
      <c r="N7257" s="32">
        <v>145</v>
      </c>
    </row>
    <row r="7258" spans="13:14" x14ac:dyDescent="0.25">
      <c r="M7258" s="16">
        <v>39419</v>
      </c>
      <c r="N7258" s="32">
        <v>72</v>
      </c>
    </row>
    <row r="7259" spans="13:14" x14ac:dyDescent="0.25">
      <c r="M7259" s="16">
        <v>39420</v>
      </c>
      <c r="N7259" s="32">
        <v>98</v>
      </c>
    </row>
    <row r="7260" spans="13:14" x14ac:dyDescent="0.25">
      <c r="M7260" s="16">
        <v>39421</v>
      </c>
      <c r="N7260" s="32">
        <v>53</v>
      </c>
    </row>
    <row r="7261" spans="13:14" x14ac:dyDescent="0.25">
      <c r="M7261" s="16">
        <v>39422</v>
      </c>
      <c r="N7261" s="32">
        <v>113</v>
      </c>
    </row>
    <row r="7262" spans="13:14" x14ac:dyDescent="0.25">
      <c r="M7262" s="16">
        <v>39423</v>
      </c>
      <c r="N7262" s="32">
        <v>106</v>
      </c>
    </row>
    <row r="7263" spans="13:14" x14ac:dyDescent="0.25">
      <c r="M7263" s="16">
        <v>39424</v>
      </c>
      <c r="N7263" s="32">
        <v>105</v>
      </c>
    </row>
    <row r="7264" spans="13:14" x14ac:dyDescent="0.25">
      <c r="M7264" s="16">
        <v>39425</v>
      </c>
      <c r="N7264" s="32">
        <v>106</v>
      </c>
    </row>
    <row r="7265" spans="13:14" x14ac:dyDescent="0.25">
      <c r="M7265" s="16">
        <v>39426</v>
      </c>
      <c r="N7265" s="32">
        <v>105</v>
      </c>
    </row>
    <row r="7266" spans="13:14" x14ac:dyDescent="0.25">
      <c r="M7266" s="16">
        <v>39427</v>
      </c>
      <c r="N7266" s="32">
        <v>83</v>
      </c>
    </row>
    <row r="7267" spans="13:14" x14ac:dyDescent="0.25">
      <c r="M7267" s="16">
        <v>39428</v>
      </c>
      <c r="N7267" s="32">
        <v>91</v>
      </c>
    </row>
    <row r="7268" spans="13:14" x14ac:dyDescent="0.25">
      <c r="M7268" s="16">
        <v>39429</v>
      </c>
      <c r="N7268" s="32">
        <v>101</v>
      </c>
    </row>
    <row r="7269" spans="13:14" x14ac:dyDescent="0.25">
      <c r="M7269" s="16">
        <v>39430</v>
      </c>
      <c r="N7269" s="32">
        <v>93</v>
      </c>
    </row>
    <row r="7270" spans="13:14" x14ac:dyDescent="0.25">
      <c r="M7270" s="16">
        <v>39431</v>
      </c>
      <c r="N7270" s="32">
        <v>76</v>
      </c>
    </row>
    <row r="7271" spans="13:14" x14ac:dyDescent="0.25">
      <c r="M7271" s="16">
        <v>39432</v>
      </c>
      <c r="N7271" s="32">
        <v>85</v>
      </c>
    </row>
    <row r="7272" spans="13:14" x14ac:dyDescent="0.25">
      <c r="M7272" s="16">
        <v>39433</v>
      </c>
      <c r="N7272" s="32">
        <v>91</v>
      </c>
    </row>
    <row r="7273" spans="13:14" x14ac:dyDescent="0.25">
      <c r="M7273" s="16">
        <v>39434</v>
      </c>
      <c r="N7273" s="32">
        <v>92</v>
      </c>
    </row>
    <row r="7274" spans="13:14" x14ac:dyDescent="0.25">
      <c r="M7274" s="16">
        <v>39435</v>
      </c>
      <c r="N7274" s="32">
        <v>96</v>
      </c>
    </row>
    <row r="7275" spans="13:14" x14ac:dyDescent="0.25">
      <c r="M7275" s="16">
        <v>39436</v>
      </c>
      <c r="N7275" s="32">
        <v>92</v>
      </c>
    </row>
    <row r="7276" spans="13:14" x14ac:dyDescent="0.25">
      <c r="M7276" s="16">
        <v>39437</v>
      </c>
      <c r="N7276" s="32">
        <v>87</v>
      </c>
    </row>
    <row r="7277" spans="13:14" x14ac:dyDescent="0.25">
      <c r="M7277" s="16">
        <v>39438</v>
      </c>
      <c r="N7277" s="32">
        <v>89</v>
      </c>
    </row>
    <row r="7278" spans="13:14" x14ac:dyDescent="0.25">
      <c r="M7278" s="16">
        <v>39439</v>
      </c>
      <c r="N7278" s="32">
        <v>88</v>
      </c>
    </row>
    <row r="7279" spans="13:14" x14ac:dyDescent="0.25">
      <c r="M7279" s="16">
        <v>39440</v>
      </c>
      <c r="N7279" s="32">
        <v>90</v>
      </c>
    </row>
    <row r="7280" spans="13:14" x14ac:dyDescent="0.25">
      <c r="M7280" s="16">
        <v>39441</v>
      </c>
      <c r="N7280" s="32">
        <v>87</v>
      </c>
    </row>
    <row r="7281" spans="13:14" x14ac:dyDescent="0.25">
      <c r="M7281" s="16">
        <v>39442</v>
      </c>
      <c r="N7281" s="32">
        <v>89</v>
      </c>
    </row>
    <row r="7282" spans="13:14" x14ac:dyDescent="0.25">
      <c r="M7282" s="16">
        <v>39443</v>
      </c>
      <c r="N7282" s="32">
        <v>100</v>
      </c>
    </row>
    <row r="7283" spans="13:14" x14ac:dyDescent="0.25">
      <c r="M7283" s="16">
        <v>39444</v>
      </c>
      <c r="N7283" s="32">
        <v>88</v>
      </c>
    </row>
    <row r="7284" spans="13:14" x14ac:dyDescent="0.25">
      <c r="M7284" s="16">
        <v>39445</v>
      </c>
      <c r="N7284" s="32">
        <v>75</v>
      </c>
    </row>
    <row r="7285" spans="13:14" x14ac:dyDescent="0.25">
      <c r="M7285" s="16">
        <v>39446</v>
      </c>
      <c r="N7285" s="32">
        <v>89</v>
      </c>
    </row>
    <row r="7286" spans="13:14" x14ac:dyDescent="0.25">
      <c r="M7286" s="16">
        <v>39447</v>
      </c>
      <c r="N7286" s="32">
        <v>90</v>
      </c>
    </row>
    <row r="7287" spans="13:14" x14ac:dyDescent="0.25">
      <c r="M7287" s="16">
        <v>39448</v>
      </c>
      <c r="N7287" s="32">
        <v>89</v>
      </c>
    </row>
    <row r="7288" spans="13:14" x14ac:dyDescent="0.25">
      <c r="M7288" s="16">
        <v>39449</v>
      </c>
      <c r="N7288" s="32">
        <v>86</v>
      </c>
    </row>
    <row r="7289" spans="13:14" x14ac:dyDescent="0.25">
      <c r="M7289" s="16">
        <v>39450</v>
      </c>
      <c r="N7289" s="32">
        <v>94</v>
      </c>
    </row>
    <row r="7290" spans="13:14" x14ac:dyDescent="0.25">
      <c r="M7290" s="16">
        <v>39451</v>
      </c>
      <c r="N7290" s="32">
        <v>77</v>
      </c>
    </row>
    <row r="7291" spans="13:14" x14ac:dyDescent="0.25">
      <c r="M7291" s="16">
        <v>39452</v>
      </c>
      <c r="N7291" s="32">
        <v>90</v>
      </c>
    </row>
    <row r="7292" spans="13:14" x14ac:dyDescent="0.25">
      <c r="M7292" s="16">
        <v>39453</v>
      </c>
      <c r="N7292" s="32">
        <v>89</v>
      </c>
    </row>
    <row r="7293" spans="13:14" x14ac:dyDescent="0.25">
      <c r="M7293" s="16">
        <v>39454</v>
      </c>
      <c r="N7293" s="32">
        <v>94</v>
      </c>
    </row>
    <row r="7294" spans="13:14" x14ac:dyDescent="0.25">
      <c r="M7294" s="16">
        <v>39455</v>
      </c>
      <c r="N7294" s="32">
        <v>67</v>
      </c>
    </row>
    <row r="7295" spans="13:14" x14ac:dyDescent="0.25">
      <c r="M7295" s="16">
        <v>39456</v>
      </c>
      <c r="N7295" s="32">
        <v>67</v>
      </c>
    </row>
    <row r="7296" spans="13:14" x14ac:dyDescent="0.25">
      <c r="M7296" s="16">
        <v>39457</v>
      </c>
      <c r="N7296" s="32">
        <v>65</v>
      </c>
    </row>
    <row r="7297" spans="13:14" x14ac:dyDescent="0.25">
      <c r="M7297" s="16">
        <v>39458</v>
      </c>
      <c r="N7297" s="32">
        <v>95</v>
      </c>
    </row>
    <row r="7298" spans="13:14" x14ac:dyDescent="0.25">
      <c r="M7298" s="16">
        <v>39459</v>
      </c>
      <c r="N7298" s="32">
        <v>88</v>
      </c>
    </row>
    <row r="7299" spans="13:14" x14ac:dyDescent="0.25">
      <c r="M7299" s="16">
        <v>39460</v>
      </c>
      <c r="N7299" s="32">
        <v>85</v>
      </c>
    </row>
    <row r="7300" spans="13:14" x14ac:dyDescent="0.25">
      <c r="M7300" s="16">
        <v>39461</v>
      </c>
      <c r="N7300" s="32">
        <v>84</v>
      </c>
    </row>
    <row r="7301" spans="13:14" x14ac:dyDescent="0.25">
      <c r="M7301" s="16">
        <v>39462</v>
      </c>
      <c r="N7301" s="32">
        <v>88</v>
      </c>
    </row>
    <row r="7302" spans="13:14" x14ac:dyDescent="0.25">
      <c r="M7302" s="16">
        <v>39463</v>
      </c>
      <c r="N7302" s="32">
        <v>98</v>
      </c>
    </row>
    <row r="7303" spans="13:14" x14ac:dyDescent="0.25">
      <c r="M7303" s="16">
        <v>39464</v>
      </c>
      <c r="N7303" s="32">
        <v>91</v>
      </c>
    </row>
    <row r="7304" spans="13:14" x14ac:dyDescent="0.25">
      <c r="M7304" s="16">
        <v>39465</v>
      </c>
      <c r="N7304" s="32">
        <v>85</v>
      </c>
    </row>
    <row r="7305" spans="13:14" x14ac:dyDescent="0.25">
      <c r="M7305" s="16">
        <v>39466</v>
      </c>
      <c r="N7305" s="32">
        <v>84</v>
      </c>
    </row>
    <row r="7306" spans="13:14" x14ac:dyDescent="0.25">
      <c r="M7306" s="16">
        <v>39467</v>
      </c>
      <c r="N7306" s="32">
        <v>89</v>
      </c>
    </row>
    <row r="7307" spans="13:14" x14ac:dyDescent="0.25">
      <c r="M7307" s="16">
        <v>39468</v>
      </c>
      <c r="N7307" s="32">
        <v>86</v>
      </c>
    </row>
    <row r="7308" spans="13:14" x14ac:dyDescent="0.25">
      <c r="M7308" s="16">
        <v>39469</v>
      </c>
      <c r="N7308" s="32">
        <v>88</v>
      </c>
    </row>
    <row r="7309" spans="13:14" x14ac:dyDescent="0.25">
      <c r="M7309" s="16">
        <v>39470</v>
      </c>
      <c r="N7309" s="32">
        <v>94</v>
      </c>
    </row>
    <row r="7310" spans="13:14" x14ac:dyDescent="0.25">
      <c r="M7310" s="16">
        <v>39471</v>
      </c>
      <c r="N7310" s="32">
        <v>80</v>
      </c>
    </row>
    <row r="7311" spans="13:14" x14ac:dyDescent="0.25">
      <c r="M7311" s="16">
        <v>39472</v>
      </c>
      <c r="N7311" s="32">
        <v>75</v>
      </c>
    </row>
    <row r="7312" spans="13:14" x14ac:dyDescent="0.25">
      <c r="M7312" s="16">
        <v>39473</v>
      </c>
      <c r="N7312" s="32">
        <v>76</v>
      </c>
    </row>
    <row r="7313" spans="13:14" x14ac:dyDescent="0.25">
      <c r="M7313" s="16">
        <v>39474</v>
      </c>
      <c r="N7313" s="32">
        <v>67</v>
      </c>
    </row>
    <row r="7314" spans="13:14" x14ac:dyDescent="0.25">
      <c r="M7314" s="16">
        <v>39475</v>
      </c>
      <c r="N7314" s="32">
        <v>60</v>
      </c>
    </row>
    <row r="7315" spans="13:14" x14ac:dyDescent="0.25">
      <c r="M7315" s="16">
        <v>39476</v>
      </c>
      <c r="N7315" s="32">
        <v>73</v>
      </c>
    </row>
    <row r="7316" spans="13:14" x14ac:dyDescent="0.25">
      <c r="M7316" s="16">
        <v>39477</v>
      </c>
      <c r="N7316" s="32">
        <v>39</v>
      </c>
    </row>
    <row r="7317" spans="13:14" x14ac:dyDescent="0.25">
      <c r="M7317" s="16">
        <v>39478</v>
      </c>
      <c r="N7317" s="32">
        <v>48</v>
      </c>
    </row>
    <row r="7318" spans="13:14" x14ac:dyDescent="0.25">
      <c r="M7318" s="16">
        <v>39479</v>
      </c>
      <c r="N7318" s="32">
        <v>43</v>
      </c>
    </row>
    <row r="7319" spans="13:14" x14ac:dyDescent="0.25">
      <c r="M7319" s="16">
        <v>39480</v>
      </c>
      <c r="N7319" s="32">
        <v>45</v>
      </c>
    </row>
    <row r="7320" spans="13:14" x14ac:dyDescent="0.25">
      <c r="M7320" s="16">
        <v>39481</v>
      </c>
      <c r="N7320" s="32">
        <v>46</v>
      </c>
    </row>
    <row r="7321" spans="13:14" x14ac:dyDescent="0.25">
      <c r="M7321" s="16">
        <v>39482</v>
      </c>
      <c r="N7321" s="32">
        <v>48</v>
      </c>
    </row>
    <row r="7322" spans="13:14" x14ac:dyDescent="0.25">
      <c r="M7322" s="16">
        <v>39483</v>
      </c>
      <c r="N7322" s="32">
        <v>43</v>
      </c>
    </row>
    <row r="7323" spans="13:14" x14ac:dyDescent="0.25">
      <c r="M7323" s="16">
        <v>39484</v>
      </c>
      <c r="N7323" s="32">
        <v>45</v>
      </c>
    </row>
    <row r="7324" spans="13:14" x14ac:dyDescent="0.25">
      <c r="M7324" s="16">
        <v>39485</v>
      </c>
      <c r="N7324" s="32">
        <v>47</v>
      </c>
    </row>
    <row r="7325" spans="13:14" x14ac:dyDescent="0.25">
      <c r="M7325" s="16">
        <v>39486</v>
      </c>
      <c r="N7325" s="32">
        <v>46</v>
      </c>
    </row>
    <row r="7326" spans="13:14" x14ac:dyDescent="0.25">
      <c r="M7326" s="16">
        <v>39487</v>
      </c>
      <c r="N7326" s="32">
        <v>47</v>
      </c>
    </row>
    <row r="7327" spans="13:14" x14ac:dyDescent="0.25">
      <c r="M7327" s="16">
        <v>39488</v>
      </c>
      <c r="N7327" s="32">
        <v>47</v>
      </c>
    </row>
    <row r="7328" spans="13:14" x14ac:dyDescent="0.25">
      <c r="M7328" s="16">
        <v>39489</v>
      </c>
      <c r="N7328" s="32">
        <v>54</v>
      </c>
    </row>
    <row r="7329" spans="13:14" x14ac:dyDescent="0.25">
      <c r="M7329" s="16">
        <v>39490</v>
      </c>
      <c r="N7329" s="32">
        <v>44</v>
      </c>
    </row>
    <row r="7330" spans="13:14" x14ac:dyDescent="0.25">
      <c r="M7330" s="16">
        <v>39491</v>
      </c>
      <c r="N7330" s="32">
        <v>51</v>
      </c>
    </row>
    <row r="7331" spans="13:14" x14ac:dyDescent="0.25">
      <c r="M7331" s="16">
        <v>39492</v>
      </c>
      <c r="N7331" s="32">
        <v>43</v>
      </c>
    </row>
    <row r="7332" spans="13:14" x14ac:dyDescent="0.25">
      <c r="M7332" s="16">
        <v>39493</v>
      </c>
      <c r="N7332" s="32">
        <v>54</v>
      </c>
    </row>
    <row r="7333" spans="13:14" x14ac:dyDescent="0.25">
      <c r="M7333" s="16">
        <v>39494</v>
      </c>
      <c r="N7333" s="32">
        <v>51</v>
      </c>
    </row>
    <row r="7334" spans="13:14" x14ac:dyDescent="0.25">
      <c r="M7334" s="16">
        <v>39495</v>
      </c>
      <c r="N7334" s="32">
        <v>46</v>
      </c>
    </row>
    <row r="7335" spans="13:14" x14ac:dyDescent="0.25">
      <c r="M7335" s="16">
        <v>39496</v>
      </c>
      <c r="N7335" s="32">
        <v>46</v>
      </c>
    </row>
    <row r="7336" spans="13:14" x14ac:dyDescent="0.25">
      <c r="M7336" s="16">
        <v>39497</v>
      </c>
      <c r="N7336" s="32">
        <v>44</v>
      </c>
    </row>
    <row r="7337" spans="13:14" x14ac:dyDescent="0.25">
      <c r="M7337" s="16">
        <v>39498</v>
      </c>
      <c r="N7337" s="32">
        <v>40</v>
      </c>
    </row>
    <row r="7338" spans="13:14" x14ac:dyDescent="0.25">
      <c r="M7338" s="16">
        <v>39499</v>
      </c>
      <c r="N7338" s="32">
        <v>54</v>
      </c>
    </row>
    <row r="7339" spans="13:14" x14ac:dyDescent="0.25">
      <c r="M7339" s="16">
        <v>39500</v>
      </c>
      <c r="N7339" s="32">
        <v>58</v>
      </c>
    </row>
    <row r="7340" spans="13:14" x14ac:dyDescent="0.25">
      <c r="M7340" s="16">
        <v>39501</v>
      </c>
      <c r="N7340" s="32">
        <v>56</v>
      </c>
    </row>
    <row r="7341" spans="13:14" x14ac:dyDescent="0.25">
      <c r="M7341" s="16">
        <v>39502</v>
      </c>
      <c r="N7341" s="32">
        <v>48</v>
      </c>
    </row>
    <row r="7342" spans="13:14" x14ac:dyDescent="0.25">
      <c r="M7342" s="16">
        <v>39503</v>
      </c>
      <c r="N7342" s="32">
        <v>58</v>
      </c>
    </row>
    <row r="7343" spans="13:14" x14ac:dyDescent="0.25">
      <c r="M7343" s="16">
        <v>39504</v>
      </c>
      <c r="N7343" s="32">
        <v>57</v>
      </c>
    </row>
    <row r="7344" spans="13:14" x14ac:dyDescent="0.25">
      <c r="M7344" s="16">
        <v>39505</v>
      </c>
      <c r="N7344" s="32">
        <v>43</v>
      </c>
    </row>
    <row r="7345" spans="13:14" x14ac:dyDescent="0.25">
      <c r="M7345" s="16">
        <v>39506</v>
      </c>
      <c r="N7345" s="32">
        <v>48</v>
      </c>
    </row>
    <row r="7346" spans="13:14" x14ac:dyDescent="0.25">
      <c r="M7346" s="16">
        <v>39507</v>
      </c>
      <c r="N7346" s="32">
        <v>43</v>
      </c>
    </row>
    <row r="7347" spans="13:14" x14ac:dyDescent="0.25">
      <c r="M7347" s="16">
        <v>39508</v>
      </c>
      <c r="N7347" s="32">
        <v>36</v>
      </c>
    </row>
    <row r="7348" spans="13:14" x14ac:dyDescent="0.25">
      <c r="M7348" s="16">
        <v>39509</v>
      </c>
      <c r="N7348" s="32">
        <v>32</v>
      </c>
    </row>
    <row r="7349" spans="13:14" x14ac:dyDescent="0.25">
      <c r="M7349" s="16">
        <v>39510</v>
      </c>
      <c r="N7349" s="32">
        <v>50</v>
      </c>
    </row>
    <row r="7350" spans="13:14" x14ac:dyDescent="0.25">
      <c r="M7350" s="16">
        <v>39511</v>
      </c>
      <c r="N7350" s="32">
        <v>58</v>
      </c>
    </row>
    <row r="7351" spans="13:14" x14ac:dyDescent="0.25">
      <c r="M7351" s="16">
        <v>39512</v>
      </c>
      <c r="N7351" s="32">
        <v>59</v>
      </c>
    </row>
    <row r="7352" spans="13:14" x14ac:dyDescent="0.25">
      <c r="M7352" s="16">
        <v>39513</v>
      </c>
      <c r="N7352" s="32">
        <v>54</v>
      </c>
    </row>
    <row r="7353" spans="13:14" x14ac:dyDescent="0.25">
      <c r="M7353" s="16">
        <v>39514</v>
      </c>
      <c r="N7353" s="32">
        <v>54</v>
      </c>
    </row>
    <row r="7354" spans="13:14" x14ac:dyDescent="0.25">
      <c r="M7354" s="16">
        <v>39515</v>
      </c>
      <c r="N7354" s="32">
        <v>55</v>
      </c>
    </row>
    <row r="7355" spans="13:14" x14ac:dyDescent="0.25">
      <c r="M7355" s="16">
        <v>39516</v>
      </c>
      <c r="N7355" s="32">
        <v>53</v>
      </c>
    </row>
    <row r="7356" spans="13:14" x14ac:dyDescent="0.25">
      <c r="M7356" s="16">
        <v>39517</v>
      </c>
      <c r="N7356" s="32">
        <v>56</v>
      </c>
    </row>
    <row r="7357" spans="13:14" x14ac:dyDescent="0.25">
      <c r="M7357" s="16">
        <v>39518</v>
      </c>
      <c r="N7357" s="32">
        <v>51</v>
      </c>
    </row>
    <row r="7358" spans="13:14" x14ac:dyDescent="0.25">
      <c r="M7358" s="16">
        <v>39519</v>
      </c>
      <c r="N7358" s="32">
        <v>58</v>
      </c>
    </row>
    <row r="7359" spans="13:14" x14ac:dyDescent="0.25">
      <c r="M7359" s="16">
        <v>39520</v>
      </c>
      <c r="N7359" s="32">
        <v>59</v>
      </c>
    </row>
    <row r="7360" spans="13:14" x14ac:dyDescent="0.25">
      <c r="M7360" s="16">
        <v>39521</v>
      </c>
      <c r="N7360" s="32">
        <v>52</v>
      </c>
    </row>
    <row r="7361" spans="13:14" x14ac:dyDescent="0.25">
      <c r="M7361" s="16">
        <v>39522</v>
      </c>
      <c r="N7361" s="32">
        <v>62</v>
      </c>
    </row>
    <row r="7362" spans="13:14" x14ac:dyDescent="0.25">
      <c r="M7362" s="16">
        <v>39523</v>
      </c>
      <c r="N7362" s="32">
        <v>72</v>
      </c>
    </row>
    <row r="7363" spans="13:14" x14ac:dyDescent="0.25">
      <c r="M7363" s="16">
        <v>39524</v>
      </c>
      <c r="N7363" s="32">
        <v>21</v>
      </c>
    </row>
    <row r="7364" spans="13:14" x14ac:dyDescent="0.25">
      <c r="M7364" s="16">
        <v>39525</v>
      </c>
      <c r="N7364" s="32">
        <v>0</v>
      </c>
    </row>
    <row r="7365" spans="13:14" x14ac:dyDescent="0.25">
      <c r="M7365" s="16">
        <v>39526</v>
      </c>
      <c r="N7365" s="32">
        <v>0</v>
      </c>
    </row>
    <row r="7366" spans="13:14" x14ac:dyDescent="0.25">
      <c r="M7366" s="16">
        <v>39527</v>
      </c>
      <c r="N7366" s="32">
        <v>0</v>
      </c>
    </row>
    <row r="7367" spans="13:14" x14ac:dyDescent="0.25">
      <c r="M7367" s="16">
        <v>39528</v>
      </c>
      <c r="N7367" s="32">
        <v>0</v>
      </c>
    </row>
    <row r="7368" spans="13:14" x14ac:dyDescent="0.25">
      <c r="M7368" s="16">
        <v>39529</v>
      </c>
      <c r="N7368" s="32">
        <v>0</v>
      </c>
    </row>
    <row r="7369" spans="13:14" x14ac:dyDescent="0.25">
      <c r="M7369" s="16">
        <v>39530</v>
      </c>
      <c r="N7369" s="32">
        <v>0</v>
      </c>
    </row>
    <row r="7370" spans="13:14" x14ac:dyDescent="0.25">
      <c r="M7370" s="16">
        <v>39531</v>
      </c>
      <c r="N7370" s="32">
        <v>0</v>
      </c>
    </row>
    <row r="7371" spans="13:14" x14ac:dyDescent="0.25">
      <c r="M7371" s="16">
        <v>39532</v>
      </c>
      <c r="N7371" s="32">
        <v>9</v>
      </c>
    </row>
    <row r="7372" spans="13:14" x14ac:dyDescent="0.25">
      <c r="M7372" s="16">
        <v>39533</v>
      </c>
      <c r="N7372" s="32">
        <v>1</v>
      </c>
    </row>
    <row r="7373" spans="13:14" x14ac:dyDescent="0.25">
      <c r="M7373" s="16">
        <v>39534</v>
      </c>
      <c r="N7373" s="32">
        <v>0</v>
      </c>
    </row>
    <row r="7374" spans="13:14" x14ac:dyDescent="0.25">
      <c r="M7374" s="16">
        <v>39535</v>
      </c>
      <c r="N7374" s="32">
        <v>0</v>
      </c>
    </row>
    <row r="7375" spans="13:14" x14ac:dyDescent="0.25">
      <c r="M7375" s="16">
        <v>39536</v>
      </c>
      <c r="N7375" s="32">
        <v>17</v>
      </c>
    </row>
    <row r="7376" spans="13:14" x14ac:dyDescent="0.25">
      <c r="M7376" s="16">
        <v>39537</v>
      </c>
      <c r="N7376" s="32">
        <v>21</v>
      </c>
    </row>
    <row r="7377" spans="13:14" x14ac:dyDescent="0.25">
      <c r="M7377" s="16">
        <v>39538</v>
      </c>
      <c r="N7377" s="32">
        <v>7</v>
      </c>
    </row>
    <row r="7378" spans="13:14" x14ac:dyDescent="0.25">
      <c r="M7378" s="16">
        <v>39539</v>
      </c>
      <c r="N7378" s="32">
        <v>14</v>
      </c>
    </row>
    <row r="7379" spans="13:14" x14ac:dyDescent="0.25">
      <c r="M7379" s="16">
        <v>39540</v>
      </c>
      <c r="N7379" s="32">
        <v>12</v>
      </c>
    </row>
    <row r="7380" spans="13:14" x14ac:dyDescent="0.25">
      <c r="M7380" s="16">
        <v>39541</v>
      </c>
      <c r="N7380" s="32">
        <v>27</v>
      </c>
    </row>
    <row r="7381" spans="13:14" x14ac:dyDescent="0.25">
      <c r="M7381" s="16">
        <v>39542</v>
      </c>
      <c r="N7381" s="32">
        <v>74</v>
      </c>
    </row>
    <row r="7382" spans="13:14" x14ac:dyDescent="0.25">
      <c r="M7382" s="16">
        <v>39543</v>
      </c>
      <c r="N7382" s="32">
        <v>92</v>
      </c>
    </row>
    <row r="7383" spans="13:14" x14ac:dyDescent="0.25">
      <c r="M7383" s="16">
        <v>39544</v>
      </c>
      <c r="N7383" s="32">
        <v>112</v>
      </c>
    </row>
    <row r="7384" spans="13:14" x14ac:dyDescent="0.25">
      <c r="M7384" s="16">
        <v>39545</v>
      </c>
      <c r="N7384" s="32">
        <v>107</v>
      </c>
    </row>
    <row r="7385" spans="13:14" x14ac:dyDescent="0.25">
      <c r="M7385" s="16">
        <v>39546</v>
      </c>
      <c r="N7385" s="32">
        <v>110</v>
      </c>
    </row>
    <row r="7386" spans="13:14" x14ac:dyDescent="0.25">
      <c r="M7386" s="16">
        <v>39547</v>
      </c>
      <c r="N7386" s="32">
        <v>108</v>
      </c>
    </row>
    <row r="7387" spans="13:14" x14ac:dyDescent="0.25">
      <c r="M7387" s="16">
        <v>39548</v>
      </c>
      <c r="N7387" s="32">
        <v>123</v>
      </c>
    </row>
    <row r="7388" spans="13:14" x14ac:dyDescent="0.25">
      <c r="M7388" s="16">
        <v>39549</v>
      </c>
      <c r="N7388" s="32">
        <v>135</v>
      </c>
    </row>
    <row r="7389" spans="13:14" x14ac:dyDescent="0.25">
      <c r="M7389" s="16">
        <v>39550</v>
      </c>
      <c r="N7389" s="32">
        <v>153</v>
      </c>
    </row>
    <row r="7390" spans="13:14" x14ac:dyDescent="0.25">
      <c r="M7390" s="16">
        <v>39551</v>
      </c>
      <c r="N7390" s="32">
        <v>147</v>
      </c>
    </row>
    <row r="7391" spans="13:14" x14ac:dyDescent="0.25">
      <c r="M7391" s="16">
        <v>39552</v>
      </c>
      <c r="N7391" s="32">
        <v>162</v>
      </c>
    </row>
    <row r="7392" spans="13:14" x14ac:dyDescent="0.25">
      <c r="M7392" s="16">
        <v>39553</v>
      </c>
      <c r="N7392" s="32">
        <v>167</v>
      </c>
    </row>
    <row r="7393" spans="13:14" x14ac:dyDescent="0.25">
      <c r="M7393" s="16">
        <v>39554</v>
      </c>
      <c r="N7393" s="32">
        <v>173</v>
      </c>
    </row>
    <row r="7394" spans="13:14" x14ac:dyDescent="0.25">
      <c r="M7394" s="16">
        <v>39555</v>
      </c>
      <c r="N7394" s="32">
        <v>214</v>
      </c>
    </row>
    <row r="7395" spans="13:14" x14ac:dyDescent="0.25">
      <c r="M7395" s="16">
        <v>39556</v>
      </c>
      <c r="N7395" s="32">
        <v>218</v>
      </c>
    </row>
    <row r="7396" spans="13:14" x14ac:dyDescent="0.25">
      <c r="M7396" s="16">
        <v>39557</v>
      </c>
      <c r="N7396" s="32">
        <v>167</v>
      </c>
    </row>
    <row r="7397" spans="13:14" x14ac:dyDescent="0.25">
      <c r="M7397" s="16">
        <v>39558</v>
      </c>
      <c r="N7397" s="32">
        <v>152</v>
      </c>
    </row>
    <row r="7398" spans="13:14" x14ac:dyDescent="0.25">
      <c r="M7398" s="16">
        <v>39559</v>
      </c>
      <c r="N7398" s="32">
        <v>168</v>
      </c>
    </row>
    <row r="7399" spans="13:14" x14ac:dyDescent="0.25">
      <c r="M7399" s="16">
        <v>39560</v>
      </c>
      <c r="N7399" s="32">
        <v>192</v>
      </c>
    </row>
    <row r="7400" spans="13:14" x14ac:dyDescent="0.25">
      <c r="M7400" s="16">
        <v>39561</v>
      </c>
      <c r="N7400" s="32">
        <v>167</v>
      </c>
    </row>
    <row r="7401" spans="13:14" x14ac:dyDescent="0.25">
      <c r="M7401" s="16">
        <v>39562</v>
      </c>
      <c r="N7401" s="32">
        <v>163</v>
      </c>
    </row>
    <row r="7402" spans="13:14" x14ac:dyDescent="0.25">
      <c r="M7402" s="16">
        <v>39563</v>
      </c>
      <c r="N7402" s="32">
        <v>165</v>
      </c>
    </row>
    <row r="7403" spans="13:14" x14ac:dyDescent="0.25">
      <c r="M7403" s="16">
        <v>39564</v>
      </c>
      <c r="N7403" s="32">
        <v>156</v>
      </c>
    </row>
    <row r="7404" spans="13:14" x14ac:dyDescent="0.25">
      <c r="M7404" s="16">
        <v>39565</v>
      </c>
      <c r="N7404" s="32">
        <v>161</v>
      </c>
    </row>
    <row r="7405" spans="13:14" x14ac:dyDescent="0.25">
      <c r="M7405" s="16">
        <v>39566</v>
      </c>
      <c r="N7405" s="32">
        <v>168</v>
      </c>
    </row>
    <row r="7406" spans="13:14" x14ac:dyDescent="0.25">
      <c r="M7406" s="16">
        <v>39567</v>
      </c>
      <c r="N7406" s="32">
        <v>185</v>
      </c>
    </row>
    <row r="7407" spans="13:14" x14ac:dyDescent="0.25">
      <c r="M7407" s="16">
        <v>39568</v>
      </c>
      <c r="N7407" s="32">
        <v>150</v>
      </c>
    </row>
    <row r="7408" spans="13:14" x14ac:dyDescent="0.25">
      <c r="M7408" s="16">
        <v>39569</v>
      </c>
      <c r="N7408" s="32">
        <v>169</v>
      </c>
    </row>
    <row r="7409" spans="13:14" x14ac:dyDescent="0.25">
      <c r="M7409" s="16">
        <v>39570</v>
      </c>
      <c r="N7409" s="32">
        <v>175</v>
      </c>
    </row>
    <row r="7410" spans="13:14" x14ac:dyDescent="0.25">
      <c r="M7410" s="16">
        <v>39571</v>
      </c>
      <c r="N7410" s="32">
        <v>170</v>
      </c>
    </row>
    <row r="7411" spans="13:14" x14ac:dyDescent="0.25">
      <c r="M7411" s="16">
        <v>39572</v>
      </c>
      <c r="N7411" s="32">
        <v>174</v>
      </c>
    </row>
    <row r="7412" spans="13:14" x14ac:dyDescent="0.25">
      <c r="M7412" s="16">
        <v>39573</v>
      </c>
      <c r="N7412" s="32">
        <v>166</v>
      </c>
    </row>
    <row r="7413" spans="13:14" x14ac:dyDescent="0.25">
      <c r="M7413" s="16">
        <v>39574</v>
      </c>
      <c r="N7413" s="32">
        <v>167</v>
      </c>
    </row>
    <row r="7414" spans="13:14" x14ac:dyDescent="0.25">
      <c r="M7414" s="16">
        <v>39575</v>
      </c>
      <c r="N7414" s="32">
        <v>179</v>
      </c>
    </row>
    <row r="7415" spans="13:14" x14ac:dyDescent="0.25">
      <c r="M7415" s="16">
        <v>39576</v>
      </c>
      <c r="N7415" s="32">
        <v>179</v>
      </c>
    </row>
    <row r="7416" spans="13:14" x14ac:dyDescent="0.25">
      <c r="M7416" s="16">
        <v>39577</v>
      </c>
      <c r="N7416" s="32">
        <v>177</v>
      </c>
    </row>
    <row r="7417" spans="13:14" x14ac:dyDescent="0.25">
      <c r="M7417" s="16">
        <v>39578</v>
      </c>
      <c r="N7417" s="32">
        <v>181</v>
      </c>
    </row>
    <row r="7418" spans="13:14" x14ac:dyDescent="0.25">
      <c r="M7418" s="16">
        <v>39579</v>
      </c>
      <c r="N7418" s="32">
        <v>183</v>
      </c>
    </row>
    <row r="7419" spans="13:14" x14ac:dyDescent="0.25">
      <c r="M7419" s="16">
        <v>39580</v>
      </c>
      <c r="N7419" s="32">
        <v>176</v>
      </c>
    </row>
    <row r="7420" spans="13:14" x14ac:dyDescent="0.25">
      <c r="M7420" s="16">
        <v>39581</v>
      </c>
      <c r="N7420" s="32">
        <v>168</v>
      </c>
    </row>
    <row r="7421" spans="13:14" x14ac:dyDescent="0.25">
      <c r="M7421" s="16">
        <v>39582</v>
      </c>
      <c r="N7421" s="32">
        <v>165</v>
      </c>
    </row>
    <row r="7422" spans="13:14" x14ac:dyDescent="0.25">
      <c r="M7422" s="16">
        <v>39583</v>
      </c>
      <c r="N7422" s="32">
        <v>213</v>
      </c>
    </row>
    <row r="7423" spans="13:14" x14ac:dyDescent="0.25">
      <c r="M7423" s="16">
        <v>39584</v>
      </c>
      <c r="N7423" s="32">
        <v>285.60000000000002</v>
      </c>
    </row>
    <row r="7424" spans="13:14" x14ac:dyDescent="0.25">
      <c r="M7424" s="16">
        <v>39585</v>
      </c>
      <c r="N7424" s="32">
        <v>183</v>
      </c>
    </row>
    <row r="7425" spans="13:14" x14ac:dyDescent="0.25">
      <c r="M7425" s="16">
        <v>39586</v>
      </c>
      <c r="N7425" s="32">
        <v>195</v>
      </c>
    </row>
    <row r="7426" spans="13:14" x14ac:dyDescent="0.25">
      <c r="M7426" s="16">
        <v>39587</v>
      </c>
      <c r="N7426" s="32">
        <v>165</v>
      </c>
    </row>
    <row r="7427" spans="13:14" x14ac:dyDescent="0.25">
      <c r="M7427" s="16">
        <v>39588</v>
      </c>
      <c r="N7427" s="32">
        <v>179</v>
      </c>
    </row>
    <row r="7428" spans="13:14" x14ac:dyDescent="0.25">
      <c r="M7428" s="16">
        <v>39589</v>
      </c>
      <c r="N7428" s="32">
        <v>189</v>
      </c>
    </row>
    <row r="7429" spans="13:14" x14ac:dyDescent="0.25">
      <c r="M7429" s="16">
        <v>39590</v>
      </c>
      <c r="N7429" s="32">
        <v>193</v>
      </c>
    </row>
    <row r="7430" spans="13:14" x14ac:dyDescent="0.25">
      <c r="M7430" s="16">
        <v>39591</v>
      </c>
      <c r="N7430" s="32">
        <v>213</v>
      </c>
    </row>
    <row r="7431" spans="13:14" x14ac:dyDescent="0.25">
      <c r="M7431" s="16">
        <v>39592</v>
      </c>
      <c r="N7431" s="32">
        <v>195</v>
      </c>
    </row>
    <row r="7432" spans="13:14" x14ac:dyDescent="0.25">
      <c r="M7432" s="16">
        <v>39593</v>
      </c>
      <c r="N7432" s="32">
        <v>173</v>
      </c>
    </row>
    <row r="7433" spans="13:14" x14ac:dyDescent="0.25">
      <c r="M7433" s="16">
        <v>39594</v>
      </c>
      <c r="N7433" s="32">
        <v>178</v>
      </c>
    </row>
    <row r="7434" spans="13:14" x14ac:dyDescent="0.25">
      <c r="M7434" s="16">
        <v>39595</v>
      </c>
      <c r="N7434" s="32">
        <v>158</v>
      </c>
    </row>
    <row r="7435" spans="13:14" x14ac:dyDescent="0.25">
      <c r="M7435" s="16">
        <v>39596</v>
      </c>
      <c r="N7435" s="32">
        <v>131</v>
      </c>
    </row>
    <row r="7436" spans="13:14" x14ac:dyDescent="0.25">
      <c r="M7436" s="16">
        <v>39597</v>
      </c>
      <c r="N7436" s="32">
        <v>177</v>
      </c>
    </row>
    <row r="7437" spans="13:14" x14ac:dyDescent="0.25">
      <c r="M7437" s="16">
        <v>39598</v>
      </c>
      <c r="N7437" s="32">
        <v>259.2</v>
      </c>
    </row>
    <row r="7438" spans="13:14" x14ac:dyDescent="0.25">
      <c r="M7438" s="16">
        <v>39599</v>
      </c>
      <c r="N7438" s="32">
        <v>223</v>
      </c>
    </row>
    <row r="7439" spans="13:14" x14ac:dyDescent="0.25">
      <c r="M7439" s="16">
        <v>39600</v>
      </c>
      <c r="N7439" s="32">
        <v>182</v>
      </c>
    </row>
    <row r="7440" spans="13:14" x14ac:dyDescent="0.25">
      <c r="M7440" s="16">
        <v>39601</v>
      </c>
      <c r="N7440" s="32">
        <v>171</v>
      </c>
    </row>
    <row r="7441" spans="13:14" x14ac:dyDescent="0.25">
      <c r="M7441" s="16">
        <v>39602</v>
      </c>
      <c r="N7441" s="32">
        <v>182</v>
      </c>
    </row>
    <row r="7442" spans="13:14" x14ac:dyDescent="0.25">
      <c r="M7442" s="16">
        <v>39603</v>
      </c>
      <c r="N7442" s="32">
        <v>197</v>
      </c>
    </row>
    <row r="7443" spans="13:14" x14ac:dyDescent="0.25">
      <c r="M7443" s="16">
        <v>39604</v>
      </c>
      <c r="N7443" s="32">
        <v>195</v>
      </c>
    </row>
    <row r="7444" spans="13:14" x14ac:dyDescent="0.25">
      <c r="M7444" s="16">
        <v>39605</v>
      </c>
      <c r="N7444" s="32">
        <v>227</v>
      </c>
    </row>
    <row r="7445" spans="13:14" x14ac:dyDescent="0.25">
      <c r="M7445" s="16">
        <v>39606</v>
      </c>
      <c r="N7445" s="32">
        <v>226</v>
      </c>
    </row>
    <row r="7446" spans="13:14" x14ac:dyDescent="0.25">
      <c r="M7446" s="16">
        <v>39607</v>
      </c>
      <c r="N7446" s="32">
        <v>218</v>
      </c>
    </row>
    <row r="7447" spans="13:14" x14ac:dyDescent="0.25">
      <c r="M7447" s="16">
        <v>39608</v>
      </c>
      <c r="N7447" s="32">
        <v>219</v>
      </c>
    </row>
    <row r="7448" spans="13:14" x14ac:dyDescent="0.25">
      <c r="M7448" s="16">
        <v>39609</v>
      </c>
      <c r="N7448" s="32">
        <v>227</v>
      </c>
    </row>
    <row r="7449" spans="13:14" x14ac:dyDescent="0.25">
      <c r="M7449" s="16">
        <v>39610</v>
      </c>
      <c r="N7449" s="32">
        <v>246</v>
      </c>
    </row>
    <row r="7450" spans="13:14" x14ac:dyDescent="0.25">
      <c r="M7450" s="16">
        <v>39611</v>
      </c>
      <c r="N7450" s="32">
        <v>265</v>
      </c>
    </row>
    <row r="7451" spans="13:14" x14ac:dyDescent="0.25">
      <c r="M7451" s="16">
        <v>39612</v>
      </c>
      <c r="N7451" s="32">
        <v>245</v>
      </c>
    </row>
    <row r="7452" spans="13:14" x14ac:dyDescent="0.25">
      <c r="M7452" s="16">
        <v>39613</v>
      </c>
      <c r="N7452" s="32">
        <v>245</v>
      </c>
    </row>
    <row r="7453" spans="13:14" x14ac:dyDescent="0.25">
      <c r="M7453" s="16">
        <v>39614</v>
      </c>
      <c r="N7453" s="32">
        <v>239</v>
      </c>
    </row>
    <row r="7454" spans="13:14" x14ac:dyDescent="0.25">
      <c r="M7454" s="16">
        <v>39615</v>
      </c>
      <c r="N7454" s="32">
        <v>231</v>
      </c>
    </row>
    <row r="7455" spans="13:14" x14ac:dyDescent="0.25">
      <c r="M7455" s="16">
        <v>39616</v>
      </c>
      <c r="N7455" s="32">
        <v>238</v>
      </c>
    </row>
    <row r="7456" spans="13:14" x14ac:dyDescent="0.25">
      <c r="M7456" s="16">
        <v>39617</v>
      </c>
      <c r="N7456" s="32">
        <v>228</v>
      </c>
    </row>
    <row r="7457" spans="13:14" x14ac:dyDescent="0.25">
      <c r="M7457" s="16">
        <v>39618</v>
      </c>
      <c r="N7457" s="32">
        <v>237</v>
      </c>
    </row>
    <row r="7458" spans="13:14" x14ac:dyDescent="0.25">
      <c r="M7458" s="16">
        <v>39619</v>
      </c>
      <c r="N7458" s="32">
        <v>256</v>
      </c>
    </row>
    <row r="7459" spans="13:14" x14ac:dyDescent="0.25">
      <c r="M7459" s="16">
        <v>39620</v>
      </c>
      <c r="N7459" s="32">
        <v>244</v>
      </c>
    </row>
    <row r="7460" spans="13:14" x14ac:dyDescent="0.25">
      <c r="M7460" s="16">
        <v>39621</v>
      </c>
      <c r="N7460" s="32">
        <v>309</v>
      </c>
    </row>
    <row r="7461" spans="13:14" x14ac:dyDescent="0.25">
      <c r="M7461" s="16">
        <v>39622</v>
      </c>
      <c r="N7461" s="32">
        <v>306</v>
      </c>
    </row>
    <row r="7462" spans="13:14" x14ac:dyDescent="0.25">
      <c r="M7462" s="16">
        <v>39623</v>
      </c>
      <c r="N7462" s="32">
        <v>248</v>
      </c>
    </row>
    <row r="7463" spans="13:14" x14ac:dyDescent="0.25">
      <c r="M7463" s="16">
        <v>39624</v>
      </c>
      <c r="N7463" s="32">
        <v>242</v>
      </c>
    </row>
    <row r="7464" spans="13:14" x14ac:dyDescent="0.25">
      <c r="M7464" s="16">
        <v>39625</v>
      </c>
      <c r="N7464" s="32">
        <v>247</v>
      </c>
    </row>
    <row r="7465" spans="13:14" x14ac:dyDescent="0.25">
      <c r="M7465" s="16">
        <v>39626</v>
      </c>
      <c r="N7465" s="32">
        <v>244</v>
      </c>
    </row>
    <row r="7466" spans="13:14" x14ac:dyDescent="0.25">
      <c r="M7466" s="16">
        <v>39627</v>
      </c>
      <c r="N7466" s="32">
        <v>238</v>
      </c>
    </row>
    <row r="7467" spans="13:14" x14ac:dyDescent="0.25">
      <c r="M7467" s="16">
        <v>39628</v>
      </c>
      <c r="N7467" s="32">
        <v>244</v>
      </c>
    </row>
    <row r="7468" spans="13:14" x14ac:dyDescent="0.25">
      <c r="M7468" s="16">
        <v>39629</v>
      </c>
      <c r="N7468" s="32">
        <v>227</v>
      </c>
    </row>
    <row r="7469" spans="13:14" x14ac:dyDescent="0.25">
      <c r="M7469" s="16">
        <v>39630</v>
      </c>
      <c r="N7469" s="32">
        <v>222</v>
      </c>
    </row>
    <row r="7470" spans="13:14" x14ac:dyDescent="0.25">
      <c r="M7470" s="16">
        <v>39631</v>
      </c>
      <c r="N7470" s="32">
        <v>212</v>
      </c>
    </row>
    <row r="7471" spans="13:14" x14ac:dyDescent="0.25">
      <c r="M7471" s="16">
        <v>39632</v>
      </c>
      <c r="N7471" s="32">
        <v>225</v>
      </c>
    </row>
    <row r="7472" spans="13:14" x14ac:dyDescent="0.25">
      <c r="M7472" s="16">
        <v>39633</v>
      </c>
      <c r="N7472" s="32">
        <v>225</v>
      </c>
    </row>
    <row r="7473" spans="13:14" x14ac:dyDescent="0.25">
      <c r="M7473" s="16">
        <v>39634</v>
      </c>
      <c r="N7473" s="32">
        <v>225</v>
      </c>
    </row>
    <row r="7474" spans="13:14" x14ac:dyDescent="0.25">
      <c r="M7474" s="16">
        <v>39635</v>
      </c>
      <c r="N7474" s="32">
        <v>222</v>
      </c>
    </row>
    <row r="7475" spans="13:14" x14ac:dyDescent="0.25">
      <c r="M7475" s="16">
        <v>39636</v>
      </c>
      <c r="N7475" s="32">
        <v>225</v>
      </c>
    </row>
    <row r="7476" spans="13:14" x14ac:dyDescent="0.25">
      <c r="M7476" s="16">
        <v>39637</v>
      </c>
      <c r="N7476" s="32">
        <v>243</v>
      </c>
    </row>
    <row r="7477" spans="13:14" x14ac:dyDescent="0.25">
      <c r="M7477" s="16">
        <v>39638</v>
      </c>
      <c r="N7477" s="32">
        <v>232</v>
      </c>
    </row>
    <row r="7478" spans="13:14" x14ac:dyDescent="0.25">
      <c r="M7478" s="16">
        <v>39639</v>
      </c>
      <c r="N7478" s="32">
        <v>249</v>
      </c>
    </row>
    <row r="7479" spans="13:14" x14ac:dyDescent="0.25">
      <c r="M7479" s="16">
        <v>39640</v>
      </c>
      <c r="N7479" s="32">
        <v>249</v>
      </c>
    </row>
    <row r="7480" spans="13:14" x14ac:dyDescent="0.25">
      <c r="M7480" s="16">
        <v>39641</v>
      </c>
      <c r="N7480" s="32">
        <v>248</v>
      </c>
    </row>
    <row r="7481" spans="13:14" x14ac:dyDescent="0.25">
      <c r="M7481" s="16">
        <v>39642</v>
      </c>
      <c r="N7481" s="32">
        <v>232</v>
      </c>
    </row>
    <row r="7482" spans="13:14" x14ac:dyDescent="0.25">
      <c r="M7482" s="16">
        <v>39643</v>
      </c>
      <c r="N7482" s="32">
        <v>209</v>
      </c>
    </row>
    <row r="7483" spans="13:14" x14ac:dyDescent="0.25">
      <c r="M7483" s="16">
        <v>39644</v>
      </c>
      <c r="N7483" s="32">
        <v>221</v>
      </c>
    </row>
    <row r="7484" spans="13:14" x14ac:dyDescent="0.25">
      <c r="M7484" s="16">
        <v>39645</v>
      </c>
      <c r="N7484" s="32">
        <v>215</v>
      </c>
    </row>
    <row r="7485" spans="13:14" x14ac:dyDescent="0.25">
      <c r="M7485" s="16">
        <v>39646</v>
      </c>
      <c r="N7485" s="32">
        <v>224</v>
      </c>
    </row>
    <row r="7486" spans="13:14" x14ac:dyDescent="0.25">
      <c r="M7486" s="16">
        <v>39647</v>
      </c>
      <c r="N7486" s="32">
        <v>235</v>
      </c>
    </row>
    <row r="7487" spans="13:14" x14ac:dyDescent="0.25">
      <c r="M7487" s="16">
        <v>39648</v>
      </c>
      <c r="N7487" s="32">
        <v>233</v>
      </c>
    </row>
    <row r="7488" spans="13:14" x14ac:dyDescent="0.25">
      <c r="M7488" s="16">
        <v>39649</v>
      </c>
      <c r="N7488" s="32">
        <v>230</v>
      </c>
    </row>
    <row r="7489" spans="13:14" x14ac:dyDescent="0.25">
      <c r="M7489" s="16">
        <v>39650</v>
      </c>
      <c r="N7489" s="32">
        <v>235</v>
      </c>
    </row>
    <row r="7490" spans="13:14" x14ac:dyDescent="0.25">
      <c r="M7490" s="16">
        <v>39651</v>
      </c>
      <c r="N7490" s="32">
        <v>207</v>
      </c>
    </row>
    <row r="7491" spans="13:14" x14ac:dyDescent="0.25">
      <c r="M7491" s="16">
        <v>39652</v>
      </c>
      <c r="N7491" s="32">
        <v>231</v>
      </c>
    </row>
    <row r="7492" spans="13:14" x14ac:dyDescent="0.25">
      <c r="M7492" s="16">
        <v>39653</v>
      </c>
      <c r="N7492" s="32">
        <v>229</v>
      </c>
    </row>
    <row r="7493" spans="13:14" x14ac:dyDescent="0.25">
      <c r="M7493" s="16">
        <v>39654</v>
      </c>
      <c r="N7493" s="32">
        <v>221</v>
      </c>
    </row>
    <row r="7494" spans="13:14" x14ac:dyDescent="0.25">
      <c r="M7494" s="16">
        <v>39655</v>
      </c>
      <c r="N7494" s="32">
        <v>222</v>
      </c>
    </row>
    <row r="7495" spans="13:14" x14ac:dyDescent="0.25">
      <c r="M7495" s="16">
        <v>39656</v>
      </c>
      <c r="N7495" s="32">
        <v>239</v>
      </c>
    </row>
    <row r="7496" spans="13:14" x14ac:dyDescent="0.25">
      <c r="M7496" s="16">
        <v>39657</v>
      </c>
      <c r="N7496" s="32">
        <v>230</v>
      </c>
    </row>
    <row r="7497" spans="13:14" x14ac:dyDescent="0.25">
      <c r="M7497" s="16">
        <v>39658</v>
      </c>
      <c r="N7497" s="32">
        <v>227</v>
      </c>
    </row>
    <row r="7498" spans="13:14" x14ac:dyDescent="0.25">
      <c r="M7498" s="16">
        <v>39659</v>
      </c>
      <c r="N7498" s="32">
        <v>227</v>
      </c>
    </row>
    <row r="7499" spans="13:14" x14ac:dyDescent="0.25">
      <c r="M7499" s="16">
        <v>39660</v>
      </c>
      <c r="N7499" s="32">
        <v>224</v>
      </c>
    </row>
    <row r="7500" spans="13:14" x14ac:dyDescent="0.25">
      <c r="M7500" s="16">
        <v>39661</v>
      </c>
      <c r="N7500" s="32">
        <v>238</v>
      </c>
    </row>
    <row r="7501" spans="13:14" x14ac:dyDescent="0.25">
      <c r="M7501" s="16">
        <v>39662</v>
      </c>
      <c r="N7501" s="32">
        <v>229</v>
      </c>
    </row>
    <row r="7502" spans="13:14" x14ac:dyDescent="0.25">
      <c r="M7502" s="16">
        <v>39663</v>
      </c>
      <c r="N7502" s="32">
        <v>240</v>
      </c>
    </row>
    <row r="7503" spans="13:14" x14ac:dyDescent="0.25">
      <c r="M7503" s="16">
        <v>39664</v>
      </c>
      <c r="N7503" s="32">
        <v>235</v>
      </c>
    </row>
    <row r="7504" spans="13:14" x14ac:dyDescent="0.25">
      <c r="M7504" s="16">
        <v>39665</v>
      </c>
      <c r="N7504" s="32">
        <v>224</v>
      </c>
    </row>
    <row r="7505" spans="13:14" x14ac:dyDescent="0.25">
      <c r="M7505" s="16">
        <v>39666</v>
      </c>
      <c r="N7505" s="32">
        <v>231</v>
      </c>
    </row>
    <row r="7506" spans="13:14" x14ac:dyDescent="0.25">
      <c r="M7506" s="16">
        <v>39667</v>
      </c>
      <c r="N7506" s="32">
        <v>231</v>
      </c>
    </row>
    <row r="7507" spans="13:14" x14ac:dyDescent="0.25">
      <c r="M7507" s="16">
        <v>39668</v>
      </c>
      <c r="N7507" s="32">
        <v>230</v>
      </c>
    </row>
    <row r="7508" spans="13:14" x14ac:dyDescent="0.25">
      <c r="M7508" s="16">
        <v>39669</v>
      </c>
      <c r="N7508" s="32">
        <v>219</v>
      </c>
    </row>
    <row r="7509" spans="13:14" x14ac:dyDescent="0.25">
      <c r="M7509" s="16">
        <v>39670</v>
      </c>
      <c r="N7509" s="32">
        <v>212</v>
      </c>
    </row>
    <row r="7510" spans="13:14" x14ac:dyDescent="0.25">
      <c r="M7510" s="16">
        <v>39671</v>
      </c>
      <c r="N7510" s="32">
        <v>226</v>
      </c>
    </row>
    <row r="7511" spans="13:14" x14ac:dyDescent="0.25">
      <c r="M7511" s="16">
        <v>39672</v>
      </c>
      <c r="N7511" s="32">
        <v>234</v>
      </c>
    </row>
    <row r="7512" spans="13:14" x14ac:dyDescent="0.25">
      <c r="M7512" s="16">
        <v>39673</v>
      </c>
      <c r="N7512" s="32">
        <v>231</v>
      </c>
    </row>
    <row r="7513" spans="13:14" x14ac:dyDescent="0.25">
      <c r="M7513" s="16">
        <v>39674</v>
      </c>
      <c r="N7513" s="32">
        <v>239</v>
      </c>
    </row>
    <row r="7514" spans="13:14" x14ac:dyDescent="0.25">
      <c r="M7514" s="16">
        <v>39675</v>
      </c>
      <c r="N7514" s="32">
        <v>235</v>
      </c>
    </row>
    <row r="7515" spans="13:14" x14ac:dyDescent="0.25">
      <c r="M7515" s="16">
        <v>39676</v>
      </c>
      <c r="N7515" s="32">
        <v>208</v>
      </c>
    </row>
    <row r="7516" spans="13:14" x14ac:dyDescent="0.25">
      <c r="M7516" s="16">
        <v>39677</v>
      </c>
      <c r="N7516" s="32">
        <v>238</v>
      </c>
    </row>
    <row r="7517" spans="13:14" x14ac:dyDescent="0.25">
      <c r="M7517" s="16">
        <v>39678</v>
      </c>
      <c r="N7517" s="32">
        <v>237</v>
      </c>
    </row>
    <row r="7518" spans="13:14" x14ac:dyDescent="0.25">
      <c r="M7518" s="16">
        <v>39679</v>
      </c>
      <c r="N7518" s="32">
        <v>226</v>
      </c>
    </row>
    <row r="7519" spans="13:14" x14ac:dyDescent="0.25">
      <c r="M7519" s="16">
        <v>39680</v>
      </c>
      <c r="N7519" s="32">
        <v>207</v>
      </c>
    </row>
    <row r="7520" spans="13:14" x14ac:dyDescent="0.25">
      <c r="M7520" s="16">
        <v>39681</v>
      </c>
      <c r="N7520" s="32">
        <v>219</v>
      </c>
    </row>
    <row r="7521" spans="13:14" x14ac:dyDescent="0.25">
      <c r="M7521" s="16">
        <v>39682</v>
      </c>
      <c r="N7521" s="32">
        <v>232</v>
      </c>
    </row>
    <row r="7522" spans="13:14" x14ac:dyDescent="0.25">
      <c r="M7522" s="16">
        <v>39683</v>
      </c>
      <c r="N7522" s="32">
        <v>228</v>
      </c>
    </row>
    <row r="7523" spans="13:14" x14ac:dyDescent="0.25">
      <c r="M7523" s="16">
        <v>39684</v>
      </c>
      <c r="N7523" s="32">
        <v>218</v>
      </c>
    </row>
    <row r="7524" spans="13:14" x14ac:dyDescent="0.25">
      <c r="M7524" s="16">
        <v>39685</v>
      </c>
      <c r="N7524" s="32">
        <v>221</v>
      </c>
    </row>
    <row r="7525" spans="13:14" x14ac:dyDescent="0.25">
      <c r="M7525" s="16">
        <v>39686</v>
      </c>
      <c r="N7525" s="32">
        <v>228</v>
      </c>
    </row>
    <row r="7526" spans="13:14" x14ac:dyDescent="0.25">
      <c r="M7526" s="16">
        <v>39687</v>
      </c>
      <c r="N7526" s="32">
        <v>218</v>
      </c>
    </row>
    <row r="7527" spans="13:14" x14ac:dyDescent="0.25">
      <c r="M7527" s="16">
        <v>39688</v>
      </c>
      <c r="N7527" s="32">
        <v>218</v>
      </c>
    </row>
    <row r="7528" spans="13:14" x14ac:dyDescent="0.25">
      <c r="M7528" s="16">
        <v>39689</v>
      </c>
      <c r="N7528" s="32">
        <v>218</v>
      </c>
    </row>
    <row r="7529" spans="13:14" x14ac:dyDescent="0.25">
      <c r="M7529" s="16">
        <v>39690</v>
      </c>
      <c r="N7529" s="32">
        <v>231</v>
      </c>
    </row>
    <row r="7530" spans="13:14" x14ac:dyDescent="0.25">
      <c r="M7530" s="16">
        <v>39691</v>
      </c>
      <c r="N7530" s="32">
        <v>238</v>
      </c>
    </row>
    <row r="7531" spans="13:14" x14ac:dyDescent="0.25">
      <c r="M7531" s="16">
        <v>39692</v>
      </c>
      <c r="N7531" s="32">
        <v>228</v>
      </c>
    </row>
    <row r="7532" spans="13:14" x14ac:dyDescent="0.25">
      <c r="M7532" s="16">
        <v>39693</v>
      </c>
      <c r="N7532" s="32">
        <v>230</v>
      </c>
    </row>
    <row r="7533" spans="13:14" x14ac:dyDescent="0.25">
      <c r="M7533" s="16">
        <v>39694</v>
      </c>
      <c r="N7533" s="32">
        <v>225</v>
      </c>
    </row>
    <row r="7534" spans="13:14" x14ac:dyDescent="0.25">
      <c r="M7534" s="16">
        <v>39695</v>
      </c>
      <c r="N7534" s="32">
        <v>222</v>
      </c>
    </row>
    <row r="7535" spans="13:14" x14ac:dyDescent="0.25">
      <c r="M7535" s="16">
        <v>39696</v>
      </c>
      <c r="N7535" s="32">
        <v>237</v>
      </c>
    </row>
    <row r="7536" spans="13:14" x14ac:dyDescent="0.25">
      <c r="M7536" s="16">
        <v>39697</v>
      </c>
      <c r="N7536" s="32">
        <v>244</v>
      </c>
    </row>
    <row r="7537" spans="13:14" x14ac:dyDescent="0.25">
      <c r="M7537" s="16">
        <v>39698</v>
      </c>
      <c r="N7537" s="32">
        <v>241</v>
      </c>
    </row>
    <row r="7538" spans="13:14" x14ac:dyDescent="0.25">
      <c r="M7538" s="16">
        <v>39699</v>
      </c>
      <c r="N7538" s="32">
        <v>230</v>
      </c>
    </row>
    <row r="7539" spans="13:14" x14ac:dyDescent="0.25">
      <c r="M7539" s="16">
        <v>39700</v>
      </c>
      <c r="N7539" s="32">
        <v>230</v>
      </c>
    </row>
    <row r="7540" spans="13:14" x14ac:dyDescent="0.25">
      <c r="M7540" s="16">
        <v>39701</v>
      </c>
      <c r="N7540" s="32">
        <v>228</v>
      </c>
    </row>
    <row r="7541" spans="13:14" x14ac:dyDescent="0.25">
      <c r="M7541" s="16">
        <v>39702</v>
      </c>
      <c r="N7541" s="32">
        <v>226</v>
      </c>
    </row>
    <row r="7542" spans="13:14" x14ac:dyDescent="0.25">
      <c r="M7542" s="16">
        <v>39703</v>
      </c>
      <c r="N7542" s="32">
        <v>214</v>
      </c>
    </row>
    <row r="7543" spans="13:14" x14ac:dyDescent="0.25">
      <c r="M7543" s="16">
        <v>39704</v>
      </c>
      <c r="N7543" s="32">
        <v>203</v>
      </c>
    </row>
    <row r="7544" spans="13:14" x14ac:dyDescent="0.25">
      <c r="M7544" s="16">
        <v>39705</v>
      </c>
      <c r="N7544" s="32">
        <v>206</v>
      </c>
    </row>
    <row r="7545" spans="13:14" x14ac:dyDescent="0.25">
      <c r="M7545" s="16">
        <v>39706</v>
      </c>
      <c r="N7545" s="32">
        <v>208</v>
      </c>
    </row>
    <row r="7546" spans="13:14" x14ac:dyDescent="0.25">
      <c r="M7546" s="16">
        <v>39707</v>
      </c>
      <c r="N7546" s="32">
        <v>217</v>
      </c>
    </row>
    <row r="7547" spans="13:14" x14ac:dyDescent="0.25">
      <c r="M7547" s="16">
        <v>39708</v>
      </c>
      <c r="N7547" s="32">
        <v>187</v>
      </c>
    </row>
    <row r="7548" spans="13:14" x14ac:dyDescent="0.25">
      <c r="M7548" s="16">
        <v>39709</v>
      </c>
      <c r="N7548" s="32">
        <v>127</v>
      </c>
    </row>
    <row r="7549" spans="13:14" x14ac:dyDescent="0.25">
      <c r="M7549" s="16">
        <v>39710</v>
      </c>
      <c r="N7549" s="32">
        <v>155</v>
      </c>
    </row>
    <row r="7550" spans="13:14" x14ac:dyDescent="0.25">
      <c r="M7550" s="16">
        <v>39711</v>
      </c>
      <c r="N7550" s="32">
        <v>200</v>
      </c>
    </row>
    <row r="7551" spans="13:14" x14ac:dyDescent="0.25">
      <c r="M7551" s="16">
        <v>39712</v>
      </c>
      <c r="N7551" s="32">
        <v>212</v>
      </c>
    </row>
    <row r="7552" spans="13:14" x14ac:dyDescent="0.25">
      <c r="M7552" s="16">
        <v>39713</v>
      </c>
      <c r="N7552" s="32">
        <v>201</v>
      </c>
    </row>
    <row r="7553" spans="13:14" x14ac:dyDescent="0.25">
      <c r="M7553" s="16">
        <v>39714</v>
      </c>
      <c r="N7553" s="32">
        <v>211</v>
      </c>
    </row>
    <row r="7554" spans="13:14" x14ac:dyDescent="0.25">
      <c r="M7554" s="16">
        <v>39715</v>
      </c>
      <c r="N7554" s="32">
        <v>215</v>
      </c>
    </row>
    <row r="7555" spans="13:14" x14ac:dyDescent="0.25">
      <c r="M7555" s="16">
        <v>39716</v>
      </c>
      <c r="N7555" s="32">
        <v>207</v>
      </c>
    </row>
    <row r="7556" spans="13:14" x14ac:dyDescent="0.25">
      <c r="M7556" s="16">
        <v>39717</v>
      </c>
      <c r="N7556" s="32">
        <v>204</v>
      </c>
    </row>
    <row r="7557" spans="13:14" x14ac:dyDescent="0.25">
      <c r="M7557" s="16">
        <v>39718</v>
      </c>
      <c r="N7557" s="32">
        <v>211</v>
      </c>
    </row>
    <row r="7558" spans="13:14" x14ac:dyDescent="0.25">
      <c r="M7558" s="16">
        <v>39719</v>
      </c>
      <c r="N7558" s="32">
        <v>211</v>
      </c>
    </row>
    <row r="7559" spans="13:14" x14ac:dyDescent="0.25">
      <c r="M7559" s="16">
        <v>39720</v>
      </c>
      <c r="N7559" s="32">
        <v>212</v>
      </c>
    </row>
    <row r="7560" spans="13:14" x14ac:dyDescent="0.25">
      <c r="M7560" s="16">
        <v>39721</v>
      </c>
      <c r="N7560" s="32">
        <v>213</v>
      </c>
    </row>
    <row r="7561" spans="13:14" x14ac:dyDescent="0.25">
      <c r="M7561" s="16">
        <v>39722</v>
      </c>
      <c r="N7561" s="32">
        <v>229</v>
      </c>
    </row>
    <row r="7562" spans="13:14" x14ac:dyDescent="0.25">
      <c r="M7562" s="16">
        <v>39723</v>
      </c>
      <c r="N7562" s="32">
        <v>213</v>
      </c>
    </row>
    <row r="7563" spans="13:14" x14ac:dyDescent="0.25">
      <c r="M7563" s="16">
        <v>39724</v>
      </c>
      <c r="N7563" s="32">
        <v>200</v>
      </c>
    </row>
    <row r="7564" spans="13:14" x14ac:dyDescent="0.25">
      <c r="M7564" s="16">
        <v>39725</v>
      </c>
      <c r="N7564" s="32">
        <v>216</v>
      </c>
    </row>
    <row r="7565" spans="13:14" x14ac:dyDescent="0.25">
      <c r="M7565" s="16">
        <v>39726</v>
      </c>
      <c r="N7565" s="32">
        <v>183</v>
      </c>
    </row>
    <row r="7566" spans="13:14" x14ac:dyDescent="0.25">
      <c r="M7566" s="16">
        <v>39727</v>
      </c>
      <c r="N7566" s="32">
        <v>179</v>
      </c>
    </row>
    <row r="7567" spans="13:14" x14ac:dyDescent="0.25">
      <c r="M7567" s="16">
        <v>39728</v>
      </c>
      <c r="N7567" s="32">
        <v>173</v>
      </c>
    </row>
    <row r="7568" spans="13:14" x14ac:dyDescent="0.25">
      <c r="M7568" s="16">
        <v>39729</v>
      </c>
      <c r="N7568" s="32">
        <v>173</v>
      </c>
    </row>
    <row r="7569" spans="13:14" x14ac:dyDescent="0.25">
      <c r="M7569" s="16">
        <v>39730</v>
      </c>
      <c r="N7569" s="32">
        <v>169</v>
      </c>
    </row>
    <row r="7570" spans="13:14" x14ac:dyDescent="0.25">
      <c r="M7570" s="16">
        <v>39731</v>
      </c>
      <c r="N7570" s="32">
        <v>194</v>
      </c>
    </row>
    <row r="7571" spans="13:14" x14ac:dyDescent="0.25">
      <c r="M7571" s="16">
        <v>39732</v>
      </c>
      <c r="N7571" s="32">
        <v>198</v>
      </c>
    </row>
    <row r="7572" spans="13:14" x14ac:dyDescent="0.25">
      <c r="M7572" s="16">
        <v>39733</v>
      </c>
      <c r="N7572" s="32">
        <v>197</v>
      </c>
    </row>
    <row r="7573" spans="13:14" x14ac:dyDescent="0.25">
      <c r="M7573" s="16">
        <v>39734</v>
      </c>
      <c r="N7573" s="32">
        <v>195</v>
      </c>
    </row>
    <row r="7574" spans="13:14" x14ac:dyDescent="0.25">
      <c r="M7574" s="16">
        <v>39735</v>
      </c>
      <c r="N7574" s="32">
        <v>169</v>
      </c>
    </row>
    <row r="7575" spans="13:14" x14ac:dyDescent="0.25">
      <c r="M7575" s="16">
        <v>39736</v>
      </c>
      <c r="N7575" s="32">
        <v>55</v>
      </c>
    </row>
    <row r="7576" spans="13:14" x14ac:dyDescent="0.25">
      <c r="M7576" s="16">
        <v>39737</v>
      </c>
      <c r="N7576" s="32">
        <v>90</v>
      </c>
    </row>
    <row r="7577" spans="13:14" x14ac:dyDescent="0.25">
      <c r="M7577" s="16">
        <v>39738</v>
      </c>
      <c r="N7577" s="32">
        <v>172</v>
      </c>
    </row>
    <row r="7578" spans="13:14" x14ac:dyDescent="0.25">
      <c r="M7578" s="16">
        <v>39739</v>
      </c>
      <c r="N7578" s="32">
        <v>213</v>
      </c>
    </row>
    <row r="7579" spans="13:14" x14ac:dyDescent="0.25">
      <c r="M7579" s="16">
        <v>39740</v>
      </c>
      <c r="N7579" s="32">
        <v>210</v>
      </c>
    </row>
    <row r="7580" spans="13:14" x14ac:dyDescent="0.25">
      <c r="M7580" s="16">
        <v>39741</v>
      </c>
      <c r="N7580" s="32">
        <v>172</v>
      </c>
    </row>
    <row r="7581" spans="13:14" x14ac:dyDescent="0.25">
      <c r="M7581" s="16">
        <v>39742</v>
      </c>
      <c r="N7581" s="32">
        <v>197</v>
      </c>
    </row>
    <row r="7582" spans="13:14" x14ac:dyDescent="0.25">
      <c r="M7582" s="16">
        <v>39743</v>
      </c>
      <c r="N7582" s="32">
        <v>203</v>
      </c>
    </row>
    <row r="7583" spans="13:14" x14ac:dyDescent="0.25">
      <c r="M7583" s="16">
        <v>39744</v>
      </c>
      <c r="N7583" s="32">
        <v>206</v>
      </c>
    </row>
    <row r="7584" spans="13:14" x14ac:dyDescent="0.25">
      <c r="M7584" s="16">
        <v>39745</v>
      </c>
      <c r="N7584" s="32">
        <v>203</v>
      </c>
    </row>
    <row r="7585" spans="13:14" x14ac:dyDescent="0.25">
      <c r="M7585" s="16">
        <v>39746</v>
      </c>
      <c r="N7585" s="32">
        <v>211</v>
      </c>
    </row>
    <row r="7586" spans="13:14" x14ac:dyDescent="0.25">
      <c r="M7586" s="16">
        <v>39747</v>
      </c>
      <c r="N7586" s="32">
        <v>182</v>
      </c>
    </row>
    <row r="7587" spans="13:14" x14ac:dyDescent="0.25">
      <c r="M7587" s="16">
        <v>39748</v>
      </c>
      <c r="N7587" s="32">
        <v>180</v>
      </c>
    </row>
    <row r="7588" spans="13:14" x14ac:dyDescent="0.25">
      <c r="M7588" s="16">
        <v>39749</v>
      </c>
      <c r="N7588" s="32">
        <v>206</v>
      </c>
    </row>
    <row r="7589" spans="13:14" x14ac:dyDescent="0.25">
      <c r="M7589" s="16">
        <v>39750</v>
      </c>
      <c r="N7589" s="32">
        <v>203</v>
      </c>
    </row>
    <row r="7590" spans="13:14" x14ac:dyDescent="0.25">
      <c r="M7590" s="16">
        <v>39751</v>
      </c>
      <c r="N7590" s="32">
        <v>206</v>
      </c>
    </row>
    <row r="7591" spans="13:14" x14ac:dyDescent="0.25">
      <c r="M7591" s="16">
        <v>39752</v>
      </c>
      <c r="N7591" s="32">
        <v>179</v>
      </c>
    </row>
    <row r="7592" spans="13:14" x14ac:dyDescent="0.25">
      <c r="M7592" s="16">
        <v>39753</v>
      </c>
      <c r="N7592" s="32">
        <v>153</v>
      </c>
    </row>
    <row r="7593" spans="13:14" x14ac:dyDescent="0.25">
      <c r="M7593" s="16">
        <v>39754</v>
      </c>
      <c r="N7593" s="32">
        <v>156</v>
      </c>
    </row>
    <row r="7594" spans="13:14" x14ac:dyDescent="0.25">
      <c r="M7594" s="16">
        <v>39755</v>
      </c>
      <c r="N7594" s="32">
        <v>163</v>
      </c>
    </row>
    <row r="7595" spans="13:14" x14ac:dyDescent="0.25">
      <c r="M7595" s="16">
        <v>39756</v>
      </c>
      <c r="N7595" s="32">
        <v>168</v>
      </c>
    </row>
    <row r="7596" spans="13:14" x14ac:dyDescent="0.25">
      <c r="M7596" s="16">
        <v>39757</v>
      </c>
      <c r="N7596" s="32">
        <v>173</v>
      </c>
    </row>
    <row r="7597" spans="13:14" x14ac:dyDescent="0.25">
      <c r="M7597" s="16">
        <v>39758</v>
      </c>
      <c r="N7597" s="32">
        <v>164</v>
      </c>
    </row>
    <row r="7598" spans="13:14" x14ac:dyDescent="0.25">
      <c r="M7598" s="16">
        <v>39759</v>
      </c>
      <c r="N7598" s="32">
        <v>155</v>
      </c>
    </row>
    <row r="7599" spans="13:14" x14ac:dyDescent="0.25">
      <c r="M7599" s="16">
        <v>39760</v>
      </c>
      <c r="N7599" s="32">
        <v>152</v>
      </c>
    </row>
    <row r="7600" spans="13:14" x14ac:dyDescent="0.25">
      <c r="M7600" s="16">
        <v>39761</v>
      </c>
      <c r="N7600" s="32">
        <v>147</v>
      </c>
    </row>
    <row r="7601" spans="13:14" x14ac:dyDescent="0.25">
      <c r="M7601" s="16">
        <v>39762</v>
      </c>
      <c r="N7601" s="32">
        <v>158</v>
      </c>
    </row>
    <row r="7602" spans="13:14" x14ac:dyDescent="0.25">
      <c r="M7602" s="16">
        <v>39763</v>
      </c>
      <c r="N7602" s="32">
        <v>151</v>
      </c>
    </row>
    <row r="7603" spans="13:14" x14ac:dyDescent="0.25">
      <c r="M7603" s="16">
        <v>39764</v>
      </c>
      <c r="N7603" s="32">
        <v>161</v>
      </c>
    </row>
    <row r="7604" spans="13:14" x14ac:dyDescent="0.25">
      <c r="M7604" s="16">
        <v>39765</v>
      </c>
      <c r="N7604" s="32">
        <v>173</v>
      </c>
    </row>
    <row r="7605" spans="13:14" x14ac:dyDescent="0.25">
      <c r="M7605" s="16">
        <v>39766</v>
      </c>
      <c r="N7605" s="32">
        <v>172</v>
      </c>
    </row>
    <row r="7606" spans="13:14" x14ac:dyDescent="0.25">
      <c r="M7606" s="16">
        <v>39767</v>
      </c>
      <c r="N7606" s="32">
        <v>175</v>
      </c>
    </row>
    <row r="7607" spans="13:14" x14ac:dyDescent="0.25">
      <c r="M7607" s="16">
        <v>39768</v>
      </c>
      <c r="N7607" s="32">
        <v>166</v>
      </c>
    </row>
    <row r="7608" spans="13:14" x14ac:dyDescent="0.25">
      <c r="M7608" s="16">
        <v>39769</v>
      </c>
      <c r="N7608" s="32">
        <v>160</v>
      </c>
    </row>
    <row r="7609" spans="13:14" x14ac:dyDescent="0.25">
      <c r="M7609" s="16">
        <v>39770</v>
      </c>
      <c r="N7609" s="32">
        <v>183</v>
      </c>
    </row>
    <row r="7610" spans="13:14" x14ac:dyDescent="0.25">
      <c r="M7610" s="16">
        <v>39771</v>
      </c>
      <c r="N7610" s="32">
        <v>201</v>
      </c>
    </row>
    <row r="7611" spans="13:14" x14ac:dyDescent="0.25">
      <c r="M7611" s="16">
        <v>39772</v>
      </c>
      <c r="N7611" s="32">
        <v>203</v>
      </c>
    </row>
    <row r="7612" spans="13:14" x14ac:dyDescent="0.25">
      <c r="M7612" s="16">
        <v>39773</v>
      </c>
      <c r="N7612" s="32">
        <v>206</v>
      </c>
    </row>
    <row r="7613" spans="13:14" x14ac:dyDescent="0.25">
      <c r="M7613" s="16">
        <v>39774</v>
      </c>
      <c r="N7613" s="32">
        <v>156</v>
      </c>
    </row>
    <row r="7614" spans="13:14" x14ac:dyDescent="0.25">
      <c r="M7614" s="16">
        <v>39775</v>
      </c>
      <c r="N7614" s="32">
        <v>158</v>
      </c>
    </row>
    <row r="7615" spans="13:14" x14ac:dyDescent="0.25">
      <c r="M7615" s="16">
        <v>39776</v>
      </c>
      <c r="N7615" s="32">
        <v>170</v>
      </c>
    </row>
    <row r="7616" spans="13:14" x14ac:dyDescent="0.25">
      <c r="M7616" s="16">
        <v>39777</v>
      </c>
      <c r="N7616" s="32">
        <v>155</v>
      </c>
    </row>
    <row r="7617" spans="13:14" x14ac:dyDescent="0.25">
      <c r="M7617" s="16">
        <v>39778</v>
      </c>
      <c r="N7617" s="32">
        <v>162</v>
      </c>
    </row>
    <row r="7618" spans="13:14" x14ac:dyDescent="0.25">
      <c r="M7618" s="16">
        <v>39779</v>
      </c>
      <c r="N7618" s="32">
        <v>135</v>
      </c>
    </row>
    <row r="7619" spans="13:14" x14ac:dyDescent="0.25">
      <c r="M7619" s="16">
        <v>39780</v>
      </c>
      <c r="N7619" s="32">
        <v>108</v>
      </c>
    </row>
    <row r="7620" spans="13:14" x14ac:dyDescent="0.25">
      <c r="M7620" s="16">
        <v>39781</v>
      </c>
      <c r="N7620" s="32">
        <v>105</v>
      </c>
    </row>
    <row r="7621" spans="13:14" x14ac:dyDescent="0.25">
      <c r="M7621" s="16">
        <v>39782</v>
      </c>
      <c r="N7621" s="32">
        <v>109</v>
      </c>
    </row>
    <row r="7622" spans="13:14" x14ac:dyDescent="0.25">
      <c r="M7622" s="16">
        <v>39783</v>
      </c>
      <c r="N7622" s="32">
        <v>129</v>
      </c>
    </row>
    <row r="7623" spans="13:14" x14ac:dyDescent="0.25">
      <c r="M7623" s="16">
        <v>39784</v>
      </c>
      <c r="N7623" s="32">
        <v>150</v>
      </c>
    </row>
    <row r="7624" spans="13:14" x14ac:dyDescent="0.25">
      <c r="M7624" s="16">
        <v>39785</v>
      </c>
      <c r="N7624" s="32">
        <v>133</v>
      </c>
    </row>
    <row r="7625" spans="13:14" x14ac:dyDescent="0.25">
      <c r="M7625" s="16">
        <v>39786</v>
      </c>
      <c r="N7625" s="32">
        <v>96</v>
      </c>
    </row>
    <row r="7626" spans="13:14" x14ac:dyDescent="0.25">
      <c r="M7626" s="16">
        <v>39787</v>
      </c>
      <c r="N7626" s="32">
        <v>85</v>
      </c>
    </row>
    <row r="7627" spans="13:14" x14ac:dyDescent="0.25">
      <c r="M7627" s="16">
        <v>39788</v>
      </c>
      <c r="N7627" s="32">
        <v>86</v>
      </c>
    </row>
    <row r="7628" spans="13:14" x14ac:dyDescent="0.25">
      <c r="M7628" s="16">
        <v>39789</v>
      </c>
      <c r="N7628" s="32">
        <v>94</v>
      </c>
    </row>
    <row r="7629" spans="13:14" x14ac:dyDescent="0.25">
      <c r="M7629" s="16">
        <v>39790</v>
      </c>
      <c r="N7629" s="32">
        <v>89</v>
      </c>
    </row>
    <row r="7630" spans="13:14" x14ac:dyDescent="0.25">
      <c r="M7630" s="16">
        <v>39791</v>
      </c>
      <c r="N7630" s="32">
        <v>94</v>
      </c>
    </row>
    <row r="7631" spans="13:14" x14ac:dyDescent="0.25">
      <c r="M7631" s="16">
        <v>39792</v>
      </c>
      <c r="N7631" s="32">
        <v>99</v>
      </c>
    </row>
    <row r="7632" spans="13:14" x14ac:dyDescent="0.25">
      <c r="M7632" s="16">
        <v>39793</v>
      </c>
      <c r="N7632" s="32">
        <v>87</v>
      </c>
    </row>
    <row r="7633" spans="13:14" x14ac:dyDescent="0.25">
      <c r="M7633" s="16">
        <v>39794</v>
      </c>
      <c r="N7633" s="32">
        <v>92</v>
      </c>
    </row>
    <row r="7634" spans="13:14" x14ac:dyDescent="0.25">
      <c r="M7634" s="16">
        <v>39795</v>
      </c>
      <c r="N7634" s="32">
        <v>91</v>
      </c>
    </row>
    <row r="7635" spans="13:14" x14ac:dyDescent="0.25">
      <c r="M7635" s="16">
        <v>39796</v>
      </c>
      <c r="N7635" s="32">
        <v>77</v>
      </c>
    </row>
    <row r="7636" spans="13:14" x14ac:dyDescent="0.25">
      <c r="M7636" s="16">
        <v>39797</v>
      </c>
      <c r="N7636" s="32">
        <v>87</v>
      </c>
    </row>
    <row r="7637" spans="13:14" x14ac:dyDescent="0.25">
      <c r="M7637" s="16">
        <v>39798</v>
      </c>
      <c r="N7637" s="32">
        <v>95</v>
      </c>
    </row>
    <row r="7638" spans="13:14" x14ac:dyDescent="0.25">
      <c r="M7638" s="16">
        <v>39799</v>
      </c>
      <c r="N7638" s="32">
        <v>96</v>
      </c>
    </row>
    <row r="7639" spans="13:14" x14ac:dyDescent="0.25">
      <c r="M7639" s="16">
        <v>39800</v>
      </c>
      <c r="N7639" s="32">
        <v>98</v>
      </c>
    </row>
    <row r="7640" spans="13:14" x14ac:dyDescent="0.25">
      <c r="M7640" s="16">
        <v>39801</v>
      </c>
      <c r="N7640" s="32">
        <v>94</v>
      </c>
    </row>
    <row r="7641" spans="13:14" x14ac:dyDescent="0.25">
      <c r="M7641" s="16">
        <v>39802</v>
      </c>
      <c r="N7641" s="32">
        <v>82</v>
      </c>
    </row>
    <row r="7642" spans="13:14" x14ac:dyDescent="0.25">
      <c r="M7642" s="16">
        <v>39803</v>
      </c>
      <c r="N7642" s="32">
        <v>85</v>
      </c>
    </row>
    <row r="7643" spans="13:14" x14ac:dyDescent="0.25">
      <c r="M7643" s="16">
        <v>39804</v>
      </c>
      <c r="N7643" s="32">
        <v>85</v>
      </c>
    </row>
    <row r="7644" spans="13:14" x14ac:dyDescent="0.25">
      <c r="M7644" s="16">
        <v>39805</v>
      </c>
      <c r="N7644" s="32">
        <v>85</v>
      </c>
    </row>
    <row r="7645" spans="13:14" x14ac:dyDescent="0.25">
      <c r="M7645" s="16">
        <v>39806</v>
      </c>
      <c r="N7645" s="32">
        <v>93</v>
      </c>
    </row>
    <row r="7646" spans="13:14" x14ac:dyDescent="0.25">
      <c r="M7646" s="16">
        <v>39807</v>
      </c>
      <c r="N7646" s="32">
        <v>88</v>
      </c>
    </row>
    <row r="7647" spans="13:14" x14ac:dyDescent="0.25">
      <c r="M7647" s="16">
        <v>39808</v>
      </c>
      <c r="N7647" s="32">
        <v>82</v>
      </c>
    </row>
    <row r="7648" spans="13:14" x14ac:dyDescent="0.25">
      <c r="M7648" s="16">
        <v>39809</v>
      </c>
      <c r="N7648" s="32">
        <v>75</v>
      </c>
    </row>
    <row r="7649" spans="13:14" x14ac:dyDescent="0.25">
      <c r="M7649" s="16">
        <v>39810</v>
      </c>
      <c r="N7649" s="32">
        <v>84</v>
      </c>
    </row>
    <row r="7650" spans="13:14" x14ac:dyDescent="0.25">
      <c r="M7650" s="16">
        <v>39811</v>
      </c>
      <c r="N7650" s="32">
        <v>90</v>
      </c>
    </row>
    <row r="7651" spans="13:14" x14ac:dyDescent="0.25">
      <c r="M7651" s="16">
        <v>39812</v>
      </c>
      <c r="N7651" s="32">
        <v>91</v>
      </c>
    </row>
    <row r="7652" spans="13:14" x14ac:dyDescent="0.25">
      <c r="M7652" s="16">
        <v>39813</v>
      </c>
      <c r="N7652" s="32">
        <v>103</v>
      </c>
    </row>
    <row r="7653" spans="13:14" x14ac:dyDescent="0.25">
      <c r="M7653" s="16">
        <v>39814</v>
      </c>
      <c r="N7653" s="32">
        <v>107</v>
      </c>
    </row>
    <row r="7654" spans="13:14" x14ac:dyDescent="0.25">
      <c r="M7654" s="16">
        <v>39815</v>
      </c>
      <c r="N7654" s="32">
        <v>105</v>
      </c>
    </row>
    <row r="7655" spans="13:14" x14ac:dyDescent="0.25">
      <c r="M7655" s="16">
        <v>39816</v>
      </c>
      <c r="N7655" s="32">
        <v>98</v>
      </c>
    </row>
    <row r="7656" spans="13:14" x14ac:dyDescent="0.25">
      <c r="M7656" s="16">
        <v>39817</v>
      </c>
      <c r="N7656" s="32">
        <v>100</v>
      </c>
    </row>
    <row r="7657" spans="13:14" x14ac:dyDescent="0.25">
      <c r="M7657" s="16">
        <v>39818</v>
      </c>
      <c r="N7657" s="32">
        <v>107</v>
      </c>
    </row>
    <row r="7658" spans="13:14" x14ac:dyDescent="0.25">
      <c r="M7658" s="16">
        <v>39819</v>
      </c>
      <c r="N7658" s="32">
        <v>111</v>
      </c>
    </row>
    <row r="7659" spans="13:14" x14ac:dyDescent="0.25">
      <c r="M7659" s="16">
        <v>39820</v>
      </c>
      <c r="N7659" s="32">
        <v>111</v>
      </c>
    </row>
    <row r="7660" spans="13:14" x14ac:dyDescent="0.25">
      <c r="M7660" s="16">
        <v>39821</v>
      </c>
      <c r="N7660" s="32">
        <v>107</v>
      </c>
    </row>
    <row r="7661" spans="13:14" x14ac:dyDescent="0.25">
      <c r="M7661" s="16">
        <v>39822</v>
      </c>
      <c r="N7661" s="32">
        <v>115</v>
      </c>
    </row>
    <row r="7662" spans="13:14" x14ac:dyDescent="0.25">
      <c r="M7662" s="16">
        <v>39823</v>
      </c>
      <c r="N7662" s="32">
        <v>109</v>
      </c>
    </row>
    <row r="7663" spans="13:14" x14ac:dyDescent="0.25">
      <c r="M7663" s="16">
        <v>39824</v>
      </c>
      <c r="N7663" s="32">
        <v>107</v>
      </c>
    </row>
    <row r="7664" spans="13:14" x14ac:dyDescent="0.25">
      <c r="M7664" s="16">
        <v>39825</v>
      </c>
      <c r="N7664" s="32">
        <v>115</v>
      </c>
    </row>
    <row r="7665" spans="13:14" x14ac:dyDescent="0.25">
      <c r="M7665" s="16">
        <v>39826</v>
      </c>
      <c r="N7665" s="32">
        <v>117</v>
      </c>
    </row>
    <row r="7666" spans="13:14" x14ac:dyDescent="0.25">
      <c r="M7666" s="16">
        <v>39827</v>
      </c>
      <c r="N7666" s="32">
        <v>120</v>
      </c>
    </row>
    <row r="7667" spans="13:14" x14ac:dyDescent="0.25">
      <c r="M7667" s="16">
        <v>39828</v>
      </c>
      <c r="N7667" s="32">
        <v>126</v>
      </c>
    </row>
    <row r="7668" spans="13:14" x14ac:dyDescent="0.25">
      <c r="M7668" s="16">
        <v>39829</v>
      </c>
      <c r="N7668" s="32">
        <v>162</v>
      </c>
    </row>
    <row r="7669" spans="13:14" x14ac:dyDescent="0.25">
      <c r="M7669" s="16">
        <v>39830</v>
      </c>
      <c r="N7669" s="32">
        <v>139</v>
      </c>
    </row>
    <row r="7670" spans="13:14" x14ac:dyDescent="0.25">
      <c r="M7670" s="16">
        <v>39831</v>
      </c>
      <c r="N7670" s="32">
        <v>143</v>
      </c>
    </row>
    <row r="7671" spans="13:14" x14ac:dyDescent="0.25">
      <c r="M7671" s="16">
        <v>39832</v>
      </c>
      <c r="N7671" s="32">
        <v>145</v>
      </c>
    </row>
    <row r="7672" spans="13:14" x14ac:dyDescent="0.25">
      <c r="M7672" s="16">
        <v>39833</v>
      </c>
      <c r="N7672" s="32">
        <v>147</v>
      </c>
    </row>
    <row r="7673" spans="13:14" x14ac:dyDescent="0.25">
      <c r="M7673" s="16">
        <v>39834</v>
      </c>
      <c r="N7673" s="32">
        <v>140</v>
      </c>
    </row>
    <row r="7674" spans="13:14" x14ac:dyDescent="0.25">
      <c r="M7674" s="16">
        <v>39835</v>
      </c>
      <c r="N7674" s="32">
        <v>89</v>
      </c>
    </row>
    <row r="7675" spans="13:14" x14ac:dyDescent="0.25">
      <c r="M7675" s="16">
        <v>39836</v>
      </c>
      <c r="N7675" s="32">
        <v>44</v>
      </c>
    </row>
    <row r="7676" spans="13:14" x14ac:dyDescent="0.25">
      <c r="M7676" s="16">
        <v>39837</v>
      </c>
      <c r="N7676" s="32">
        <v>19</v>
      </c>
    </row>
    <row r="7677" spans="13:14" x14ac:dyDescent="0.25">
      <c r="M7677" s="16">
        <v>39838</v>
      </c>
      <c r="N7677" s="32">
        <v>73</v>
      </c>
    </row>
    <row r="7678" spans="13:14" x14ac:dyDescent="0.25">
      <c r="M7678" s="16">
        <v>39839</v>
      </c>
      <c r="N7678" s="32">
        <v>58</v>
      </c>
    </row>
    <row r="7679" spans="13:14" x14ac:dyDescent="0.25">
      <c r="M7679" s="16">
        <v>39840</v>
      </c>
      <c r="N7679" s="32">
        <v>61</v>
      </c>
    </row>
    <row r="7680" spans="13:14" x14ac:dyDescent="0.25">
      <c r="M7680" s="16">
        <v>39841</v>
      </c>
      <c r="N7680" s="32">
        <v>73</v>
      </c>
    </row>
    <row r="7681" spans="13:14" x14ac:dyDescent="0.25">
      <c r="M7681" s="16">
        <v>39842</v>
      </c>
      <c r="N7681" s="32">
        <v>75</v>
      </c>
    </row>
    <row r="7682" spans="13:14" x14ac:dyDescent="0.25">
      <c r="M7682" s="16">
        <v>39843</v>
      </c>
      <c r="N7682" s="32">
        <v>106</v>
      </c>
    </row>
    <row r="7683" spans="13:14" x14ac:dyDescent="0.25">
      <c r="M7683" s="16">
        <v>39844</v>
      </c>
      <c r="N7683" s="32">
        <v>106</v>
      </c>
    </row>
    <row r="7684" spans="13:14" x14ac:dyDescent="0.25">
      <c r="M7684" s="16">
        <v>39845</v>
      </c>
      <c r="N7684" s="32">
        <v>88</v>
      </c>
    </row>
    <row r="7685" spans="13:14" x14ac:dyDescent="0.25">
      <c r="M7685" s="16">
        <v>39846</v>
      </c>
      <c r="N7685" s="32">
        <v>113</v>
      </c>
    </row>
    <row r="7686" spans="13:14" x14ac:dyDescent="0.25">
      <c r="M7686" s="16">
        <v>39847</v>
      </c>
      <c r="N7686" s="32">
        <v>44</v>
      </c>
    </row>
    <row r="7687" spans="13:14" x14ac:dyDescent="0.25">
      <c r="M7687" s="16">
        <v>39848</v>
      </c>
      <c r="N7687" s="32">
        <v>106</v>
      </c>
    </row>
    <row r="7688" spans="13:14" x14ac:dyDescent="0.25">
      <c r="M7688" s="16">
        <v>39849</v>
      </c>
      <c r="N7688" s="32">
        <v>63</v>
      </c>
    </row>
    <row r="7689" spans="13:14" x14ac:dyDescent="0.25">
      <c r="M7689" s="16">
        <v>39850</v>
      </c>
      <c r="N7689" s="32">
        <v>113</v>
      </c>
    </row>
    <row r="7690" spans="13:14" x14ac:dyDescent="0.25">
      <c r="M7690" s="16">
        <v>39851</v>
      </c>
      <c r="N7690" s="32">
        <v>87</v>
      </c>
    </row>
    <row r="7691" spans="13:14" x14ac:dyDescent="0.25">
      <c r="M7691" s="16">
        <v>39852</v>
      </c>
      <c r="N7691" s="32">
        <v>79</v>
      </c>
    </row>
    <row r="7692" spans="13:14" x14ac:dyDescent="0.25">
      <c r="M7692" s="16">
        <v>39853</v>
      </c>
      <c r="N7692" s="32">
        <v>84</v>
      </c>
    </row>
    <row r="7693" spans="13:14" x14ac:dyDescent="0.25">
      <c r="M7693" s="16">
        <v>39854</v>
      </c>
      <c r="N7693" s="32">
        <v>94</v>
      </c>
    </row>
    <row r="7694" spans="13:14" x14ac:dyDescent="0.25">
      <c r="M7694" s="16">
        <v>39855</v>
      </c>
      <c r="N7694" s="32">
        <v>100</v>
      </c>
    </row>
    <row r="7695" spans="13:14" x14ac:dyDescent="0.25">
      <c r="M7695" s="16">
        <v>39856</v>
      </c>
      <c r="N7695" s="32">
        <v>96</v>
      </c>
    </row>
    <row r="7696" spans="13:14" x14ac:dyDescent="0.25">
      <c r="M7696" s="16">
        <v>39857</v>
      </c>
      <c r="N7696" s="32">
        <v>114</v>
      </c>
    </row>
    <row r="7697" spans="13:14" x14ac:dyDescent="0.25">
      <c r="M7697" s="16">
        <v>39858</v>
      </c>
      <c r="N7697" s="32">
        <v>123</v>
      </c>
    </row>
    <row r="7698" spans="13:14" x14ac:dyDescent="0.25">
      <c r="M7698" s="16">
        <v>39859</v>
      </c>
      <c r="N7698" s="32">
        <v>130</v>
      </c>
    </row>
    <row r="7699" spans="13:14" x14ac:dyDescent="0.25">
      <c r="M7699" s="16">
        <v>39860</v>
      </c>
      <c r="N7699" s="32">
        <v>139</v>
      </c>
    </row>
    <row r="7700" spans="13:14" x14ac:dyDescent="0.25">
      <c r="M7700" s="16">
        <v>39861</v>
      </c>
      <c r="N7700" s="32">
        <v>115</v>
      </c>
    </row>
    <row r="7701" spans="13:14" x14ac:dyDescent="0.25">
      <c r="M7701" s="16">
        <v>39862</v>
      </c>
      <c r="N7701" s="32">
        <v>82</v>
      </c>
    </row>
    <row r="7702" spans="13:14" x14ac:dyDescent="0.25">
      <c r="M7702" s="16">
        <v>39863</v>
      </c>
      <c r="N7702" s="32">
        <v>44</v>
      </c>
    </row>
    <row r="7703" spans="13:14" x14ac:dyDescent="0.25">
      <c r="M7703" s="16">
        <v>39864</v>
      </c>
      <c r="N7703" s="32">
        <v>15</v>
      </c>
    </row>
    <row r="7704" spans="13:14" x14ac:dyDescent="0.25">
      <c r="M7704" s="16">
        <v>39865</v>
      </c>
      <c r="N7704" s="32">
        <v>15</v>
      </c>
    </row>
    <row r="7705" spans="13:14" x14ac:dyDescent="0.25">
      <c r="M7705" s="16">
        <v>39866</v>
      </c>
      <c r="N7705" s="32">
        <v>16</v>
      </c>
    </row>
    <row r="7706" spans="13:14" x14ac:dyDescent="0.25">
      <c r="M7706" s="16">
        <v>39867</v>
      </c>
      <c r="N7706" s="32">
        <v>13</v>
      </c>
    </row>
    <row r="7707" spans="13:14" x14ac:dyDescent="0.25">
      <c r="M7707" s="16">
        <v>39868</v>
      </c>
      <c r="N7707" s="32">
        <v>9</v>
      </c>
    </row>
    <row r="7708" spans="13:14" x14ac:dyDescent="0.25">
      <c r="M7708" s="16">
        <v>39869</v>
      </c>
      <c r="N7708" s="32">
        <v>18</v>
      </c>
    </row>
    <row r="7709" spans="13:14" x14ac:dyDescent="0.25">
      <c r="M7709" s="16">
        <v>39870</v>
      </c>
      <c r="N7709" s="32">
        <v>6</v>
      </c>
    </row>
    <row r="7710" spans="13:14" x14ac:dyDescent="0.25">
      <c r="M7710" s="16">
        <v>39871</v>
      </c>
      <c r="N7710" s="32">
        <v>3</v>
      </c>
    </row>
    <row r="7711" spans="13:14" x14ac:dyDescent="0.25">
      <c r="M7711" s="16">
        <v>39872</v>
      </c>
      <c r="N7711" s="32">
        <v>0</v>
      </c>
    </row>
    <row r="7712" spans="13:14" x14ac:dyDescent="0.25">
      <c r="M7712" s="16">
        <v>39873</v>
      </c>
      <c r="N7712" s="32">
        <v>0</v>
      </c>
    </row>
    <row r="7713" spans="13:14" x14ac:dyDescent="0.25">
      <c r="M7713" s="16">
        <v>39874</v>
      </c>
      <c r="N7713" s="32">
        <v>0</v>
      </c>
    </row>
    <row r="7714" spans="13:14" x14ac:dyDescent="0.25">
      <c r="M7714" s="16">
        <v>39875</v>
      </c>
      <c r="N7714" s="32">
        <v>0</v>
      </c>
    </row>
    <row r="7715" spans="13:14" x14ac:dyDescent="0.25">
      <c r="M7715" s="16">
        <v>39876</v>
      </c>
      <c r="N7715" s="32">
        <v>0</v>
      </c>
    </row>
    <row r="7716" spans="13:14" x14ac:dyDescent="0.25">
      <c r="M7716" s="16">
        <v>39877</v>
      </c>
      <c r="N7716" s="32">
        <v>0</v>
      </c>
    </row>
    <row r="7717" spans="13:14" x14ac:dyDescent="0.25">
      <c r="M7717" s="16">
        <v>39878</v>
      </c>
      <c r="N7717" s="32">
        <v>0</v>
      </c>
    </row>
    <row r="7718" spans="13:14" x14ac:dyDescent="0.25">
      <c r="M7718" s="16">
        <v>39879</v>
      </c>
      <c r="N7718" s="32">
        <v>0</v>
      </c>
    </row>
    <row r="7719" spans="13:14" x14ac:dyDescent="0.25">
      <c r="M7719" s="16">
        <v>39880</v>
      </c>
      <c r="N7719" s="32">
        <v>0</v>
      </c>
    </row>
    <row r="7720" spans="13:14" x14ac:dyDescent="0.25">
      <c r="M7720" s="16">
        <v>39881</v>
      </c>
      <c r="N7720" s="32">
        <v>0</v>
      </c>
    </row>
    <row r="7721" spans="13:14" x14ac:dyDescent="0.25">
      <c r="M7721" s="16">
        <v>39882</v>
      </c>
      <c r="N7721" s="32">
        <v>0</v>
      </c>
    </row>
    <row r="7722" spans="13:14" x14ac:dyDescent="0.25">
      <c r="M7722" s="16">
        <v>39883</v>
      </c>
      <c r="N7722" s="32">
        <v>0</v>
      </c>
    </row>
    <row r="7723" spans="13:14" x14ac:dyDescent="0.25">
      <c r="M7723" s="16">
        <v>39884</v>
      </c>
      <c r="N7723" s="32">
        <v>0</v>
      </c>
    </row>
    <row r="7724" spans="13:14" x14ac:dyDescent="0.25">
      <c r="M7724" s="16">
        <v>39885</v>
      </c>
      <c r="N7724" s="32">
        <v>0</v>
      </c>
    </row>
    <row r="7725" spans="13:14" x14ac:dyDescent="0.25">
      <c r="M7725" s="16">
        <v>39886</v>
      </c>
      <c r="N7725" s="32">
        <v>0</v>
      </c>
    </row>
    <row r="7726" spans="13:14" x14ac:dyDescent="0.25">
      <c r="M7726" s="16">
        <v>39887</v>
      </c>
      <c r="N7726" s="32">
        <v>0</v>
      </c>
    </row>
    <row r="7727" spans="13:14" x14ac:dyDescent="0.25">
      <c r="M7727" s="16">
        <v>39888</v>
      </c>
      <c r="N7727" s="32">
        <v>29</v>
      </c>
    </row>
    <row r="7728" spans="13:14" x14ac:dyDescent="0.25">
      <c r="M7728" s="16">
        <v>39889</v>
      </c>
      <c r="N7728" s="32">
        <v>10</v>
      </c>
    </row>
    <row r="7729" spans="13:14" x14ac:dyDescent="0.25">
      <c r="M7729" s="16">
        <v>39890</v>
      </c>
      <c r="N7729" s="32">
        <v>6</v>
      </c>
    </row>
    <row r="7730" spans="13:14" x14ac:dyDescent="0.25">
      <c r="M7730" s="16">
        <v>39891</v>
      </c>
      <c r="N7730" s="32">
        <v>0</v>
      </c>
    </row>
    <row r="7731" spans="13:14" x14ac:dyDescent="0.25">
      <c r="M7731" s="16">
        <v>39892</v>
      </c>
      <c r="N7731" s="32">
        <v>8</v>
      </c>
    </row>
    <row r="7732" spans="13:14" x14ac:dyDescent="0.25">
      <c r="M7732" s="16">
        <v>39893</v>
      </c>
      <c r="N7732" s="32">
        <v>2</v>
      </c>
    </row>
    <row r="7733" spans="13:14" x14ac:dyDescent="0.25">
      <c r="M7733" s="16">
        <v>39894</v>
      </c>
      <c r="N7733" s="32">
        <v>8</v>
      </c>
    </row>
    <row r="7734" spans="13:14" x14ac:dyDescent="0.25">
      <c r="M7734" s="16">
        <v>39895</v>
      </c>
      <c r="N7734" s="32">
        <v>3</v>
      </c>
    </row>
    <row r="7735" spans="13:14" x14ac:dyDescent="0.25">
      <c r="M7735" s="16">
        <v>39896</v>
      </c>
      <c r="N7735" s="32">
        <v>5</v>
      </c>
    </row>
    <row r="7736" spans="13:14" x14ac:dyDescent="0.25">
      <c r="M7736" s="16">
        <v>39897</v>
      </c>
      <c r="N7736" s="32">
        <v>2</v>
      </c>
    </row>
    <row r="7737" spans="13:14" x14ac:dyDescent="0.25">
      <c r="M7737" s="16">
        <v>39898</v>
      </c>
      <c r="N7737" s="32">
        <v>5</v>
      </c>
    </row>
    <row r="7738" spans="13:14" x14ac:dyDescent="0.25">
      <c r="M7738" s="16">
        <v>39899</v>
      </c>
      <c r="N7738" s="32">
        <v>2</v>
      </c>
    </row>
    <row r="7739" spans="13:14" x14ac:dyDescent="0.25">
      <c r="M7739" s="16">
        <v>39900</v>
      </c>
      <c r="N7739" s="32">
        <v>0</v>
      </c>
    </row>
    <row r="7740" spans="13:14" x14ac:dyDescent="0.25">
      <c r="M7740" s="16">
        <v>39901</v>
      </c>
      <c r="N7740" s="32">
        <v>0</v>
      </c>
    </row>
    <row r="7741" spans="13:14" x14ac:dyDescent="0.25">
      <c r="M7741" s="16">
        <v>39902</v>
      </c>
      <c r="N7741" s="32">
        <v>10</v>
      </c>
    </row>
    <row r="7742" spans="13:14" x14ac:dyDescent="0.25">
      <c r="M7742" s="16">
        <v>39903</v>
      </c>
      <c r="N7742" s="32">
        <v>5</v>
      </c>
    </row>
    <row r="7743" spans="13:14" x14ac:dyDescent="0.25">
      <c r="M7743" s="16">
        <v>39904</v>
      </c>
      <c r="N7743" s="32">
        <v>9</v>
      </c>
    </row>
    <row r="7744" spans="13:14" x14ac:dyDescent="0.25">
      <c r="M7744" s="16">
        <v>39905</v>
      </c>
      <c r="N7744" s="32">
        <v>11</v>
      </c>
    </row>
    <row r="7745" spans="13:14" x14ac:dyDescent="0.25">
      <c r="M7745" s="16">
        <v>39906</v>
      </c>
      <c r="N7745" s="32">
        <v>22</v>
      </c>
    </row>
    <row r="7746" spans="13:14" x14ac:dyDescent="0.25">
      <c r="M7746" s="16">
        <v>39907</v>
      </c>
      <c r="N7746" s="32">
        <v>20</v>
      </c>
    </row>
    <row r="7747" spans="13:14" x14ac:dyDescent="0.25">
      <c r="M7747" s="16">
        <v>39908</v>
      </c>
      <c r="N7747" s="32">
        <v>24</v>
      </c>
    </row>
    <row r="7748" spans="13:14" x14ac:dyDescent="0.25">
      <c r="M7748" s="16">
        <v>39909</v>
      </c>
      <c r="N7748" s="32">
        <v>17</v>
      </c>
    </row>
    <row r="7749" spans="13:14" x14ac:dyDescent="0.25">
      <c r="M7749" s="16">
        <v>39910</v>
      </c>
      <c r="N7749" s="32">
        <v>10</v>
      </c>
    </row>
    <row r="7750" spans="13:14" x14ac:dyDescent="0.25">
      <c r="M7750" s="16">
        <v>39911</v>
      </c>
      <c r="N7750" s="32">
        <v>16</v>
      </c>
    </row>
    <row r="7751" spans="13:14" x14ac:dyDescent="0.25">
      <c r="M7751" s="16">
        <v>39912</v>
      </c>
      <c r="N7751" s="32">
        <v>14</v>
      </c>
    </row>
    <row r="7752" spans="13:14" x14ac:dyDescent="0.25">
      <c r="M7752" s="16">
        <v>39913</v>
      </c>
      <c r="N7752" s="32">
        <v>15</v>
      </c>
    </row>
    <row r="7753" spans="13:14" x14ac:dyDescent="0.25">
      <c r="M7753" s="16">
        <v>39914</v>
      </c>
      <c r="N7753" s="32">
        <v>23</v>
      </c>
    </row>
    <row r="7754" spans="13:14" x14ac:dyDescent="0.25">
      <c r="M7754" s="16">
        <v>39915</v>
      </c>
      <c r="N7754" s="32">
        <v>17</v>
      </c>
    </row>
    <row r="7755" spans="13:14" x14ac:dyDescent="0.25">
      <c r="M7755" s="16">
        <v>39916</v>
      </c>
      <c r="N7755" s="32">
        <v>21</v>
      </c>
    </row>
    <row r="7756" spans="13:14" x14ac:dyDescent="0.25">
      <c r="M7756" s="16">
        <v>39917</v>
      </c>
      <c r="N7756" s="32">
        <v>19</v>
      </c>
    </row>
    <row r="7757" spans="13:14" x14ac:dyDescent="0.25">
      <c r="M7757" s="16">
        <v>39918</v>
      </c>
      <c r="N7757" s="32">
        <v>27</v>
      </c>
    </row>
    <row r="7758" spans="13:14" x14ac:dyDescent="0.25">
      <c r="M7758" s="16">
        <v>39919</v>
      </c>
      <c r="N7758" s="32">
        <v>24</v>
      </c>
    </row>
    <row r="7759" spans="13:14" x14ac:dyDescent="0.25">
      <c r="M7759" s="16">
        <v>39920</v>
      </c>
      <c r="N7759" s="32">
        <v>34</v>
      </c>
    </row>
    <row r="7760" spans="13:14" x14ac:dyDescent="0.25">
      <c r="M7760" s="16">
        <v>39921</v>
      </c>
      <c r="N7760" s="32">
        <v>43</v>
      </c>
    </row>
    <row r="7761" spans="13:14" x14ac:dyDescent="0.25">
      <c r="M7761" s="16">
        <v>39922</v>
      </c>
      <c r="N7761" s="32">
        <v>32</v>
      </c>
    </row>
    <row r="7762" spans="13:14" x14ac:dyDescent="0.25">
      <c r="M7762" s="16">
        <v>39923</v>
      </c>
      <c r="N7762" s="32">
        <v>46</v>
      </c>
    </row>
    <row r="7763" spans="13:14" x14ac:dyDescent="0.25">
      <c r="M7763" s="16">
        <v>39924</v>
      </c>
      <c r="N7763" s="32">
        <v>65</v>
      </c>
    </row>
    <row r="7764" spans="13:14" x14ac:dyDescent="0.25">
      <c r="M7764" s="16">
        <v>39925</v>
      </c>
      <c r="N7764" s="32">
        <v>67</v>
      </c>
    </row>
    <row r="7765" spans="13:14" x14ac:dyDescent="0.25">
      <c r="M7765" s="16">
        <v>39926</v>
      </c>
      <c r="N7765" s="32">
        <v>82</v>
      </c>
    </row>
    <row r="7766" spans="13:14" x14ac:dyDescent="0.25">
      <c r="M7766" s="16">
        <v>39927</v>
      </c>
      <c r="N7766" s="32">
        <v>89</v>
      </c>
    </row>
    <row r="7767" spans="13:14" x14ac:dyDescent="0.25">
      <c r="M7767" s="16">
        <v>39928</v>
      </c>
      <c r="N7767" s="32">
        <v>94</v>
      </c>
    </row>
    <row r="7768" spans="13:14" x14ac:dyDescent="0.25">
      <c r="M7768" s="16">
        <v>39929</v>
      </c>
      <c r="N7768" s="32">
        <v>90</v>
      </c>
    </row>
    <row r="7769" spans="13:14" x14ac:dyDescent="0.25">
      <c r="M7769" s="16">
        <v>39930</v>
      </c>
      <c r="N7769" s="32">
        <v>84</v>
      </c>
    </row>
    <row r="7770" spans="13:14" x14ac:dyDescent="0.25">
      <c r="M7770" s="16">
        <v>39931</v>
      </c>
      <c r="N7770" s="32">
        <v>107</v>
      </c>
    </row>
    <row r="7771" spans="13:14" x14ac:dyDescent="0.25">
      <c r="M7771" s="16">
        <v>39932</v>
      </c>
      <c r="N7771" s="32">
        <v>138</v>
      </c>
    </row>
    <row r="7772" spans="13:14" x14ac:dyDescent="0.25">
      <c r="M7772" s="16">
        <v>39933</v>
      </c>
      <c r="N7772" s="32">
        <v>130</v>
      </c>
    </row>
    <row r="7773" spans="13:14" x14ac:dyDescent="0.25">
      <c r="M7773" s="16">
        <v>39934</v>
      </c>
      <c r="N7773" s="32">
        <v>125</v>
      </c>
    </row>
    <row r="7774" spans="13:14" x14ac:dyDescent="0.25">
      <c r="M7774" s="16">
        <v>39935</v>
      </c>
      <c r="N7774" s="32">
        <v>151</v>
      </c>
    </row>
    <row r="7775" spans="13:14" x14ac:dyDescent="0.25">
      <c r="M7775" s="16">
        <v>39936</v>
      </c>
      <c r="N7775" s="32">
        <v>139</v>
      </c>
    </row>
    <row r="7776" spans="13:14" x14ac:dyDescent="0.25">
      <c r="M7776" s="16">
        <v>39937</v>
      </c>
      <c r="N7776" s="32">
        <v>142</v>
      </c>
    </row>
    <row r="7777" spans="13:14" x14ac:dyDescent="0.25">
      <c r="M7777" s="16">
        <v>39938</v>
      </c>
      <c r="N7777" s="32">
        <v>133</v>
      </c>
    </row>
    <row r="7778" spans="13:14" x14ac:dyDescent="0.25">
      <c r="M7778" s="16">
        <v>39939</v>
      </c>
      <c r="N7778" s="32">
        <v>134</v>
      </c>
    </row>
    <row r="7779" spans="13:14" x14ac:dyDescent="0.25">
      <c r="M7779" s="16">
        <v>39940</v>
      </c>
      <c r="N7779" s="32">
        <v>132</v>
      </c>
    </row>
    <row r="7780" spans="13:14" x14ac:dyDescent="0.25">
      <c r="M7780" s="16">
        <v>39941</v>
      </c>
      <c r="N7780" s="32">
        <v>139</v>
      </c>
    </row>
    <row r="7781" spans="13:14" x14ac:dyDescent="0.25">
      <c r="M7781" s="16">
        <v>39942</v>
      </c>
      <c r="N7781" s="32">
        <v>135</v>
      </c>
    </row>
    <row r="7782" spans="13:14" x14ac:dyDescent="0.25">
      <c r="M7782" s="16">
        <v>39943</v>
      </c>
      <c r="N7782" s="32">
        <v>132</v>
      </c>
    </row>
    <row r="7783" spans="13:14" x14ac:dyDescent="0.25">
      <c r="M7783" s="16">
        <v>39944</v>
      </c>
      <c r="N7783" s="32">
        <v>134</v>
      </c>
    </row>
    <row r="7784" spans="13:14" x14ac:dyDescent="0.25">
      <c r="M7784" s="16">
        <v>39945</v>
      </c>
      <c r="N7784" s="32">
        <v>149</v>
      </c>
    </row>
    <row r="7785" spans="13:14" x14ac:dyDescent="0.25">
      <c r="M7785" s="16">
        <v>39946</v>
      </c>
      <c r="N7785" s="32">
        <v>168</v>
      </c>
    </row>
    <row r="7786" spans="13:14" x14ac:dyDescent="0.25">
      <c r="M7786" s="16">
        <v>39947</v>
      </c>
      <c r="N7786" s="32">
        <v>196</v>
      </c>
    </row>
    <row r="7787" spans="13:14" x14ac:dyDescent="0.25">
      <c r="M7787" s="16">
        <v>39948</v>
      </c>
      <c r="N7787" s="32">
        <v>206</v>
      </c>
    </row>
    <row r="7788" spans="13:14" x14ac:dyDescent="0.25">
      <c r="M7788" s="16">
        <v>39949</v>
      </c>
      <c r="N7788" s="32">
        <v>205</v>
      </c>
    </row>
    <row r="7789" spans="13:14" x14ac:dyDescent="0.25">
      <c r="M7789" s="16">
        <v>39950</v>
      </c>
      <c r="N7789" s="32">
        <v>219</v>
      </c>
    </row>
    <row r="7790" spans="13:14" x14ac:dyDescent="0.25">
      <c r="M7790" s="16">
        <v>39951</v>
      </c>
      <c r="N7790" s="32">
        <v>217</v>
      </c>
    </row>
    <row r="7791" spans="13:14" x14ac:dyDescent="0.25">
      <c r="M7791" s="16">
        <v>39952</v>
      </c>
      <c r="N7791" s="32">
        <v>208</v>
      </c>
    </row>
    <row r="7792" spans="13:14" x14ac:dyDescent="0.25">
      <c r="M7792" s="16">
        <v>39953</v>
      </c>
      <c r="N7792" s="32">
        <v>160</v>
      </c>
    </row>
    <row r="7793" spans="13:14" x14ac:dyDescent="0.25">
      <c r="M7793" s="16">
        <v>39954</v>
      </c>
      <c r="N7793" s="32">
        <v>165</v>
      </c>
    </row>
    <row r="7794" spans="13:14" x14ac:dyDescent="0.25">
      <c r="M7794" s="16">
        <v>39955</v>
      </c>
      <c r="N7794" s="32">
        <v>217</v>
      </c>
    </row>
    <row r="7795" spans="13:14" x14ac:dyDescent="0.25">
      <c r="M7795" s="16">
        <v>39956</v>
      </c>
      <c r="N7795" s="32">
        <v>230</v>
      </c>
    </row>
    <row r="7796" spans="13:14" x14ac:dyDescent="0.25">
      <c r="M7796" s="16">
        <v>39957</v>
      </c>
      <c r="N7796" s="32">
        <v>202</v>
      </c>
    </row>
    <row r="7797" spans="13:14" x14ac:dyDescent="0.25">
      <c r="M7797" s="16">
        <v>39958</v>
      </c>
      <c r="N7797" s="32">
        <v>175</v>
      </c>
    </row>
    <row r="7798" spans="13:14" x14ac:dyDescent="0.25">
      <c r="M7798" s="16">
        <v>39959</v>
      </c>
      <c r="N7798" s="32">
        <v>205</v>
      </c>
    </row>
    <row r="7799" spans="13:14" x14ac:dyDescent="0.25">
      <c r="M7799" s="16">
        <v>39960</v>
      </c>
      <c r="N7799" s="32">
        <v>222</v>
      </c>
    </row>
    <row r="7800" spans="13:14" x14ac:dyDescent="0.25">
      <c r="M7800" s="16">
        <v>39961</v>
      </c>
      <c r="N7800" s="32">
        <v>221</v>
      </c>
    </row>
    <row r="7801" spans="13:14" x14ac:dyDescent="0.25">
      <c r="M7801" s="16">
        <v>39962</v>
      </c>
      <c r="N7801" s="32">
        <v>224</v>
      </c>
    </row>
    <row r="7802" spans="13:14" x14ac:dyDescent="0.25">
      <c r="M7802" s="16">
        <v>39963</v>
      </c>
      <c r="N7802" s="32">
        <v>212</v>
      </c>
    </row>
    <row r="7803" spans="13:14" x14ac:dyDescent="0.25">
      <c r="M7803" s="16">
        <v>39964</v>
      </c>
      <c r="N7803" s="32">
        <v>207</v>
      </c>
    </row>
    <row r="7804" spans="13:14" x14ac:dyDescent="0.25">
      <c r="M7804" s="16">
        <v>39965</v>
      </c>
      <c r="N7804" s="32">
        <v>201</v>
      </c>
    </row>
    <row r="7805" spans="13:14" x14ac:dyDescent="0.25">
      <c r="M7805" s="16">
        <v>39966</v>
      </c>
      <c r="N7805" s="32">
        <v>192</v>
      </c>
    </row>
    <row r="7806" spans="13:14" x14ac:dyDescent="0.25">
      <c r="M7806" s="16">
        <v>39967</v>
      </c>
      <c r="N7806" s="32">
        <v>193</v>
      </c>
    </row>
    <row r="7807" spans="13:14" x14ac:dyDescent="0.25">
      <c r="M7807" s="16">
        <v>39968</v>
      </c>
      <c r="N7807" s="32">
        <v>212</v>
      </c>
    </row>
    <row r="7808" spans="13:14" x14ac:dyDescent="0.25">
      <c r="M7808" s="16">
        <v>39969</v>
      </c>
      <c r="N7808" s="32">
        <v>216</v>
      </c>
    </row>
    <row r="7809" spans="13:14" x14ac:dyDescent="0.25">
      <c r="M7809" s="16">
        <v>39970</v>
      </c>
      <c r="N7809" s="32">
        <v>200</v>
      </c>
    </row>
    <row r="7810" spans="13:14" x14ac:dyDescent="0.25">
      <c r="M7810" s="16">
        <v>39971</v>
      </c>
      <c r="N7810" s="32">
        <v>190</v>
      </c>
    </row>
    <row r="7811" spans="13:14" x14ac:dyDescent="0.25">
      <c r="M7811" s="16">
        <v>39972</v>
      </c>
      <c r="N7811" s="32">
        <v>191</v>
      </c>
    </row>
    <row r="7812" spans="13:14" x14ac:dyDescent="0.25">
      <c r="M7812" s="16">
        <v>39973</v>
      </c>
      <c r="N7812" s="32">
        <v>202</v>
      </c>
    </row>
    <row r="7813" spans="13:14" x14ac:dyDescent="0.25">
      <c r="M7813" s="16">
        <v>39974</v>
      </c>
      <c r="N7813" s="32">
        <v>199</v>
      </c>
    </row>
    <row r="7814" spans="13:14" x14ac:dyDescent="0.25">
      <c r="M7814" s="16">
        <v>39975</v>
      </c>
      <c r="N7814" s="32">
        <v>175</v>
      </c>
    </row>
    <row r="7815" spans="13:14" x14ac:dyDescent="0.25">
      <c r="M7815" s="16">
        <v>39976</v>
      </c>
      <c r="N7815" s="32">
        <v>189</v>
      </c>
    </row>
    <row r="7816" spans="13:14" x14ac:dyDescent="0.25">
      <c r="M7816" s="16">
        <v>39977</v>
      </c>
      <c r="N7816" s="32">
        <v>173</v>
      </c>
    </row>
    <row r="7817" spans="13:14" x14ac:dyDescent="0.25">
      <c r="M7817" s="16">
        <v>39978</v>
      </c>
      <c r="N7817" s="32">
        <v>175</v>
      </c>
    </row>
    <row r="7818" spans="13:14" x14ac:dyDescent="0.25">
      <c r="M7818" s="16">
        <v>39979</v>
      </c>
      <c r="N7818" s="32">
        <v>175</v>
      </c>
    </row>
    <row r="7819" spans="13:14" x14ac:dyDescent="0.25">
      <c r="M7819" s="16">
        <v>39980</v>
      </c>
      <c r="N7819" s="32">
        <v>181</v>
      </c>
    </row>
    <row r="7820" spans="13:14" x14ac:dyDescent="0.25">
      <c r="M7820" s="16">
        <v>39981</v>
      </c>
      <c r="N7820" s="32">
        <v>190</v>
      </c>
    </row>
    <row r="7821" spans="13:14" x14ac:dyDescent="0.25">
      <c r="M7821" s="16">
        <v>39982</v>
      </c>
      <c r="N7821" s="32">
        <v>205</v>
      </c>
    </row>
    <row r="7822" spans="13:14" x14ac:dyDescent="0.25">
      <c r="M7822" s="16">
        <v>39983</v>
      </c>
      <c r="N7822" s="32">
        <v>201</v>
      </c>
    </row>
    <row r="7823" spans="13:14" x14ac:dyDescent="0.25">
      <c r="M7823" s="16">
        <v>39984</v>
      </c>
      <c r="N7823" s="32">
        <v>191</v>
      </c>
    </row>
    <row r="7824" spans="13:14" x14ac:dyDescent="0.25">
      <c r="M7824" s="16">
        <v>39985</v>
      </c>
      <c r="N7824" s="32">
        <v>193</v>
      </c>
    </row>
    <row r="7825" spans="13:14" x14ac:dyDescent="0.25">
      <c r="M7825" s="16">
        <v>39986</v>
      </c>
      <c r="N7825" s="32">
        <v>208</v>
      </c>
    </row>
    <row r="7826" spans="13:14" x14ac:dyDescent="0.25">
      <c r="M7826" s="16">
        <v>39987</v>
      </c>
      <c r="N7826" s="32">
        <v>203</v>
      </c>
    </row>
    <row r="7827" spans="13:14" x14ac:dyDescent="0.25">
      <c r="M7827" s="16">
        <v>39988</v>
      </c>
      <c r="N7827" s="32">
        <v>145.30000000000001</v>
      </c>
    </row>
    <row r="7828" spans="13:14" x14ac:dyDescent="0.25">
      <c r="M7828" s="16">
        <v>39989</v>
      </c>
      <c r="N7828" s="32">
        <v>185</v>
      </c>
    </row>
    <row r="7829" spans="13:14" x14ac:dyDescent="0.25">
      <c r="M7829" s="16">
        <v>39990</v>
      </c>
      <c r="N7829" s="32">
        <v>180</v>
      </c>
    </row>
    <row r="7830" spans="13:14" x14ac:dyDescent="0.25">
      <c r="M7830" s="16">
        <v>39991</v>
      </c>
      <c r="N7830" s="32">
        <v>176</v>
      </c>
    </row>
    <row r="7831" spans="13:14" x14ac:dyDescent="0.25">
      <c r="M7831" s="16">
        <v>39992</v>
      </c>
      <c r="N7831" s="32">
        <v>190</v>
      </c>
    </row>
    <row r="7832" spans="13:14" x14ac:dyDescent="0.25">
      <c r="M7832" s="16">
        <v>39993</v>
      </c>
      <c r="N7832" s="32">
        <v>125</v>
      </c>
    </row>
    <row r="7833" spans="13:14" x14ac:dyDescent="0.25">
      <c r="M7833" s="16">
        <v>39994</v>
      </c>
      <c r="N7833" s="32">
        <v>104</v>
      </c>
    </row>
    <row r="7834" spans="13:14" x14ac:dyDescent="0.25">
      <c r="M7834" s="16">
        <v>39995</v>
      </c>
      <c r="N7834" s="32">
        <v>150</v>
      </c>
    </row>
    <row r="7835" spans="13:14" x14ac:dyDescent="0.25">
      <c r="M7835" s="16">
        <v>39996</v>
      </c>
      <c r="N7835" s="32">
        <v>165</v>
      </c>
    </row>
    <row r="7836" spans="13:14" x14ac:dyDescent="0.25">
      <c r="M7836" s="16">
        <v>39997</v>
      </c>
      <c r="N7836" s="32">
        <v>169</v>
      </c>
    </row>
    <row r="7837" spans="13:14" x14ac:dyDescent="0.25">
      <c r="M7837" s="16">
        <v>39998</v>
      </c>
      <c r="N7837" s="32">
        <v>155</v>
      </c>
    </row>
    <row r="7838" spans="13:14" x14ac:dyDescent="0.25">
      <c r="M7838" s="16">
        <v>39999</v>
      </c>
      <c r="N7838" s="32">
        <v>138</v>
      </c>
    </row>
    <row r="7839" spans="13:14" x14ac:dyDescent="0.25">
      <c r="M7839" s="16">
        <v>40000</v>
      </c>
      <c r="N7839" s="32">
        <v>137</v>
      </c>
    </row>
    <row r="7840" spans="13:14" x14ac:dyDescent="0.25">
      <c r="M7840" s="16">
        <v>40001</v>
      </c>
      <c r="N7840" s="32">
        <v>186</v>
      </c>
    </row>
    <row r="7841" spans="13:14" x14ac:dyDescent="0.25">
      <c r="M7841" s="16">
        <v>40002</v>
      </c>
      <c r="N7841" s="32">
        <v>193</v>
      </c>
    </row>
    <row r="7842" spans="13:14" x14ac:dyDescent="0.25">
      <c r="M7842" s="16">
        <v>40003</v>
      </c>
      <c r="N7842" s="32">
        <v>188</v>
      </c>
    </row>
    <row r="7843" spans="13:14" x14ac:dyDescent="0.25">
      <c r="M7843" s="16">
        <v>40004</v>
      </c>
      <c r="N7843" s="32">
        <v>191</v>
      </c>
    </row>
    <row r="7844" spans="13:14" x14ac:dyDescent="0.25">
      <c r="M7844" s="16">
        <v>40005</v>
      </c>
      <c r="N7844" s="32">
        <v>183</v>
      </c>
    </row>
    <row r="7845" spans="13:14" x14ac:dyDescent="0.25">
      <c r="M7845" s="16">
        <v>40006</v>
      </c>
      <c r="N7845" s="32">
        <v>164</v>
      </c>
    </row>
    <row r="7846" spans="13:14" x14ac:dyDescent="0.25">
      <c r="M7846" s="16">
        <v>40007</v>
      </c>
      <c r="N7846" s="32">
        <v>155</v>
      </c>
    </row>
    <row r="7847" spans="13:14" x14ac:dyDescent="0.25">
      <c r="M7847" s="16">
        <v>40008</v>
      </c>
      <c r="N7847" s="32">
        <v>174</v>
      </c>
    </row>
    <row r="7848" spans="13:14" x14ac:dyDescent="0.25">
      <c r="M7848" s="16">
        <v>40009</v>
      </c>
      <c r="N7848" s="32">
        <v>180</v>
      </c>
    </row>
    <row r="7849" spans="13:14" x14ac:dyDescent="0.25">
      <c r="M7849" s="16">
        <v>40010</v>
      </c>
      <c r="N7849" s="32">
        <v>194</v>
      </c>
    </row>
    <row r="7850" spans="13:14" x14ac:dyDescent="0.25">
      <c r="M7850" s="16">
        <v>40011</v>
      </c>
      <c r="N7850" s="32">
        <v>191</v>
      </c>
    </row>
    <row r="7851" spans="13:14" x14ac:dyDescent="0.25">
      <c r="M7851" s="16">
        <v>40012</v>
      </c>
      <c r="N7851" s="32">
        <v>183</v>
      </c>
    </row>
    <row r="7852" spans="13:14" x14ac:dyDescent="0.25">
      <c r="M7852" s="16">
        <v>40013</v>
      </c>
      <c r="N7852" s="32">
        <v>161</v>
      </c>
    </row>
    <row r="7853" spans="13:14" x14ac:dyDescent="0.25">
      <c r="M7853" s="16">
        <v>40014</v>
      </c>
      <c r="N7853" s="32">
        <v>161</v>
      </c>
    </row>
    <row r="7854" spans="13:14" x14ac:dyDescent="0.25">
      <c r="M7854" s="16">
        <v>40015</v>
      </c>
      <c r="N7854" s="32">
        <v>169</v>
      </c>
    </row>
    <row r="7855" spans="13:14" x14ac:dyDescent="0.25">
      <c r="M7855" s="16">
        <v>40016</v>
      </c>
      <c r="N7855" s="32">
        <v>162</v>
      </c>
    </row>
    <row r="7856" spans="13:14" x14ac:dyDescent="0.25">
      <c r="M7856" s="16">
        <v>40017</v>
      </c>
      <c r="N7856" s="32">
        <v>160</v>
      </c>
    </row>
    <row r="7857" spans="13:14" x14ac:dyDescent="0.25">
      <c r="M7857" s="16">
        <v>40018</v>
      </c>
      <c r="N7857" s="32">
        <v>181</v>
      </c>
    </row>
    <row r="7858" spans="13:14" x14ac:dyDescent="0.25">
      <c r="M7858" s="16">
        <v>40019</v>
      </c>
      <c r="N7858" s="32">
        <v>169</v>
      </c>
    </row>
    <row r="7859" spans="13:14" x14ac:dyDescent="0.25">
      <c r="M7859" s="16">
        <v>40020</v>
      </c>
      <c r="N7859" s="32">
        <v>179</v>
      </c>
    </row>
    <row r="7860" spans="13:14" x14ac:dyDescent="0.25">
      <c r="M7860" s="16">
        <v>40021</v>
      </c>
      <c r="N7860" s="32">
        <v>180</v>
      </c>
    </row>
    <row r="7861" spans="13:14" x14ac:dyDescent="0.25">
      <c r="M7861" s="16">
        <v>40022</v>
      </c>
      <c r="N7861" s="32">
        <v>137</v>
      </c>
    </row>
    <row r="7862" spans="13:14" x14ac:dyDescent="0.25">
      <c r="M7862" s="16">
        <v>40023</v>
      </c>
      <c r="N7862" s="32">
        <v>166</v>
      </c>
    </row>
    <row r="7863" spans="13:14" x14ac:dyDescent="0.25">
      <c r="M7863" s="16">
        <v>40024</v>
      </c>
      <c r="N7863" s="32">
        <v>157</v>
      </c>
    </row>
    <row r="7864" spans="13:14" x14ac:dyDescent="0.25">
      <c r="M7864" s="16">
        <v>40025</v>
      </c>
      <c r="N7864" s="32">
        <v>186</v>
      </c>
    </row>
    <row r="7865" spans="13:14" x14ac:dyDescent="0.25">
      <c r="M7865" s="16">
        <v>40026</v>
      </c>
      <c r="N7865" s="32">
        <v>172</v>
      </c>
    </row>
    <row r="7866" spans="13:14" x14ac:dyDescent="0.25">
      <c r="M7866" s="16">
        <v>40027</v>
      </c>
      <c r="N7866" s="32">
        <v>171</v>
      </c>
    </row>
    <row r="7867" spans="13:14" x14ac:dyDescent="0.25">
      <c r="M7867" s="16">
        <v>40028</v>
      </c>
      <c r="N7867" s="32">
        <v>160</v>
      </c>
    </row>
    <row r="7868" spans="13:14" x14ac:dyDescent="0.25">
      <c r="M7868" s="16">
        <v>40029</v>
      </c>
      <c r="N7868" s="32">
        <v>165</v>
      </c>
    </row>
    <row r="7869" spans="13:14" x14ac:dyDescent="0.25">
      <c r="M7869" s="16">
        <v>40030</v>
      </c>
      <c r="N7869" s="32">
        <v>170</v>
      </c>
    </row>
    <row r="7870" spans="13:14" x14ac:dyDescent="0.25">
      <c r="M7870" s="16">
        <v>40031</v>
      </c>
      <c r="N7870" s="32">
        <v>172</v>
      </c>
    </row>
    <row r="7871" spans="13:14" x14ac:dyDescent="0.25">
      <c r="M7871" s="16">
        <v>40032</v>
      </c>
      <c r="N7871" s="32">
        <v>182</v>
      </c>
    </row>
    <row r="7872" spans="13:14" x14ac:dyDescent="0.25">
      <c r="M7872" s="16">
        <v>40033</v>
      </c>
      <c r="N7872" s="32">
        <v>172</v>
      </c>
    </row>
    <row r="7873" spans="13:14" x14ac:dyDescent="0.25">
      <c r="M7873" s="16">
        <v>40034</v>
      </c>
      <c r="N7873" s="32">
        <v>173</v>
      </c>
    </row>
    <row r="7874" spans="13:14" x14ac:dyDescent="0.25">
      <c r="M7874" s="16">
        <v>40035</v>
      </c>
      <c r="N7874" s="32">
        <v>171</v>
      </c>
    </row>
    <row r="7875" spans="13:14" x14ac:dyDescent="0.25">
      <c r="M7875" s="16">
        <v>40036</v>
      </c>
      <c r="N7875" s="32">
        <v>166</v>
      </c>
    </row>
    <row r="7876" spans="13:14" x14ac:dyDescent="0.25">
      <c r="M7876" s="16">
        <v>40037</v>
      </c>
      <c r="N7876" s="32">
        <v>168</v>
      </c>
    </row>
    <row r="7877" spans="13:14" x14ac:dyDescent="0.25">
      <c r="M7877" s="16">
        <v>40038</v>
      </c>
      <c r="N7877" s="32">
        <v>197</v>
      </c>
    </row>
    <row r="7878" spans="13:14" x14ac:dyDescent="0.25">
      <c r="M7878" s="16">
        <v>40039</v>
      </c>
      <c r="N7878" s="32">
        <v>182</v>
      </c>
    </row>
    <row r="7879" spans="13:14" x14ac:dyDescent="0.25">
      <c r="M7879" s="16">
        <v>40040</v>
      </c>
      <c r="N7879" s="32">
        <v>167</v>
      </c>
    </row>
    <row r="7880" spans="13:14" x14ac:dyDescent="0.25">
      <c r="M7880" s="16">
        <v>40041</v>
      </c>
      <c r="N7880" s="32">
        <v>156</v>
      </c>
    </row>
    <row r="7881" spans="13:14" x14ac:dyDescent="0.25">
      <c r="M7881" s="16">
        <v>40042</v>
      </c>
      <c r="N7881" s="32">
        <v>154</v>
      </c>
    </row>
    <row r="7882" spans="13:14" x14ac:dyDescent="0.25">
      <c r="M7882" s="16">
        <v>40043</v>
      </c>
      <c r="N7882" s="32">
        <v>140</v>
      </c>
    </row>
    <row r="7883" spans="13:14" x14ac:dyDescent="0.25">
      <c r="M7883" s="16">
        <v>40044</v>
      </c>
      <c r="N7883" s="32">
        <v>157</v>
      </c>
    </row>
    <row r="7884" spans="13:14" x14ac:dyDescent="0.25">
      <c r="M7884" s="16">
        <v>40045</v>
      </c>
      <c r="N7884" s="32">
        <v>153</v>
      </c>
    </row>
    <row r="7885" spans="13:14" x14ac:dyDescent="0.25">
      <c r="M7885" s="16">
        <v>40046</v>
      </c>
      <c r="N7885" s="32">
        <v>168</v>
      </c>
    </row>
    <row r="7886" spans="13:14" x14ac:dyDescent="0.25">
      <c r="M7886" s="16">
        <v>40047</v>
      </c>
      <c r="N7886" s="32">
        <v>160</v>
      </c>
    </row>
    <row r="7887" spans="13:14" x14ac:dyDescent="0.25">
      <c r="M7887" s="16">
        <v>40048</v>
      </c>
      <c r="N7887" s="32">
        <v>162</v>
      </c>
    </row>
    <row r="7888" spans="13:14" x14ac:dyDescent="0.25">
      <c r="M7888" s="16">
        <v>40049</v>
      </c>
      <c r="N7888" s="32">
        <v>157</v>
      </c>
    </row>
    <row r="7889" spans="13:14" x14ac:dyDescent="0.25">
      <c r="M7889" s="16">
        <v>40050</v>
      </c>
      <c r="N7889" s="32">
        <v>161</v>
      </c>
    </row>
    <row r="7890" spans="13:14" x14ac:dyDescent="0.25">
      <c r="M7890" s="16">
        <v>40051</v>
      </c>
      <c r="N7890" s="32">
        <v>154</v>
      </c>
    </row>
    <row r="7891" spans="13:14" x14ac:dyDescent="0.25">
      <c r="M7891" s="16">
        <v>40052</v>
      </c>
      <c r="N7891" s="32">
        <v>173</v>
      </c>
    </row>
    <row r="7892" spans="13:14" x14ac:dyDescent="0.25">
      <c r="M7892" s="16">
        <v>40053</v>
      </c>
      <c r="N7892" s="32">
        <v>171</v>
      </c>
    </row>
    <row r="7893" spans="13:14" x14ac:dyDescent="0.25">
      <c r="M7893" s="16">
        <v>40054</v>
      </c>
      <c r="N7893" s="32">
        <v>162</v>
      </c>
    </row>
    <row r="7894" spans="13:14" x14ac:dyDescent="0.25">
      <c r="M7894" s="16">
        <v>40055</v>
      </c>
      <c r="N7894" s="32">
        <v>161</v>
      </c>
    </row>
    <row r="7895" spans="13:14" x14ac:dyDescent="0.25">
      <c r="M7895" s="16">
        <v>40056</v>
      </c>
      <c r="N7895" s="32">
        <v>163</v>
      </c>
    </row>
    <row r="7896" spans="13:14" x14ac:dyDescent="0.25">
      <c r="M7896" s="16">
        <v>40057</v>
      </c>
      <c r="N7896" s="32">
        <v>163</v>
      </c>
    </row>
    <row r="7897" spans="13:14" x14ac:dyDescent="0.25">
      <c r="M7897" s="16">
        <v>40058</v>
      </c>
      <c r="N7897" s="32">
        <v>156</v>
      </c>
    </row>
    <row r="7898" spans="13:14" x14ac:dyDescent="0.25">
      <c r="M7898" s="16">
        <v>40059</v>
      </c>
      <c r="N7898" s="32">
        <v>166</v>
      </c>
    </row>
    <row r="7899" spans="13:14" x14ac:dyDescent="0.25">
      <c r="M7899" s="16">
        <v>40060</v>
      </c>
      <c r="N7899" s="32">
        <v>181</v>
      </c>
    </row>
    <row r="7900" spans="13:14" x14ac:dyDescent="0.25">
      <c r="M7900" s="16">
        <v>40061</v>
      </c>
      <c r="N7900" s="32">
        <v>164</v>
      </c>
    </row>
    <row r="7901" spans="13:14" x14ac:dyDescent="0.25">
      <c r="M7901" s="16">
        <v>40062</v>
      </c>
      <c r="N7901" s="32">
        <v>157</v>
      </c>
    </row>
    <row r="7902" spans="13:14" x14ac:dyDescent="0.25">
      <c r="M7902" s="16">
        <v>40063</v>
      </c>
      <c r="N7902" s="32">
        <v>142</v>
      </c>
    </row>
    <row r="7903" spans="13:14" x14ac:dyDescent="0.25">
      <c r="M7903" s="16">
        <v>40064</v>
      </c>
      <c r="N7903" s="32">
        <v>138</v>
      </c>
    </row>
    <row r="7904" spans="13:14" x14ac:dyDescent="0.25">
      <c r="M7904" s="16">
        <v>40065</v>
      </c>
      <c r="N7904" s="32">
        <v>153</v>
      </c>
    </row>
    <row r="7905" spans="13:14" x14ac:dyDescent="0.25">
      <c r="M7905" s="16">
        <v>40066</v>
      </c>
      <c r="N7905" s="32">
        <v>189</v>
      </c>
    </row>
    <row r="7906" spans="13:14" x14ac:dyDescent="0.25">
      <c r="M7906" s="16">
        <v>40067</v>
      </c>
      <c r="N7906" s="32">
        <v>190</v>
      </c>
    </row>
    <row r="7907" spans="13:14" x14ac:dyDescent="0.25">
      <c r="M7907" s="16">
        <v>40068</v>
      </c>
      <c r="N7907" s="32">
        <v>119</v>
      </c>
    </row>
    <row r="7908" spans="13:14" x14ac:dyDescent="0.25">
      <c r="M7908" s="16">
        <v>40069</v>
      </c>
      <c r="N7908" s="32">
        <v>119</v>
      </c>
    </row>
    <row r="7909" spans="13:14" x14ac:dyDescent="0.25">
      <c r="M7909" s="16">
        <v>40070</v>
      </c>
      <c r="N7909" s="32">
        <v>143</v>
      </c>
    </row>
    <row r="7910" spans="13:14" x14ac:dyDescent="0.25">
      <c r="M7910" s="16">
        <v>40071</v>
      </c>
      <c r="N7910" s="32">
        <v>122</v>
      </c>
    </row>
    <row r="7911" spans="13:14" x14ac:dyDescent="0.25">
      <c r="M7911" s="16">
        <v>40072</v>
      </c>
      <c r="N7911" s="32">
        <v>92</v>
      </c>
    </row>
    <row r="7912" spans="13:14" x14ac:dyDescent="0.25">
      <c r="M7912" s="16">
        <v>40073</v>
      </c>
      <c r="N7912" s="32">
        <v>139</v>
      </c>
    </row>
    <row r="7913" spans="13:14" x14ac:dyDescent="0.25">
      <c r="M7913" s="16">
        <v>40074</v>
      </c>
      <c r="N7913" s="32">
        <v>149</v>
      </c>
    </row>
    <row r="7914" spans="13:14" x14ac:dyDescent="0.25">
      <c r="M7914" s="16">
        <v>40075</v>
      </c>
      <c r="N7914" s="32">
        <v>169</v>
      </c>
    </row>
    <row r="7915" spans="13:14" x14ac:dyDescent="0.25">
      <c r="M7915" s="16">
        <v>40076</v>
      </c>
      <c r="N7915" s="32">
        <v>152</v>
      </c>
    </row>
    <row r="7916" spans="13:14" x14ac:dyDescent="0.25">
      <c r="M7916" s="16">
        <v>40077</v>
      </c>
      <c r="N7916" s="32">
        <v>119</v>
      </c>
    </row>
    <row r="7917" spans="13:14" x14ac:dyDescent="0.25">
      <c r="M7917" s="16">
        <v>40078</v>
      </c>
      <c r="N7917" s="32">
        <v>95</v>
      </c>
    </row>
    <row r="7918" spans="13:14" x14ac:dyDescent="0.25">
      <c r="M7918" s="16">
        <v>40079</v>
      </c>
      <c r="N7918" s="32">
        <v>117</v>
      </c>
    </row>
    <row r="7919" spans="13:14" x14ac:dyDescent="0.25">
      <c r="M7919" s="16">
        <v>40080</v>
      </c>
      <c r="N7919" s="32">
        <v>108</v>
      </c>
    </row>
    <row r="7920" spans="13:14" x14ac:dyDescent="0.25">
      <c r="M7920" s="16">
        <v>40081</v>
      </c>
      <c r="N7920" s="32">
        <v>179</v>
      </c>
    </row>
    <row r="7921" spans="13:14" x14ac:dyDescent="0.25">
      <c r="M7921" s="16">
        <v>40082</v>
      </c>
      <c r="N7921" s="32">
        <v>156</v>
      </c>
    </row>
    <row r="7922" spans="13:14" x14ac:dyDescent="0.25">
      <c r="M7922" s="16">
        <v>40083</v>
      </c>
      <c r="N7922" s="32">
        <v>147</v>
      </c>
    </row>
    <row r="7923" spans="13:14" x14ac:dyDescent="0.25">
      <c r="M7923" s="16">
        <v>40084</v>
      </c>
      <c r="N7923" s="32">
        <v>139</v>
      </c>
    </row>
    <row r="7924" spans="13:14" x14ac:dyDescent="0.25">
      <c r="M7924" s="16">
        <v>40085</v>
      </c>
      <c r="N7924" s="32">
        <v>141</v>
      </c>
    </row>
    <row r="7925" spans="13:14" x14ac:dyDescent="0.25">
      <c r="M7925" s="16">
        <v>40086</v>
      </c>
      <c r="N7925" s="32">
        <v>164</v>
      </c>
    </row>
    <row r="7926" spans="13:14" x14ac:dyDescent="0.25">
      <c r="M7926" s="16">
        <v>40087</v>
      </c>
      <c r="N7926" s="32">
        <v>163</v>
      </c>
    </row>
    <row r="7927" spans="13:14" x14ac:dyDescent="0.25">
      <c r="M7927" s="16">
        <v>40088</v>
      </c>
      <c r="N7927" s="32">
        <v>150</v>
      </c>
    </row>
    <row r="7928" spans="13:14" x14ac:dyDescent="0.25">
      <c r="M7928" s="16">
        <v>40089</v>
      </c>
      <c r="N7928" s="32">
        <v>162</v>
      </c>
    </row>
    <row r="7929" spans="13:14" x14ac:dyDescent="0.25">
      <c r="M7929" s="16">
        <v>40090</v>
      </c>
      <c r="N7929" s="32">
        <v>170</v>
      </c>
    </row>
    <row r="7930" spans="13:14" x14ac:dyDescent="0.25">
      <c r="M7930" s="16">
        <v>40091</v>
      </c>
      <c r="N7930" s="32">
        <v>148</v>
      </c>
    </row>
    <row r="7931" spans="13:14" x14ac:dyDescent="0.25">
      <c r="M7931" s="16">
        <v>40092</v>
      </c>
      <c r="N7931" s="32">
        <v>158</v>
      </c>
    </row>
    <row r="7932" spans="13:14" x14ac:dyDescent="0.25">
      <c r="M7932" s="16">
        <v>40093</v>
      </c>
      <c r="N7932" s="32">
        <v>159</v>
      </c>
    </row>
    <row r="7933" spans="13:14" x14ac:dyDescent="0.25">
      <c r="M7933" s="16">
        <v>40094</v>
      </c>
      <c r="N7933" s="32">
        <v>135</v>
      </c>
    </row>
    <row r="7934" spans="13:14" x14ac:dyDescent="0.25">
      <c r="M7934" s="16">
        <v>40095</v>
      </c>
      <c r="N7934" s="32">
        <v>167</v>
      </c>
    </row>
    <row r="7935" spans="13:14" x14ac:dyDescent="0.25">
      <c r="M7935" s="16">
        <v>40096</v>
      </c>
      <c r="N7935" s="32">
        <v>148</v>
      </c>
    </row>
    <row r="7936" spans="13:14" x14ac:dyDescent="0.25">
      <c r="M7936" s="16">
        <v>40097</v>
      </c>
      <c r="N7936" s="32">
        <v>152</v>
      </c>
    </row>
    <row r="7937" spans="13:14" x14ac:dyDescent="0.25">
      <c r="M7937" s="16">
        <v>40098</v>
      </c>
      <c r="N7937" s="32">
        <v>142</v>
      </c>
    </row>
    <row r="7938" spans="13:14" x14ac:dyDescent="0.25">
      <c r="M7938" s="16">
        <v>40099</v>
      </c>
      <c r="N7938" s="32">
        <v>144</v>
      </c>
    </row>
    <row r="7939" spans="13:14" x14ac:dyDescent="0.25">
      <c r="M7939" s="16">
        <v>40100</v>
      </c>
      <c r="N7939" s="32">
        <v>116</v>
      </c>
    </row>
    <row r="7940" spans="13:14" x14ac:dyDescent="0.25">
      <c r="M7940" s="16">
        <v>40101</v>
      </c>
      <c r="N7940" s="32">
        <v>55</v>
      </c>
    </row>
    <row r="7941" spans="13:14" x14ac:dyDescent="0.25">
      <c r="M7941" s="16">
        <v>40102</v>
      </c>
      <c r="N7941" s="32">
        <v>47</v>
      </c>
    </row>
    <row r="7942" spans="13:14" x14ac:dyDescent="0.25">
      <c r="M7942" s="16">
        <v>40103</v>
      </c>
      <c r="N7942" s="32">
        <v>60</v>
      </c>
    </row>
    <row r="7943" spans="13:14" x14ac:dyDescent="0.25">
      <c r="M7943" s="16">
        <v>40104</v>
      </c>
      <c r="N7943" s="32">
        <v>77</v>
      </c>
    </row>
    <row r="7944" spans="13:14" x14ac:dyDescent="0.25">
      <c r="M7944" s="16">
        <v>40105</v>
      </c>
      <c r="N7944" s="32">
        <v>63</v>
      </c>
    </row>
    <row r="7945" spans="13:14" x14ac:dyDescent="0.25">
      <c r="M7945" s="16">
        <v>40106</v>
      </c>
      <c r="N7945" s="32">
        <v>65</v>
      </c>
    </row>
    <row r="7946" spans="13:14" x14ac:dyDescent="0.25">
      <c r="M7946" s="16">
        <v>40107</v>
      </c>
      <c r="N7946" s="32">
        <v>100</v>
      </c>
    </row>
    <row r="7947" spans="13:14" x14ac:dyDescent="0.25">
      <c r="M7947" s="16">
        <v>40108</v>
      </c>
      <c r="N7947" s="32">
        <v>123</v>
      </c>
    </row>
    <row r="7948" spans="13:14" x14ac:dyDescent="0.25">
      <c r="M7948" s="16">
        <v>40109</v>
      </c>
      <c r="N7948" s="32">
        <v>122</v>
      </c>
    </row>
    <row r="7949" spans="13:14" x14ac:dyDescent="0.25">
      <c r="M7949" s="16">
        <v>40110</v>
      </c>
      <c r="N7949" s="32">
        <v>132</v>
      </c>
    </row>
    <row r="7950" spans="13:14" x14ac:dyDescent="0.25">
      <c r="M7950" s="16">
        <v>40111</v>
      </c>
      <c r="N7950" s="32">
        <v>122</v>
      </c>
    </row>
    <row r="7951" spans="13:14" x14ac:dyDescent="0.25">
      <c r="M7951" s="16">
        <v>40112</v>
      </c>
      <c r="N7951" s="32">
        <v>136</v>
      </c>
    </row>
    <row r="7952" spans="13:14" x14ac:dyDescent="0.25">
      <c r="M7952" s="16">
        <v>40113</v>
      </c>
      <c r="N7952" s="32">
        <v>149</v>
      </c>
    </row>
    <row r="7953" spans="13:14" x14ac:dyDescent="0.25">
      <c r="M7953" s="16">
        <v>40114</v>
      </c>
      <c r="N7953" s="32">
        <v>128</v>
      </c>
    </row>
    <row r="7954" spans="13:14" x14ac:dyDescent="0.25">
      <c r="M7954" s="16">
        <v>40115</v>
      </c>
      <c r="N7954" s="32">
        <v>124</v>
      </c>
    </row>
    <row r="7955" spans="13:14" x14ac:dyDescent="0.25">
      <c r="M7955" s="16">
        <v>40116</v>
      </c>
      <c r="N7955" s="32">
        <v>143</v>
      </c>
    </row>
    <row r="7956" spans="13:14" x14ac:dyDescent="0.25">
      <c r="M7956" s="16">
        <v>40117</v>
      </c>
      <c r="N7956" s="32">
        <v>154</v>
      </c>
    </row>
    <row r="7957" spans="13:14" x14ac:dyDescent="0.25">
      <c r="M7957" s="16">
        <v>40118</v>
      </c>
      <c r="N7957" s="32">
        <v>140</v>
      </c>
    </row>
    <row r="7958" spans="13:14" x14ac:dyDescent="0.25">
      <c r="M7958" s="16">
        <v>40119</v>
      </c>
      <c r="N7958" s="32">
        <v>160</v>
      </c>
    </row>
    <row r="7959" spans="13:14" x14ac:dyDescent="0.25">
      <c r="M7959" s="16">
        <v>40120</v>
      </c>
      <c r="N7959" s="32">
        <v>175</v>
      </c>
    </row>
    <row r="7960" spans="13:14" x14ac:dyDescent="0.25">
      <c r="M7960" s="16">
        <v>40121</v>
      </c>
      <c r="N7960" s="32">
        <v>169</v>
      </c>
    </row>
    <row r="7961" spans="13:14" x14ac:dyDescent="0.25">
      <c r="M7961" s="16">
        <v>40122</v>
      </c>
      <c r="N7961" s="32">
        <v>150</v>
      </c>
    </row>
    <row r="7962" spans="13:14" x14ac:dyDescent="0.25">
      <c r="M7962" s="16">
        <v>40123</v>
      </c>
      <c r="N7962" s="32">
        <v>147</v>
      </c>
    </row>
    <row r="7963" spans="13:14" x14ac:dyDescent="0.25">
      <c r="M7963" s="16">
        <v>40124</v>
      </c>
      <c r="N7963" s="32">
        <v>141</v>
      </c>
    </row>
    <row r="7964" spans="13:14" x14ac:dyDescent="0.25">
      <c r="M7964" s="16">
        <v>40125</v>
      </c>
      <c r="N7964" s="32">
        <v>123</v>
      </c>
    </row>
    <row r="7965" spans="13:14" x14ac:dyDescent="0.25">
      <c r="M7965" s="16">
        <v>40126</v>
      </c>
      <c r="N7965" s="32">
        <v>137</v>
      </c>
    </row>
    <row r="7966" spans="13:14" x14ac:dyDescent="0.25">
      <c r="M7966" s="16">
        <v>40127</v>
      </c>
      <c r="N7966" s="32">
        <v>153</v>
      </c>
    </row>
    <row r="7967" spans="13:14" x14ac:dyDescent="0.25">
      <c r="M7967" s="16">
        <v>40128</v>
      </c>
      <c r="N7967" s="32">
        <v>156</v>
      </c>
    </row>
    <row r="7968" spans="13:14" x14ac:dyDescent="0.25">
      <c r="M7968" s="16">
        <v>40129</v>
      </c>
      <c r="N7968" s="32">
        <v>161</v>
      </c>
    </row>
    <row r="7969" spans="13:14" x14ac:dyDescent="0.25">
      <c r="M7969" s="16">
        <v>40130</v>
      </c>
      <c r="N7969" s="32">
        <v>137</v>
      </c>
    </row>
    <row r="7970" spans="13:14" x14ac:dyDescent="0.25">
      <c r="M7970" s="16">
        <v>40131</v>
      </c>
      <c r="N7970" s="32">
        <v>138</v>
      </c>
    </row>
    <row r="7971" spans="13:14" x14ac:dyDescent="0.25">
      <c r="M7971" s="16">
        <v>40132</v>
      </c>
      <c r="N7971" s="32">
        <v>128</v>
      </c>
    </row>
    <row r="7972" spans="13:14" x14ac:dyDescent="0.25">
      <c r="M7972" s="16">
        <v>40133</v>
      </c>
      <c r="N7972" s="32">
        <v>117</v>
      </c>
    </row>
    <row r="7973" spans="13:14" x14ac:dyDescent="0.25">
      <c r="M7973" s="16">
        <v>40134</v>
      </c>
      <c r="N7973" s="32">
        <v>135</v>
      </c>
    </row>
    <row r="7974" spans="13:14" x14ac:dyDescent="0.25">
      <c r="M7974" s="16">
        <v>40135</v>
      </c>
      <c r="N7974" s="32">
        <v>149</v>
      </c>
    </row>
    <row r="7975" spans="13:14" x14ac:dyDescent="0.25">
      <c r="M7975" s="16">
        <v>40136</v>
      </c>
      <c r="N7975" s="32">
        <v>146</v>
      </c>
    </row>
    <row r="7976" spans="13:14" x14ac:dyDescent="0.25">
      <c r="M7976" s="16">
        <v>40137</v>
      </c>
      <c r="N7976" s="32">
        <v>141</v>
      </c>
    </row>
    <row r="7977" spans="13:14" x14ac:dyDescent="0.25">
      <c r="M7977" s="16">
        <v>40138</v>
      </c>
      <c r="N7977" s="32">
        <v>122</v>
      </c>
    </row>
    <row r="7978" spans="13:14" x14ac:dyDescent="0.25">
      <c r="M7978" s="16">
        <v>40139</v>
      </c>
      <c r="N7978" s="32">
        <v>118</v>
      </c>
    </row>
    <row r="7979" spans="13:14" x14ac:dyDescent="0.25">
      <c r="M7979" s="16">
        <v>40140</v>
      </c>
      <c r="N7979" s="32">
        <v>127</v>
      </c>
    </row>
    <row r="7980" spans="13:14" x14ac:dyDescent="0.25">
      <c r="M7980" s="16">
        <v>40141</v>
      </c>
      <c r="N7980" s="32">
        <v>133</v>
      </c>
    </row>
    <row r="7981" spans="13:14" x14ac:dyDescent="0.25">
      <c r="M7981" s="16">
        <v>40142</v>
      </c>
      <c r="N7981" s="32">
        <v>132</v>
      </c>
    </row>
    <row r="7982" spans="13:14" x14ac:dyDescent="0.25">
      <c r="M7982" s="16">
        <v>40143</v>
      </c>
      <c r="N7982" s="32">
        <v>149</v>
      </c>
    </row>
    <row r="7983" spans="13:14" x14ac:dyDescent="0.25">
      <c r="M7983" s="16">
        <v>40144</v>
      </c>
      <c r="N7983" s="32">
        <v>161</v>
      </c>
    </row>
    <row r="7984" spans="13:14" x14ac:dyDescent="0.25">
      <c r="M7984" s="16">
        <v>40145</v>
      </c>
      <c r="N7984" s="32">
        <v>156</v>
      </c>
    </row>
    <row r="7985" spans="13:14" x14ac:dyDescent="0.25">
      <c r="M7985" s="16">
        <v>40146</v>
      </c>
      <c r="N7985" s="32">
        <v>159</v>
      </c>
    </row>
    <row r="7986" spans="13:14" x14ac:dyDescent="0.25">
      <c r="M7986" s="16">
        <v>40147</v>
      </c>
      <c r="N7986" s="32">
        <v>145</v>
      </c>
    </row>
    <row r="7987" spans="13:14" x14ac:dyDescent="0.25">
      <c r="M7987" s="16">
        <v>40148</v>
      </c>
      <c r="N7987" s="32">
        <v>95</v>
      </c>
    </row>
    <row r="7988" spans="13:14" x14ac:dyDescent="0.25">
      <c r="M7988" s="16">
        <v>40149</v>
      </c>
      <c r="N7988" s="32">
        <v>95</v>
      </c>
    </row>
    <row r="7989" spans="13:14" x14ac:dyDescent="0.25">
      <c r="M7989" s="16">
        <v>40150</v>
      </c>
      <c r="N7989" s="32">
        <v>89</v>
      </c>
    </row>
    <row r="7990" spans="13:14" x14ac:dyDescent="0.25">
      <c r="M7990" s="16">
        <v>40151</v>
      </c>
      <c r="N7990" s="32">
        <v>80</v>
      </c>
    </row>
    <row r="7991" spans="13:14" x14ac:dyDescent="0.25">
      <c r="M7991" s="16">
        <v>40152</v>
      </c>
      <c r="N7991" s="32">
        <v>76</v>
      </c>
    </row>
    <row r="7992" spans="13:14" x14ac:dyDescent="0.25">
      <c r="M7992" s="16">
        <v>40153</v>
      </c>
      <c r="N7992" s="32">
        <v>75</v>
      </c>
    </row>
    <row r="7993" spans="13:14" x14ac:dyDescent="0.25">
      <c r="M7993" s="16">
        <v>40154</v>
      </c>
      <c r="N7993" s="32">
        <v>61</v>
      </c>
    </row>
    <row r="7994" spans="13:14" x14ac:dyDescent="0.25">
      <c r="M7994" s="16">
        <v>40155</v>
      </c>
      <c r="N7994" s="32">
        <v>64</v>
      </c>
    </row>
    <row r="7995" spans="13:14" x14ac:dyDescent="0.25">
      <c r="M7995" s="16">
        <v>40156</v>
      </c>
      <c r="N7995" s="32">
        <v>59</v>
      </c>
    </row>
    <row r="7996" spans="13:14" x14ac:dyDescent="0.25">
      <c r="M7996" s="16">
        <v>40157</v>
      </c>
      <c r="N7996" s="32">
        <v>67</v>
      </c>
    </row>
    <row r="7997" spans="13:14" x14ac:dyDescent="0.25">
      <c r="M7997" s="16">
        <v>40158</v>
      </c>
      <c r="N7997" s="32">
        <v>64</v>
      </c>
    </row>
    <row r="7998" spans="13:14" x14ac:dyDescent="0.25">
      <c r="M7998" s="16">
        <v>40159</v>
      </c>
      <c r="N7998" s="32">
        <v>33</v>
      </c>
    </row>
    <row r="7999" spans="13:14" x14ac:dyDescent="0.25">
      <c r="M7999" s="16">
        <v>40160</v>
      </c>
      <c r="N7999" s="32">
        <v>30</v>
      </c>
    </row>
    <row r="8000" spans="13:14" x14ac:dyDescent="0.25">
      <c r="M8000" s="16">
        <v>40161</v>
      </c>
      <c r="N8000" s="32">
        <v>33</v>
      </c>
    </row>
    <row r="8001" spans="13:14" x14ac:dyDescent="0.25">
      <c r="M8001" s="16">
        <v>40162</v>
      </c>
      <c r="N8001" s="32">
        <v>28</v>
      </c>
    </row>
    <row r="8002" spans="13:14" x14ac:dyDescent="0.25">
      <c r="M8002" s="16">
        <v>40163</v>
      </c>
      <c r="N8002" s="32">
        <v>29</v>
      </c>
    </row>
    <row r="8003" spans="13:14" x14ac:dyDescent="0.25">
      <c r="M8003" s="16">
        <v>40164</v>
      </c>
      <c r="N8003" s="32">
        <v>37</v>
      </c>
    </row>
    <row r="8004" spans="13:14" x14ac:dyDescent="0.25">
      <c r="M8004" s="16">
        <v>40165</v>
      </c>
      <c r="N8004" s="32">
        <v>29</v>
      </c>
    </row>
    <row r="8005" spans="13:14" x14ac:dyDescent="0.25">
      <c r="M8005" s="16">
        <v>40166</v>
      </c>
      <c r="N8005" s="32">
        <v>32</v>
      </c>
    </row>
    <row r="8006" spans="13:14" x14ac:dyDescent="0.25">
      <c r="M8006" s="16">
        <v>40167</v>
      </c>
      <c r="N8006" s="32">
        <v>49</v>
      </c>
    </row>
    <row r="8007" spans="13:14" x14ac:dyDescent="0.25">
      <c r="M8007" s="16">
        <v>40168</v>
      </c>
      <c r="N8007" s="32">
        <v>37</v>
      </c>
    </row>
    <row r="8008" spans="13:14" x14ac:dyDescent="0.25">
      <c r="M8008" s="16">
        <v>40169</v>
      </c>
      <c r="N8008" s="32">
        <v>50</v>
      </c>
    </row>
    <row r="8009" spans="13:14" x14ac:dyDescent="0.25">
      <c r="M8009" s="16">
        <v>40170</v>
      </c>
      <c r="N8009" s="32">
        <v>44</v>
      </c>
    </row>
    <row r="8010" spans="13:14" x14ac:dyDescent="0.25">
      <c r="M8010" s="16">
        <v>40171</v>
      </c>
      <c r="N8010" s="32">
        <v>49</v>
      </c>
    </row>
    <row r="8011" spans="13:14" x14ac:dyDescent="0.25">
      <c r="M8011" s="16">
        <v>40172</v>
      </c>
      <c r="N8011" s="32">
        <v>50</v>
      </c>
    </row>
    <row r="8012" spans="13:14" x14ac:dyDescent="0.25">
      <c r="M8012" s="16">
        <v>40173</v>
      </c>
      <c r="N8012" s="32">
        <v>39</v>
      </c>
    </row>
    <row r="8013" spans="13:14" x14ac:dyDescent="0.25">
      <c r="M8013" s="16">
        <v>40174</v>
      </c>
      <c r="N8013" s="32">
        <v>49</v>
      </c>
    </row>
    <row r="8014" spans="13:14" x14ac:dyDescent="0.25">
      <c r="M8014" s="16">
        <v>40175</v>
      </c>
      <c r="N8014" s="32">
        <v>49</v>
      </c>
    </row>
    <row r="8015" spans="13:14" x14ac:dyDescent="0.25">
      <c r="M8015" s="16">
        <v>40176</v>
      </c>
      <c r="N8015" s="32">
        <v>52</v>
      </c>
    </row>
    <row r="8016" spans="13:14" x14ac:dyDescent="0.25">
      <c r="M8016" s="16">
        <v>40177</v>
      </c>
      <c r="N8016" s="32">
        <v>32</v>
      </c>
    </row>
    <row r="8017" spans="13:14" x14ac:dyDescent="0.25">
      <c r="M8017" s="16">
        <v>40178</v>
      </c>
      <c r="N8017" s="32">
        <v>35</v>
      </c>
    </row>
    <row r="8018" spans="13:14" x14ac:dyDescent="0.25">
      <c r="M8018" s="16">
        <v>40179</v>
      </c>
      <c r="N8018" s="32">
        <v>27</v>
      </c>
    </row>
    <row r="8019" spans="13:14" x14ac:dyDescent="0.25">
      <c r="M8019" s="16">
        <v>40180</v>
      </c>
      <c r="N8019" s="32">
        <v>31</v>
      </c>
    </row>
    <row r="8020" spans="13:14" x14ac:dyDescent="0.25">
      <c r="M8020" s="16">
        <v>40181</v>
      </c>
      <c r="N8020" s="32">
        <v>30</v>
      </c>
    </row>
    <row r="8021" spans="13:14" x14ac:dyDescent="0.25">
      <c r="M8021" s="16">
        <v>40182</v>
      </c>
      <c r="N8021" s="32">
        <v>25</v>
      </c>
    </row>
    <row r="8022" spans="13:14" x14ac:dyDescent="0.25">
      <c r="M8022" s="16">
        <v>40183</v>
      </c>
      <c r="N8022" s="32">
        <v>33</v>
      </c>
    </row>
    <row r="8023" spans="13:14" x14ac:dyDescent="0.25">
      <c r="M8023" s="16">
        <v>40184</v>
      </c>
      <c r="N8023" s="32">
        <v>29</v>
      </c>
    </row>
    <row r="8024" spans="13:14" x14ac:dyDescent="0.25">
      <c r="M8024" s="16">
        <v>40185</v>
      </c>
      <c r="N8024" s="32">
        <v>34</v>
      </c>
    </row>
    <row r="8025" spans="13:14" x14ac:dyDescent="0.25">
      <c r="M8025" s="16">
        <v>40186</v>
      </c>
      <c r="N8025" s="32">
        <v>28</v>
      </c>
    </row>
    <row r="8026" spans="13:14" x14ac:dyDescent="0.25">
      <c r="M8026" s="16">
        <v>40187</v>
      </c>
      <c r="N8026" s="32">
        <v>37</v>
      </c>
    </row>
    <row r="8027" spans="13:14" x14ac:dyDescent="0.25">
      <c r="M8027" s="16">
        <v>40188</v>
      </c>
      <c r="N8027" s="32">
        <v>56</v>
      </c>
    </row>
    <row r="8028" spans="13:14" x14ac:dyDescent="0.25">
      <c r="M8028" s="16">
        <v>40189</v>
      </c>
      <c r="N8028" s="32">
        <v>33</v>
      </c>
    </row>
    <row r="8029" spans="13:14" x14ac:dyDescent="0.25">
      <c r="M8029" s="16">
        <v>40190</v>
      </c>
      <c r="N8029" s="32">
        <v>31</v>
      </c>
    </row>
    <row r="8030" spans="13:14" x14ac:dyDescent="0.25">
      <c r="M8030" s="16">
        <v>40191</v>
      </c>
      <c r="N8030" s="32">
        <v>29</v>
      </c>
    </row>
    <row r="8031" spans="13:14" x14ac:dyDescent="0.25">
      <c r="M8031" s="16">
        <v>40192</v>
      </c>
      <c r="N8031" s="32">
        <v>29</v>
      </c>
    </row>
    <row r="8032" spans="13:14" x14ac:dyDescent="0.25">
      <c r="M8032" s="16">
        <v>40193</v>
      </c>
      <c r="N8032" s="32">
        <v>33</v>
      </c>
    </row>
    <row r="8033" spans="13:14" x14ac:dyDescent="0.25">
      <c r="M8033" s="16">
        <v>40194</v>
      </c>
      <c r="N8033" s="32">
        <v>29</v>
      </c>
    </row>
    <row r="8034" spans="13:14" x14ac:dyDescent="0.25">
      <c r="M8034" s="16">
        <v>40195</v>
      </c>
      <c r="N8034" s="32">
        <v>32</v>
      </c>
    </row>
    <row r="8035" spans="13:14" x14ac:dyDescent="0.25">
      <c r="M8035" s="16">
        <v>40196</v>
      </c>
      <c r="N8035" s="32">
        <v>28</v>
      </c>
    </row>
    <row r="8036" spans="13:14" x14ac:dyDescent="0.25">
      <c r="M8036" s="16">
        <v>40197</v>
      </c>
      <c r="N8036" s="32">
        <v>31</v>
      </c>
    </row>
    <row r="8037" spans="13:14" x14ac:dyDescent="0.25">
      <c r="M8037" s="16">
        <v>40198</v>
      </c>
      <c r="N8037" s="32">
        <v>12</v>
      </c>
    </row>
    <row r="8038" spans="13:14" x14ac:dyDescent="0.25">
      <c r="M8038" s="16">
        <v>40199</v>
      </c>
      <c r="N8038" s="32">
        <v>20</v>
      </c>
    </row>
    <row r="8039" spans="13:14" x14ac:dyDescent="0.25">
      <c r="M8039" s="16">
        <v>40200</v>
      </c>
      <c r="N8039" s="32">
        <v>26</v>
      </c>
    </row>
    <row r="8040" spans="13:14" x14ac:dyDescent="0.25">
      <c r="M8040" s="16">
        <v>40201</v>
      </c>
      <c r="N8040" s="32">
        <v>33</v>
      </c>
    </row>
    <row r="8041" spans="13:14" x14ac:dyDescent="0.25">
      <c r="M8041" s="16">
        <v>40202</v>
      </c>
      <c r="N8041" s="32">
        <v>21</v>
      </c>
    </row>
    <row r="8042" spans="13:14" x14ac:dyDescent="0.25">
      <c r="M8042" s="16">
        <v>40203</v>
      </c>
      <c r="N8042" s="32">
        <v>27</v>
      </c>
    </row>
    <row r="8043" spans="13:14" x14ac:dyDescent="0.25">
      <c r="M8043" s="16">
        <v>40204</v>
      </c>
      <c r="N8043" s="32">
        <v>37</v>
      </c>
    </row>
    <row r="8044" spans="13:14" x14ac:dyDescent="0.25">
      <c r="M8044" s="16">
        <v>40205</v>
      </c>
      <c r="N8044" s="32">
        <v>23</v>
      </c>
    </row>
    <row r="8045" spans="13:14" x14ac:dyDescent="0.25">
      <c r="M8045" s="16">
        <v>40206</v>
      </c>
      <c r="N8045" s="32">
        <v>23</v>
      </c>
    </row>
    <row r="8046" spans="13:14" x14ac:dyDescent="0.25">
      <c r="M8046" s="16">
        <v>40207</v>
      </c>
      <c r="N8046" s="32">
        <v>35</v>
      </c>
    </row>
    <row r="8047" spans="13:14" x14ac:dyDescent="0.25">
      <c r="M8047" s="16">
        <v>40208</v>
      </c>
      <c r="N8047" s="32">
        <v>29</v>
      </c>
    </row>
    <row r="8048" spans="13:14" x14ac:dyDescent="0.25">
      <c r="M8048" s="16">
        <v>40209</v>
      </c>
      <c r="N8048" s="32">
        <v>30</v>
      </c>
    </row>
    <row r="8049" spans="13:14" x14ac:dyDescent="0.25">
      <c r="M8049" s="16">
        <v>40210</v>
      </c>
      <c r="N8049" s="32">
        <v>27</v>
      </c>
    </row>
    <row r="8050" spans="13:14" x14ac:dyDescent="0.25">
      <c r="M8050" s="16">
        <v>40211</v>
      </c>
      <c r="N8050" s="32">
        <v>29</v>
      </c>
    </row>
    <row r="8051" spans="13:14" x14ac:dyDescent="0.25">
      <c r="M8051" s="16">
        <v>40212</v>
      </c>
      <c r="N8051" s="32">
        <v>35</v>
      </c>
    </row>
    <row r="8052" spans="13:14" x14ac:dyDescent="0.25">
      <c r="M8052" s="16">
        <v>40213</v>
      </c>
      <c r="N8052" s="32">
        <v>22</v>
      </c>
    </row>
    <row r="8053" spans="13:14" x14ac:dyDescent="0.25">
      <c r="M8053" s="16">
        <v>40214</v>
      </c>
      <c r="N8053" s="32">
        <v>27</v>
      </c>
    </row>
    <row r="8054" spans="13:14" x14ac:dyDescent="0.25">
      <c r="M8054" s="16">
        <v>40215</v>
      </c>
      <c r="N8054" s="32">
        <v>52</v>
      </c>
    </row>
    <row r="8055" spans="13:14" x14ac:dyDescent="0.25">
      <c r="M8055" s="16">
        <v>40216</v>
      </c>
      <c r="N8055" s="32">
        <v>50</v>
      </c>
    </row>
    <row r="8056" spans="13:14" x14ac:dyDescent="0.25">
      <c r="M8056" s="16">
        <v>40217</v>
      </c>
      <c r="N8056" s="32">
        <v>44</v>
      </c>
    </row>
    <row r="8057" spans="13:14" x14ac:dyDescent="0.25">
      <c r="M8057" s="16">
        <v>40218</v>
      </c>
      <c r="N8057" s="32">
        <v>46</v>
      </c>
    </row>
    <row r="8058" spans="13:14" x14ac:dyDescent="0.25">
      <c r="M8058" s="16">
        <v>40219</v>
      </c>
      <c r="N8058" s="32">
        <v>46</v>
      </c>
    </row>
    <row r="8059" spans="13:14" x14ac:dyDescent="0.25">
      <c r="M8059" s="16">
        <v>40220</v>
      </c>
      <c r="N8059" s="32">
        <v>37</v>
      </c>
    </row>
    <row r="8060" spans="13:14" x14ac:dyDescent="0.25">
      <c r="M8060" s="16">
        <v>40221</v>
      </c>
      <c r="N8060" s="32">
        <v>48</v>
      </c>
    </row>
    <row r="8061" spans="13:14" x14ac:dyDescent="0.25">
      <c r="M8061" s="16">
        <v>40222</v>
      </c>
      <c r="N8061" s="32">
        <v>44</v>
      </c>
    </row>
    <row r="8062" spans="13:14" x14ac:dyDescent="0.25">
      <c r="M8062" s="16">
        <v>40223</v>
      </c>
      <c r="N8062" s="32">
        <v>52</v>
      </c>
    </row>
    <row r="8063" spans="13:14" x14ac:dyDescent="0.25">
      <c r="M8063" s="16">
        <v>40224</v>
      </c>
      <c r="N8063" s="32">
        <v>37</v>
      </c>
    </row>
    <row r="8064" spans="13:14" x14ac:dyDescent="0.25">
      <c r="M8064" s="16">
        <v>40225</v>
      </c>
      <c r="N8064" s="32">
        <v>39</v>
      </c>
    </row>
    <row r="8065" spans="13:14" x14ac:dyDescent="0.25">
      <c r="M8065" s="16">
        <v>40226</v>
      </c>
      <c r="N8065" s="32">
        <v>48</v>
      </c>
    </row>
    <row r="8066" spans="13:14" x14ac:dyDescent="0.25">
      <c r="M8066" s="16">
        <v>40227</v>
      </c>
      <c r="N8066" s="32">
        <v>48</v>
      </c>
    </row>
    <row r="8067" spans="13:14" x14ac:dyDescent="0.25">
      <c r="M8067" s="16">
        <v>40228</v>
      </c>
      <c r="N8067" s="32">
        <v>50</v>
      </c>
    </row>
    <row r="8068" spans="13:14" x14ac:dyDescent="0.25">
      <c r="M8068" s="16">
        <v>40229</v>
      </c>
      <c r="N8068" s="32">
        <v>45</v>
      </c>
    </row>
    <row r="8069" spans="13:14" x14ac:dyDescent="0.25">
      <c r="M8069" s="16">
        <v>40230</v>
      </c>
      <c r="N8069" s="32">
        <v>38</v>
      </c>
    </row>
    <row r="8070" spans="13:14" x14ac:dyDescent="0.25">
      <c r="M8070" s="16">
        <v>40231</v>
      </c>
      <c r="N8070" s="32">
        <v>44</v>
      </c>
    </row>
    <row r="8071" spans="13:14" x14ac:dyDescent="0.25">
      <c r="M8071" s="16">
        <v>40232</v>
      </c>
      <c r="N8071" s="32">
        <v>41</v>
      </c>
    </row>
    <row r="8072" spans="13:14" x14ac:dyDescent="0.25">
      <c r="M8072" s="16">
        <v>40233</v>
      </c>
      <c r="N8072" s="32">
        <v>48</v>
      </c>
    </row>
    <row r="8073" spans="13:14" x14ac:dyDescent="0.25">
      <c r="M8073" s="16">
        <v>40234</v>
      </c>
      <c r="N8073" s="32">
        <v>43</v>
      </c>
    </row>
    <row r="8074" spans="13:14" x14ac:dyDescent="0.25">
      <c r="M8074" s="16">
        <v>40235</v>
      </c>
      <c r="N8074" s="32">
        <v>45</v>
      </c>
    </row>
    <row r="8075" spans="13:14" x14ac:dyDescent="0.25">
      <c r="M8075" s="16">
        <v>40236</v>
      </c>
      <c r="N8075" s="32">
        <v>38</v>
      </c>
    </row>
    <row r="8076" spans="13:14" x14ac:dyDescent="0.25">
      <c r="M8076" s="16">
        <v>40237</v>
      </c>
      <c r="N8076" s="32">
        <v>49</v>
      </c>
    </row>
    <row r="8077" spans="13:14" x14ac:dyDescent="0.25">
      <c r="M8077" s="16">
        <v>40238</v>
      </c>
      <c r="N8077" s="32">
        <v>41</v>
      </c>
    </row>
    <row r="8078" spans="13:14" x14ac:dyDescent="0.25">
      <c r="M8078" s="16">
        <v>40239</v>
      </c>
      <c r="N8078" s="32">
        <v>47</v>
      </c>
    </row>
    <row r="8079" spans="13:14" x14ac:dyDescent="0.25">
      <c r="M8079" s="16">
        <v>40240</v>
      </c>
      <c r="N8079" s="32">
        <v>47</v>
      </c>
    </row>
    <row r="8080" spans="13:14" x14ac:dyDescent="0.25">
      <c r="M8080" s="16">
        <v>40241</v>
      </c>
      <c r="N8080" s="32">
        <v>36</v>
      </c>
    </row>
    <row r="8081" spans="13:14" x14ac:dyDescent="0.25">
      <c r="M8081" s="16">
        <v>40242</v>
      </c>
      <c r="N8081" s="32">
        <v>53</v>
      </c>
    </row>
    <row r="8082" spans="13:14" x14ac:dyDescent="0.25">
      <c r="M8082" s="16">
        <v>40243</v>
      </c>
      <c r="N8082" s="32">
        <v>40</v>
      </c>
    </row>
    <row r="8083" spans="13:14" x14ac:dyDescent="0.25">
      <c r="M8083" s="16">
        <v>40244</v>
      </c>
      <c r="N8083" s="32">
        <v>46</v>
      </c>
    </row>
    <row r="8084" spans="13:14" x14ac:dyDescent="0.25">
      <c r="M8084" s="16">
        <v>40245</v>
      </c>
      <c r="N8084" s="32">
        <v>40</v>
      </c>
    </row>
    <row r="8085" spans="13:14" x14ac:dyDescent="0.25">
      <c r="M8085" s="16">
        <v>40246</v>
      </c>
      <c r="N8085" s="32">
        <v>39</v>
      </c>
    </row>
    <row r="8086" spans="13:14" x14ac:dyDescent="0.25">
      <c r="M8086" s="16">
        <v>40247</v>
      </c>
      <c r="N8086" s="32">
        <v>38</v>
      </c>
    </row>
    <row r="8087" spans="13:14" x14ac:dyDescent="0.25">
      <c r="M8087" s="16">
        <v>40248</v>
      </c>
      <c r="N8087" s="32">
        <v>32</v>
      </c>
    </row>
    <row r="8088" spans="13:14" x14ac:dyDescent="0.25">
      <c r="M8088" s="16">
        <v>40249</v>
      </c>
      <c r="N8088" s="32">
        <v>35</v>
      </c>
    </row>
    <row r="8089" spans="13:14" x14ac:dyDescent="0.25">
      <c r="M8089" s="16">
        <v>40250</v>
      </c>
      <c r="N8089" s="32">
        <v>34</v>
      </c>
    </row>
    <row r="8090" spans="13:14" x14ac:dyDescent="0.25">
      <c r="M8090" s="16">
        <v>40251</v>
      </c>
      <c r="N8090" s="32">
        <v>3</v>
      </c>
    </row>
    <row r="8091" spans="13:14" x14ac:dyDescent="0.25">
      <c r="M8091" s="16">
        <v>40252</v>
      </c>
      <c r="N8091" s="32">
        <v>0</v>
      </c>
    </row>
    <row r="8092" spans="13:14" x14ac:dyDescent="0.25">
      <c r="M8092" s="16">
        <v>40253</v>
      </c>
      <c r="N8092" s="32">
        <v>0</v>
      </c>
    </row>
    <row r="8093" spans="13:14" x14ac:dyDescent="0.25">
      <c r="M8093" s="16">
        <v>40254</v>
      </c>
      <c r="N8093" s="32">
        <v>0</v>
      </c>
    </row>
    <row r="8094" spans="13:14" x14ac:dyDescent="0.25">
      <c r="M8094" s="16">
        <v>40255</v>
      </c>
      <c r="N8094" s="32">
        <v>0</v>
      </c>
    </row>
    <row r="8095" spans="13:14" x14ac:dyDescent="0.25">
      <c r="M8095" s="16">
        <v>40256</v>
      </c>
      <c r="N8095" s="32">
        <v>0</v>
      </c>
    </row>
    <row r="8096" spans="13:14" x14ac:dyDescent="0.25">
      <c r="M8096" s="16">
        <v>40257</v>
      </c>
      <c r="N8096" s="32">
        <v>0</v>
      </c>
    </row>
    <row r="8097" spans="13:14" x14ac:dyDescent="0.25">
      <c r="M8097" s="16">
        <v>40258</v>
      </c>
      <c r="N8097" s="32">
        <v>0</v>
      </c>
    </row>
    <row r="8098" spans="13:14" x14ac:dyDescent="0.25">
      <c r="M8098" s="16">
        <v>40259</v>
      </c>
      <c r="N8098" s="32">
        <v>0</v>
      </c>
    </row>
    <row r="8099" spans="13:14" x14ac:dyDescent="0.25">
      <c r="M8099" s="16">
        <v>40260</v>
      </c>
      <c r="N8099" s="32">
        <v>0</v>
      </c>
    </row>
    <row r="8100" spans="13:14" x14ac:dyDescent="0.25">
      <c r="M8100" s="16">
        <v>40261</v>
      </c>
      <c r="N8100" s="32">
        <v>0</v>
      </c>
    </row>
    <row r="8101" spans="13:14" x14ac:dyDescent="0.25">
      <c r="M8101" s="16">
        <v>40262</v>
      </c>
      <c r="N8101" s="32">
        <v>0</v>
      </c>
    </row>
    <row r="8102" spans="13:14" x14ac:dyDescent="0.25">
      <c r="M8102" s="16">
        <v>40263</v>
      </c>
      <c r="N8102" s="32">
        <v>0</v>
      </c>
    </row>
    <row r="8103" spans="13:14" x14ac:dyDescent="0.25">
      <c r="M8103" s="16">
        <v>40264</v>
      </c>
      <c r="N8103" s="32">
        <v>0</v>
      </c>
    </row>
    <row r="8104" spans="13:14" x14ac:dyDescent="0.25">
      <c r="M8104" s="16">
        <v>40265</v>
      </c>
      <c r="N8104" s="32">
        <v>0</v>
      </c>
    </row>
    <row r="8105" spans="13:14" x14ac:dyDescent="0.25">
      <c r="M8105" s="16">
        <v>40266</v>
      </c>
      <c r="N8105" s="32">
        <v>18</v>
      </c>
    </row>
    <row r="8106" spans="13:14" x14ac:dyDescent="0.25">
      <c r="M8106" s="16">
        <v>40267</v>
      </c>
      <c r="N8106" s="32">
        <v>0</v>
      </c>
    </row>
    <row r="8107" spans="13:14" x14ac:dyDescent="0.25">
      <c r="M8107" s="16">
        <v>40268</v>
      </c>
      <c r="N8107" s="32">
        <v>0</v>
      </c>
    </row>
    <row r="8108" spans="13:14" x14ac:dyDescent="0.25">
      <c r="M8108" s="16">
        <v>40269</v>
      </c>
      <c r="N8108" s="32">
        <v>20</v>
      </c>
    </row>
    <row r="8109" spans="13:14" x14ac:dyDescent="0.25">
      <c r="M8109" s="16">
        <v>40270</v>
      </c>
      <c r="N8109" s="32">
        <v>16</v>
      </c>
    </row>
    <row r="8110" spans="13:14" x14ac:dyDescent="0.25">
      <c r="M8110" s="16">
        <v>40271</v>
      </c>
      <c r="N8110" s="32">
        <v>15</v>
      </c>
    </row>
    <row r="8111" spans="13:14" x14ac:dyDescent="0.25">
      <c r="M8111" s="16">
        <v>40272</v>
      </c>
      <c r="N8111" s="32">
        <v>17</v>
      </c>
    </row>
    <row r="8112" spans="13:14" x14ac:dyDescent="0.25">
      <c r="M8112" s="16">
        <v>40273</v>
      </c>
      <c r="N8112" s="32">
        <v>24</v>
      </c>
    </row>
    <row r="8113" spans="13:14" x14ac:dyDescent="0.25">
      <c r="M8113" s="16">
        <v>40274</v>
      </c>
      <c r="N8113" s="32">
        <v>21</v>
      </c>
    </row>
    <row r="8114" spans="13:14" x14ac:dyDescent="0.25">
      <c r="M8114" s="16">
        <v>40275</v>
      </c>
      <c r="N8114" s="32">
        <v>24</v>
      </c>
    </row>
    <row r="8115" spans="13:14" x14ac:dyDescent="0.25">
      <c r="M8115" s="16">
        <v>40276</v>
      </c>
      <c r="N8115" s="32">
        <v>35</v>
      </c>
    </row>
    <row r="8116" spans="13:14" x14ac:dyDescent="0.25">
      <c r="M8116" s="16">
        <v>40277</v>
      </c>
      <c r="N8116" s="32">
        <v>50</v>
      </c>
    </row>
    <row r="8117" spans="13:14" x14ac:dyDescent="0.25">
      <c r="M8117" s="16">
        <v>40278</v>
      </c>
      <c r="N8117" s="32">
        <v>46</v>
      </c>
    </row>
    <row r="8118" spans="13:14" x14ac:dyDescent="0.25">
      <c r="M8118" s="16">
        <v>40279</v>
      </c>
      <c r="N8118" s="32">
        <v>46</v>
      </c>
    </row>
    <row r="8119" spans="13:14" x14ac:dyDescent="0.25">
      <c r="M8119" s="16">
        <v>40280</v>
      </c>
      <c r="N8119" s="32">
        <v>43</v>
      </c>
    </row>
    <row r="8120" spans="13:14" x14ac:dyDescent="0.25">
      <c r="M8120" s="16">
        <v>40281</v>
      </c>
      <c r="N8120" s="32">
        <v>53</v>
      </c>
    </row>
    <row r="8121" spans="13:14" x14ac:dyDescent="0.25">
      <c r="M8121" s="16">
        <v>40282</v>
      </c>
      <c r="N8121" s="32">
        <v>44</v>
      </c>
    </row>
    <row r="8122" spans="13:14" x14ac:dyDescent="0.25">
      <c r="M8122" s="16">
        <v>40283</v>
      </c>
      <c r="N8122" s="32">
        <v>52</v>
      </c>
    </row>
    <row r="8123" spans="13:14" x14ac:dyDescent="0.25">
      <c r="M8123" s="16">
        <v>40284</v>
      </c>
      <c r="N8123" s="32">
        <v>54</v>
      </c>
    </row>
    <row r="8124" spans="13:14" x14ac:dyDescent="0.25">
      <c r="M8124" s="16">
        <v>40285</v>
      </c>
      <c r="N8124" s="32">
        <v>72</v>
      </c>
    </row>
    <row r="8125" spans="13:14" x14ac:dyDescent="0.25">
      <c r="M8125" s="16">
        <v>40286</v>
      </c>
      <c r="N8125" s="32">
        <v>78</v>
      </c>
    </row>
    <row r="8126" spans="13:14" x14ac:dyDescent="0.25">
      <c r="M8126" s="16">
        <v>40287</v>
      </c>
      <c r="N8126" s="32">
        <v>61</v>
      </c>
    </row>
    <row r="8127" spans="13:14" x14ac:dyDescent="0.25">
      <c r="M8127" s="16">
        <v>40288</v>
      </c>
      <c r="N8127" s="32">
        <v>69</v>
      </c>
    </row>
    <row r="8128" spans="13:14" x14ac:dyDescent="0.25">
      <c r="M8128" s="16">
        <v>40289</v>
      </c>
      <c r="N8128" s="32">
        <v>62</v>
      </c>
    </row>
    <row r="8129" spans="13:14" x14ac:dyDescent="0.25">
      <c r="M8129" s="16">
        <v>40290</v>
      </c>
      <c r="N8129" s="32">
        <v>53</v>
      </c>
    </row>
    <row r="8130" spans="13:14" x14ac:dyDescent="0.25">
      <c r="M8130" s="16">
        <v>40291</v>
      </c>
      <c r="N8130" s="32">
        <v>57</v>
      </c>
    </row>
    <row r="8131" spans="13:14" x14ac:dyDescent="0.25">
      <c r="M8131" s="16">
        <v>40292</v>
      </c>
      <c r="N8131" s="32">
        <v>78</v>
      </c>
    </row>
    <row r="8132" spans="13:14" x14ac:dyDescent="0.25">
      <c r="M8132" s="16">
        <v>40293</v>
      </c>
      <c r="N8132" s="32">
        <v>66</v>
      </c>
    </row>
    <row r="8133" spans="13:14" x14ac:dyDescent="0.25">
      <c r="M8133" s="16">
        <v>40294</v>
      </c>
      <c r="N8133" s="32">
        <v>63</v>
      </c>
    </row>
    <row r="8134" spans="13:14" x14ac:dyDescent="0.25">
      <c r="M8134" s="16">
        <v>40295</v>
      </c>
      <c r="N8134" s="32">
        <v>61</v>
      </c>
    </row>
    <row r="8135" spans="13:14" x14ac:dyDescent="0.25">
      <c r="M8135" s="16">
        <v>40296</v>
      </c>
      <c r="N8135" s="32">
        <v>57</v>
      </c>
    </row>
    <row r="8136" spans="13:14" x14ac:dyDescent="0.25">
      <c r="M8136" s="16">
        <v>40297</v>
      </c>
      <c r="N8136" s="32">
        <v>44</v>
      </c>
    </row>
    <row r="8137" spans="13:14" x14ac:dyDescent="0.25">
      <c r="M8137" s="16">
        <v>40298</v>
      </c>
      <c r="N8137" s="32">
        <v>86</v>
      </c>
    </row>
    <row r="8138" spans="13:14" x14ac:dyDescent="0.25">
      <c r="M8138" s="16">
        <v>40299</v>
      </c>
      <c r="N8138" s="32">
        <v>99</v>
      </c>
    </row>
    <row r="8139" spans="13:14" x14ac:dyDescent="0.25">
      <c r="M8139" s="16">
        <v>40300</v>
      </c>
      <c r="N8139" s="32">
        <v>112</v>
      </c>
    </row>
    <row r="8140" spans="13:14" x14ac:dyDescent="0.25">
      <c r="M8140" s="16">
        <v>40301</v>
      </c>
      <c r="N8140" s="32">
        <v>112</v>
      </c>
    </row>
    <row r="8141" spans="13:14" x14ac:dyDescent="0.25">
      <c r="M8141" s="16">
        <v>40302</v>
      </c>
      <c r="N8141" s="32">
        <v>117</v>
      </c>
    </row>
    <row r="8142" spans="13:14" x14ac:dyDescent="0.25">
      <c r="M8142" s="16">
        <v>40303</v>
      </c>
      <c r="N8142" s="32">
        <v>111</v>
      </c>
    </row>
    <row r="8143" spans="13:14" x14ac:dyDescent="0.25">
      <c r="M8143" s="16">
        <v>40304</v>
      </c>
      <c r="N8143" s="32">
        <v>125</v>
      </c>
    </row>
    <row r="8144" spans="13:14" x14ac:dyDescent="0.25">
      <c r="M8144" s="16">
        <v>40305</v>
      </c>
      <c r="N8144" s="32">
        <v>145</v>
      </c>
    </row>
    <row r="8145" spans="13:14" x14ac:dyDescent="0.25">
      <c r="M8145" s="16">
        <v>40306</v>
      </c>
      <c r="N8145" s="32">
        <v>159</v>
      </c>
    </row>
    <row r="8146" spans="13:14" x14ac:dyDescent="0.25">
      <c r="M8146" s="16">
        <v>40307</v>
      </c>
      <c r="N8146" s="32">
        <v>150</v>
      </c>
    </row>
    <row r="8147" spans="13:14" x14ac:dyDescent="0.25">
      <c r="M8147" s="16">
        <v>40308</v>
      </c>
      <c r="N8147" s="32">
        <v>131</v>
      </c>
    </row>
    <row r="8148" spans="13:14" x14ac:dyDescent="0.25">
      <c r="M8148" s="16">
        <v>40309</v>
      </c>
      <c r="N8148" s="32">
        <v>103</v>
      </c>
    </row>
    <row r="8149" spans="13:14" x14ac:dyDescent="0.25">
      <c r="M8149" s="16">
        <v>40310</v>
      </c>
      <c r="N8149" s="32">
        <v>68</v>
      </c>
    </row>
    <row r="8150" spans="13:14" x14ac:dyDescent="0.25">
      <c r="M8150" s="16">
        <v>40311</v>
      </c>
      <c r="N8150" s="32">
        <v>127</v>
      </c>
    </row>
    <row r="8151" spans="13:14" x14ac:dyDescent="0.25">
      <c r="M8151" s="16">
        <v>40312</v>
      </c>
      <c r="N8151" s="32">
        <v>148</v>
      </c>
    </row>
    <row r="8152" spans="13:14" x14ac:dyDescent="0.25">
      <c r="M8152" s="16">
        <v>40313</v>
      </c>
      <c r="N8152" s="32">
        <v>174</v>
      </c>
    </row>
    <row r="8153" spans="13:14" x14ac:dyDescent="0.25">
      <c r="M8153" s="16">
        <v>40314</v>
      </c>
      <c r="N8153" s="32">
        <v>176</v>
      </c>
    </row>
    <row r="8154" spans="13:14" x14ac:dyDescent="0.25">
      <c r="M8154" s="16">
        <v>40315</v>
      </c>
      <c r="N8154" s="32">
        <v>186</v>
      </c>
    </row>
    <row r="8155" spans="13:14" x14ac:dyDescent="0.25">
      <c r="M8155" s="16">
        <v>40316</v>
      </c>
      <c r="N8155" s="32">
        <v>169</v>
      </c>
    </row>
    <row r="8156" spans="13:14" x14ac:dyDescent="0.25">
      <c r="M8156" s="16">
        <v>40317</v>
      </c>
      <c r="N8156" s="32">
        <v>152</v>
      </c>
    </row>
    <row r="8157" spans="13:14" x14ac:dyDescent="0.25">
      <c r="M8157" s="16">
        <v>40318</v>
      </c>
      <c r="N8157" s="32">
        <v>157</v>
      </c>
    </row>
    <row r="8158" spans="13:14" x14ac:dyDescent="0.25">
      <c r="M8158" s="16">
        <v>40319</v>
      </c>
      <c r="N8158" s="32">
        <v>167</v>
      </c>
    </row>
    <row r="8159" spans="13:14" x14ac:dyDescent="0.25">
      <c r="M8159" s="16">
        <v>40320</v>
      </c>
      <c r="N8159" s="32">
        <v>159</v>
      </c>
    </row>
    <row r="8160" spans="13:14" x14ac:dyDescent="0.25">
      <c r="M8160" s="16">
        <v>40321</v>
      </c>
      <c r="N8160" s="32">
        <v>165</v>
      </c>
    </row>
    <row r="8161" spans="13:14" x14ac:dyDescent="0.25">
      <c r="M8161" s="16">
        <v>40322</v>
      </c>
      <c r="N8161" s="32">
        <v>151</v>
      </c>
    </row>
    <row r="8162" spans="13:14" x14ac:dyDescent="0.25">
      <c r="M8162" s="16">
        <v>40323</v>
      </c>
      <c r="N8162" s="32">
        <v>137</v>
      </c>
    </row>
    <row r="8163" spans="13:14" x14ac:dyDescent="0.25">
      <c r="M8163" s="16">
        <v>40324</v>
      </c>
      <c r="N8163" s="32">
        <v>129</v>
      </c>
    </row>
    <row r="8164" spans="13:14" x14ac:dyDescent="0.25">
      <c r="M8164" s="16">
        <v>40325</v>
      </c>
      <c r="N8164" s="32">
        <v>145</v>
      </c>
    </row>
    <row r="8165" spans="13:14" x14ac:dyDescent="0.25">
      <c r="M8165" s="16">
        <v>40326</v>
      </c>
      <c r="N8165" s="32">
        <v>141</v>
      </c>
    </row>
    <row r="8166" spans="13:14" x14ac:dyDescent="0.25">
      <c r="M8166" s="16">
        <v>40327</v>
      </c>
      <c r="N8166" s="32">
        <v>144</v>
      </c>
    </row>
    <row r="8167" spans="13:14" x14ac:dyDescent="0.25">
      <c r="M8167" s="16">
        <v>40328</v>
      </c>
      <c r="N8167" s="32">
        <v>150</v>
      </c>
    </row>
    <row r="8168" spans="13:14" x14ac:dyDescent="0.25">
      <c r="M8168" s="16">
        <v>40329</v>
      </c>
      <c r="N8168" s="32">
        <v>160</v>
      </c>
    </row>
    <row r="8169" spans="13:14" x14ac:dyDescent="0.25">
      <c r="M8169" s="16">
        <v>40330</v>
      </c>
      <c r="N8169" s="32">
        <v>155</v>
      </c>
    </row>
    <row r="8170" spans="13:14" x14ac:dyDescent="0.25">
      <c r="M8170" s="16">
        <v>40331</v>
      </c>
      <c r="N8170" s="32">
        <v>159</v>
      </c>
    </row>
    <row r="8171" spans="13:14" x14ac:dyDescent="0.25">
      <c r="M8171" s="16">
        <v>40332</v>
      </c>
      <c r="N8171" s="32">
        <v>155</v>
      </c>
    </row>
    <row r="8172" spans="13:14" x14ac:dyDescent="0.25">
      <c r="M8172" s="16">
        <v>40333</v>
      </c>
      <c r="N8172" s="32">
        <v>177</v>
      </c>
    </row>
    <row r="8173" spans="13:14" x14ac:dyDescent="0.25">
      <c r="M8173" s="16">
        <v>40334</v>
      </c>
      <c r="N8173" s="32">
        <v>193</v>
      </c>
    </row>
    <row r="8174" spans="13:14" x14ac:dyDescent="0.25">
      <c r="M8174" s="16">
        <v>40335</v>
      </c>
      <c r="N8174" s="32">
        <v>191</v>
      </c>
    </row>
    <row r="8175" spans="13:14" x14ac:dyDescent="0.25">
      <c r="M8175" s="16">
        <v>40336</v>
      </c>
      <c r="N8175" s="32">
        <v>172</v>
      </c>
    </row>
    <row r="8176" spans="13:14" x14ac:dyDescent="0.25">
      <c r="M8176" s="16">
        <v>40337</v>
      </c>
      <c r="N8176" s="32">
        <v>187</v>
      </c>
    </row>
    <row r="8177" spans="13:14" x14ac:dyDescent="0.25">
      <c r="M8177" s="16">
        <v>40338</v>
      </c>
      <c r="N8177" s="32">
        <v>189</v>
      </c>
    </row>
    <row r="8178" spans="13:14" x14ac:dyDescent="0.25">
      <c r="M8178" s="16">
        <v>40339</v>
      </c>
      <c r="N8178" s="32">
        <v>192</v>
      </c>
    </row>
    <row r="8179" spans="13:14" x14ac:dyDescent="0.25">
      <c r="M8179" s="16">
        <v>40340</v>
      </c>
      <c r="N8179" s="32">
        <v>176</v>
      </c>
    </row>
    <row r="8180" spans="13:14" x14ac:dyDescent="0.25">
      <c r="M8180" s="16">
        <v>40341</v>
      </c>
      <c r="N8180" s="32">
        <v>203</v>
      </c>
    </row>
    <row r="8181" spans="13:14" x14ac:dyDescent="0.25">
      <c r="M8181" s="16">
        <v>40342</v>
      </c>
      <c r="N8181" s="32">
        <v>237</v>
      </c>
    </row>
    <row r="8182" spans="13:14" x14ac:dyDescent="0.25">
      <c r="M8182" s="16">
        <v>40343</v>
      </c>
      <c r="N8182" s="32">
        <v>244</v>
      </c>
    </row>
    <row r="8183" spans="13:14" x14ac:dyDescent="0.25">
      <c r="M8183" s="16">
        <v>40344</v>
      </c>
      <c r="N8183" s="32">
        <v>207</v>
      </c>
    </row>
    <row r="8184" spans="13:14" x14ac:dyDescent="0.25">
      <c r="M8184" s="16">
        <v>40345</v>
      </c>
      <c r="N8184" s="32">
        <v>213</v>
      </c>
    </row>
    <row r="8185" spans="13:14" x14ac:dyDescent="0.25">
      <c r="M8185" s="16">
        <v>40346</v>
      </c>
      <c r="N8185" s="32">
        <v>214</v>
      </c>
    </row>
    <row r="8186" spans="13:14" x14ac:dyDescent="0.25">
      <c r="M8186" s="16">
        <v>40347</v>
      </c>
      <c r="N8186" s="32">
        <v>208</v>
      </c>
    </row>
    <row r="8187" spans="13:14" x14ac:dyDescent="0.25">
      <c r="M8187" s="16">
        <v>40348</v>
      </c>
      <c r="N8187" s="32">
        <v>202</v>
      </c>
    </row>
    <row r="8188" spans="13:14" x14ac:dyDescent="0.25">
      <c r="M8188" s="16">
        <v>40349</v>
      </c>
      <c r="N8188" s="32">
        <v>207</v>
      </c>
    </row>
    <row r="8189" spans="13:14" x14ac:dyDescent="0.25">
      <c r="M8189" s="16">
        <v>40350</v>
      </c>
      <c r="N8189" s="32">
        <v>205</v>
      </c>
    </row>
    <row r="8190" spans="13:14" x14ac:dyDescent="0.25">
      <c r="M8190" s="16">
        <v>40351</v>
      </c>
      <c r="N8190" s="32">
        <v>196</v>
      </c>
    </row>
    <row r="8191" spans="13:14" x14ac:dyDescent="0.25">
      <c r="M8191" s="16">
        <v>40352</v>
      </c>
      <c r="N8191" s="32">
        <v>192</v>
      </c>
    </row>
    <row r="8192" spans="13:14" x14ac:dyDescent="0.25">
      <c r="M8192" s="16">
        <v>40353</v>
      </c>
      <c r="N8192" s="32">
        <v>175</v>
      </c>
    </row>
    <row r="8193" spans="13:14" x14ac:dyDescent="0.25">
      <c r="M8193" s="16">
        <v>40354</v>
      </c>
      <c r="N8193" s="32">
        <v>179</v>
      </c>
    </row>
    <row r="8194" spans="13:14" x14ac:dyDescent="0.25">
      <c r="M8194" s="16">
        <v>40355</v>
      </c>
      <c r="N8194" s="32">
        <v>196</v>
      </c>
    </row>
    <row r="8195" spans="13:14" x14ac:dyDescent="0.25">
      <c r="M8195" s="16">
        <v>40356</v>
      </c>
      <c r="N8195" s="32">
        <v>184</v>
      </c>
    </row>
    <row r="8196" spans="13:14" x14ac:dyDescent="0.25">
      <c r="M8196" s="16">
        <v>40357</v>
      </c>
      <c r="N8196" s="32">
        <v>229</v>
      </c>
    </row>
    <row r="8197" spans="13:14" x14ac:dyDescent="0.25">
      <c r="M8197" s="16">
        <v>40358</v>
      </c>
      <c r="N8197" s="32">
        <v>191</v>
      </c>
    </row>
    <row r="8198" spans="13:14" x14ac:dyDescent="0.25">
      <c r="M8198" s="16">
        <v>40359</v>
      </c>
      <c r="N8198" s="32">
        <v>228</v>
      </c>
    </row>
    <row r="8199" spans="13:14" x14ac:dyDescent="0.25">
      <c r="M8199" s="16">
        <v>40360</v>
      </c>
      <c r="N8199" s="32">
        <v>217</v>
      </c>
    </row>
    <row r="8200" spans="13:14" x14ac:dyDescent="0.25">
      <c r="M8200" s="16">
        <v>40361</v>
      </c>
      <c r="N8200" s="32">
        <v>213</v>
      </c>
    </row>
    <row r="8201" spans="13:14" x14ac:dyDescent="0.25">
      <c r="M8201" s="16">
        <v>40362</v>
      </c>
      <c r="N8201" s="32">
        <v>219</v>
      </c>
    </row>
    <row r="8202" spans="13:14" x14ac:dyDescent="0.25">
      <c r="M8202" s="16">
        <v>40363</v>
      </c>
      <c r="N8202" s="32">
        <v>203</v>
      </c>
    </row>
    <row r="8203" spans="13:14" x14ac:dyDescent="0.25">
      <c r="M8203" s="16">
        <v>40364</v>
      </c>
      <c r="N8203" s="32">
        <v>183</v>
      </c>
    </row>
    <row r="8204" spans="13:14" x14ac:dyDescent="0.25">
      <c r="M8204" s="16">
        <v>40365</v>
      </c>
      <c r="N8204" s="32">
        <v>199</v>
      </c>
    </row>
    <row r="8205" spans="13:14" x14ac:dyDescent="0.25">
      <c r="M8205" s="16">
        <v>40366</v>
      </c>
      <c r="N8205" s="32">
        <v>199</v>
      </c>
    </row>
    <row r="8206" spans="13:14" x14ac:dyDescent="0.25">
      <c r="M8206" s="16">
        <v>40367</v>
      </c>
      <c r="N8206" s="32">
        <v>223</v>
      </c>
    </row>
    <row r="8207" spans="13:14" x14ac:dyDescent="0.25">
      <c r="M8207" s="16">
        <v>40368</v>
      </c>
      <c r="N8207" s="32">
        <v>196</v>
      </c>
    </row>
    <row r="8208" spans="13:14" x14ac:dyDescent="0.25">
      <c r="M8208" s="16">
        <v>40369</v>
      </c>
      <c r="N8208" s="32">
        <v>201</v>
      </c>
    </row>
    <row r="8209" spans="13:14" x14ac:dyDescent="0.25">
      <c r="M8209" s="16">
        <v>40370</v>
      </c>
      <c r="N8209" s="32">
        <v>215</v>
      </c>
    </row>
    <row r="8210" spans="13:14" x14ac:dyDescent="0.25">
      <c r="M8210" s="16">
        <v>40371</v>
      </c>
      <c r="N8210" s="32">
        <v>206</v>
      </c>
    </row>
    <row r="8211" spans="13:14" x14ac:dyDescent="0.25">
      <c r="M8211" s="16">
        <v>40372</v>
      </c>
      <c r="N8211" s="32">
        <v>216</v>
      </c>
    </row>
    <row r="8212" spans="13:14" x14ac:dyDescent="0.25">
      <c r="M8212" s="16">
        <v>40373</v>
      </c>
      <c r="N8212" s="32">
        <v>210</v>
      </c>
    </row>
    <row r="8213" spans="13:14" x14ac:dyDescent="0.25">
      <c r="M8213" s="16">
        <v>40374</v>
      </c>
      <c r="N8213" s="32">
        <v>237</v>
      </c>
    </row>
    <row r="8214" spans="13:14" x14ac:dyDescent="0.25">
      <c r="M8214" s="16">
        <v>40375</v>
      </c>
      <c r="N8214" s="32">
        <v>231</v>
      </c>
    </row>
    <row r="8215" spans="13:14" x14ac:dyDescent="0.25">
      <c r="M8215" s="16">
        <v>40376</v>
      </c>
      <c r="N8215" s="32">
        <v>216</v>
      </c>
    </row>
    <row r="8216" spans="13:14" x14ac:dyDescent="0.25">
      <c r="M8216" s="16">
        <v>40377</v>
      </c>
      <c r="N8216" s="32">
        <v>218</v>
      </c>
    </row>
    <row r="8217" spans="13:14" x14ac:dyDescent="0.25">
      <c r="M8217" s="16">
        <v>40378</v>
      </c>
      <c r="N8217" s="32">
        <v>206</v>
      </c>
    </row>
    <row r="8218" spans="13:14" x14ac:dyDescent="0.25">
      <c r="M8218" s="16">
        <v>40379</v>
      </c>
      <c r="N8218" s="32">
        <v>215</v>
      </c>
    </row>
    <row r="8219" spans="13:14" x14ac:dyDescent="0.25">
      <c r="M8219" s="16">
        <v>40380</v>
      </c>
      <c r="N8219" s="32">
        <v>188</v>
      </c>
    </row>
    <row r="8220" spans="13:14" x14ac:dyDescent="0.25">
      <c r="M8220" s="16">
        <v>40381</v>
      </c>
      <c r="N8220" s="32">
        <v>211</v>
      </c>
    </row>
    <row r="8221" spans="13:14" x14ac:dyDescent="0.25">
      <c r="M8221" s="16">
        <v>40382</v>
      </c>
      <c r="N8221" s="32">
        <v>229</v>
      </c>
    </row>
    <row r="8222" spans="13:14" x14ac:dyDescent="0.25">
      <c r="M8222" s="16">
        <v>40383</v>
      </c>
      <c r="N8222" s="32">
        <v>219</v>
      </c>
    </row>
    <row r="8223" spans="13:14" x14ac:dyDescent="0.25">
      <c r="M8223" s="16">
        <v>40384</v>
      </c>
      <c r="N8223" s="32">
        <v>214</v>
      </c>
    </row>
    <row r="8224" spans="13:14" x14ac:dyDescent="0.25">
      <c r="M8224" s="16">
        <v>40385</v>
      </c>
      <c r="N8224" s="32">
        <v>202</v>
      </c>
    </row>
    <row r="8225" spans="13:14" x14ac:dyDescent="0.25">
      <c r="M8225" s="16">
        <v>40386</v>
      </c>
      <c r="N8225" s="32">
        <v>213</v>
      </c>
    </row>
    <row r="8226" spans="13:14" x14ac:dyDescent="0.25">
      <c r="M8226" s="16">
        <v>40387</v>
      </c>
      <c r="N8226" s="32">
        <v>206</v>
      </c>
    </row>
    <row r="8227" spans="13:14" x14ac:dyDescent="0.25">
      <c r="M8227" s="16">
        <v>40388</v>
      </c>
      <c r="N8227" s="32">
        <v>220</v>
      </c>
    </row>
    <row r="8228" spans="13:14" x14ac:dyDescent="0.25">
      <c r="M8228" s="16">
        <v>40389</v>
      </c>
      <c r="N8228" s="32">
        <v>221</v>
      </c>
    </row>
    <row r="8229" spans="13:14" x14ac:dyDescent="0.25">
      <c r="M8229" s="16">
        <v>40390</v>
      </c>
      <c r="N8229" s="32">
        <v>209</v>
      </c>
    </row>
    <row r="8230" spans="13:14" x14ac:dyDescent="0.25">
      <c r="M8230" s="16">
        <v>40391</v>
      </c>
      <c r="N8230" s="32">
        <v>199</v>
      </c>
    </row>
    <row r="8231" spans="13:14" x14ac:dyDescent="0.25">
      <c r="M8231" s="16">
        <v>40392</v>
      </c>
      <c r="N8231" s="32">
        <v>194</v>
      </c>
    </row>
    <row r="8232" spans="13:14" x14ac:dyDescent="0.25">
      <c r="M8232" s="16">
        <v>40393</v>
      </c>
      <c r="N8232" s="32">
        <v>199</v>
      </c>
    </row>
    <row r="8233" spans="13:14" x14ac:dyDescent="0.25">
      <c r="M8233" s="16">
        <v>40394</v>
      </c>
      <c r="N8233" s="32">
        <v>219</v>
      </c>
    </row>
    <row r="8234" spans="13:14" x14ac:dyDescent="0.25">
      <c r="M8234" s="16">
        <v>40395</v>
      </c>
      <c r="N8234" s="32">
        <v>215</v>
      </c>
    </row>
    <row r="8235" spans="13:14" x14ac:dyDescent="0.25">
      <c r="M8235" s="16">
        <v>40396</v>
      </c>
      <c r="N8235" s="32">
        <v>215</v>
      </c>
    </row>
    <row r="8236" spans="13:14" x14ac:dyDescent="0.25">
      <c r="M8236" s="16">
        <v>40397</v>
      </c>
      <c r="N8236" s="32">
        <v>212</v>
      </c>
    </row>
    <row r="8237" spans="13:14" x14ac:dyDescent="0.25">
      <c r="M8237" s="16">
        <v>40398</v>
      </c>
      <c r="N8237" s="32">
        <v>178</v>
      </c>
    </row>
    <row r="8238" spans="13:14" x14ac:dyDescent="0.25">
      <c r="M8238" s="16">
        <v>40399</v>
      </c>
      <c r="N8238" s="32">
        <v>171</v>
      </c>
    </row>
    <row r="8239" spans="13:14" x14ac:dyDescent="0.25">
      <c r="M8239" s="16">
        <v>40400</v>
      </c>
      <c r="N8239" s="32">
        <v>197</v>
      </c>
    </row>
    <row r="8240" spans="13:14" x14ac:dyDescent="0.25">
      <c r="M8240" s="16">
        <v>40401</v>
      </c>
      <c r="N8240" s="32">
        <v>208</v>
      </c>
    </row>
    <row r="8241" spans="13:14" x14ac:dyDescent="0.25">
      <c r="M8241" s="16">
        <v>40402</v>
      </c>
      <c r="N8241" s="32">
        <v>201</v>
      </c>
    </row>
    <row r="8242" spans="13:14" x14ac:dyDescent="0.25">
      <c r="M8242" s="16">
        <v>40403</v>
      </c>
      <c r="N8242" s="32">
        <v>208</v>
      </c>
    </row>
    <row r="8243" spans="13:14" x14ac:dyDescent="0.25">
      <c r="M8243" s="16">
        <v>40404</v>
      </c>
      <c r="N8243" s="32">
        <v>195</v>
      </c>
    </row>
    <row r="8244" spans="13:14" x14ac:dyDescent="0.25">
      <c r="M8244" s="16">
        <v>40405</v>
      </c>
      <c r="N8244" s="32">
        <v>214</v>
      </c>
    </row>
    <row r="8245" spans="13:14" x14ac:dyDescent="0.25">
      <c r="M8245" s="16">
        <v>40406</v>
      </c>
      <c r="N8245" s="32">
        <v>199</v>
      </c>
    </row>
    <row r="8246" spans="13:14" x14ac:dyDescent="0.25">
      <c r="M8246" s="16">
        <v>40407</v>
      </c>
      <c r="N8246" s="32">
        <v>207</v>
      </c>
    </row>
    <row r="8247" spans="13:14" x14ac:dyDescent="0.25">
      <c r="M8247" s="16">
        <v>40408</v>
      </c>
      <c r="N8247" s="32">
        <v>218</v>
      </c>
    </row>
    <row r="8248" spans="13:14" x14ac:dyDescent="0.25">
      <c r="M8248" s="16">
        <v>40409</v>
      </c>
      <c r="N8248" s="32">
        <v>185</v>
      </c>
    </row>
    <row r="8249" spans="13:14" x14ac:dyDescent="0.25">
      <c r="M8249" s="16">
        <v>40410</v>
      </c>
      <c r="N8249" s="32">
        <v>205</v>
      </c>
    </row>
    <row r="8250" spans="13:14" x14ac:dyDescent="0.25">
      <c r="M8250" s="16">
        <v>40411</v>
      </c>
      <c r="N8250" s="32">
        <v>216</v>
      </c>
    </row>
    <row r="8251" spans="13:14" x14ac:dyDescent="0.25">
      <c r="M8251" s="16">
        <v>40412</v>
      </c>
      <c r="N8251" s="32">
        <v>203</v>
      </c>
    </row>
    <row r="8252" spans="13:14" x14ac:dyDescent="0.25">
      <c r="M8252" s="16">
        <v>40413</v>
      </c>
      <c r="N8252" s="32">
        <v>227</v>
      </c>
    </row>
    <row r="8253" spans="13:14" x14ac:dyDescent="0.25">
      <c r="M8253" s="16">
        <v>40414</v>
      </c>
      <c r="N8253" s="32">
        <v>220</v>
      </c>
    </row>
    <row r="8254" spans="13:14" x14ac:dyDescent="0.25">
      <c r="M8254" s="16">
        <v>40415</v>
      </c>
      <c r="N8254" s="32">
        <v>239</v>
      </c>
    </row>
    <row r="8255" spans="13:14" x14ac:dyDescent="0.25">
      <c r="M8255" s="16">
        <v>40416</v>
      </c>
      <c r="N8255" s="32">
        <v>238</v>
      </c>
    </row>
    <row r="8256" spans="13:14" x14ac:dyDescent="0.25">
      <c r="M8256" s="16">
        <v>40417</v>
      </c>
      <c r="N8256" s="32">
        <v>214</v>
      </c>
    </row>
    <row r="8257" spans="13:14" x14ac:dyDescent="0.25">
      <c r="M8257" s="16">
        <v>40418</v>
      </c>
      <c r="N8257" s="32">
        <v>206</v>
      </c>
    </row>
    <row r="8258" spans="13:14" x14ac:dyDescent="0.25">
      <c r="M8258" s="16">
        <v>40419</v>
      </c>
      <c r="N8258" s="32">
        <v>210</v>
      </c>
    </row>
    <row r="8259" spans="13:14" x14ac:dyDescent="0.25">
      <c r="M8259" s="16">
        <v>40420</v>
      </c>
      <c r="N8259" s="32">
        <v>215</v>
      </c>
    </row>
    <row r="8260" spans="13:14" x14ac:dyDescent="0.25">
      <c r="M8260" s="16">
        <v>40421</v>
      </c>
      <c r="N8260" s="32">
        <v>207</v>
      </c>
    </row>
    <row r="8261" spans="13:14" x14ac:dyDescent="0.25">
      <c r="M8261" s="16">
        <v>40422</v>
      </c>
      <c r="N8261" s="32">
        <v>225</v>
      </c>
    </row>
    <row r="8262" spans="13:14" x14ac:dyDescent="0.25">
      <c r="M8262" s="16">
        <v>40423</v>
      </c>
      <c r="N8262" s="32">
        <v>229</v>
      </c>
    </row>
    <row r="8263" spans="13:14" x14ac:dyDescent="0.25">
      <c r="M8263" s="16">
        <v>40424</v>
      </c>
      <c r="N8263" s="32">
        <v>211</v>
      </c>
    </row>
    <row r="8264" spans="13:14" x14ac:dyDescent="0.25">
      <c r="M8264" s="16">
        <v>40425</v>
      </c>
      <c r="N8264" s="32">
        <v>218</v>
      </c>
    </row>
    <row r="8265" spans="13:14" x14ac:dyDescent="0.25">
      <c r="M8265" s="16">
        <v>40426</v>
      </c>
      <c r="N8265" s="32">
        <v>205</v>
      </c>
    </row>
    <row r="8266" spans="13:14" x14ac:dyDescent="0.25">
      <c r="M8266" s="16">
        <v>40427</v>
      </c>
      <c r="N8266" s="32">
        <v>209</v>
      </c>
    </row>
    <row r="8267" spans="13:14" x14ac:dyDescent="0.25">
      <c r="M8267" s="16">
        <v>40428</v>
      </c>
      <c r="N8267" s="32">
        <v>208</v>
      </c>
    </row>
    <row r="8268" spans="13:14" x14ac:dyDescent="0.25">
      <c r="M8268" s="16">
        <v>40429</v>
      </c>
      <c r="N8268" s="32">
        <v>190</v>
      </c>
    </row>
    <row r="8269" spans="13:14" x14ac:dyDescent="0.25">
      <c r="M8269" s="16">
        <v>40430</v>
      </c>
      <c r="N8269" s="32">
        <v>225</v>
      </c>
    </row>
    <row r="8270" spans="13:14" x14ac:dyDescent="0.25">
      <c r="M8270" s="16">
        <v>40431</v>
      </c>
      <c r="N8270" s="32">
        <v>227</v>
      </c>
    </row>
    <row r="8271" spans="13:14" x14ac:dyDescent="0.25">
      <c r="M8271" s="16">
        <v>40432</v>
      </c>
      <c r="N8271" s="32">
        <v>222</v>
      </c>
    </row>
    <row r="8272" spans="13:14" x14ac:dyDescent="0.25">
      <c r="M8272" s="16">
        <v>40433</v>
      </c>
      <c r="N8272" s="32">
        <v>206</v>
      </c>
    </row>
    <row r="8273" spans="13:14" x14ac:dyDescent="0.25">
      <c r="M8273" s="16">
        <v>40434</v>
      </c>
      <c r="N8273" s="32">
        <v>216</v>
      </c>
    </row>
    <row r="8274" spans="13:14" x14ac:dyDescent="0.25">
      <c r="M8274" s="16">
        <v>40435</v>
      </c>
      <c r="N8274" s="32">
        <v>211</v>
      </c>
    </row>
    <row r="8275" spans="13:14" x14ac:dyDescent="0.25">
      <c r="M8275" s="16">
        <v>40436</v>
      </c>
      <c r="N8275" s="32">
        <v>211</v>
      </c>
    </row>
    <row r="8276" spans="13:14" x14ac:dyDescent="0.25">
      <c r="M8276" s="16">
        <v>40437</v>
      </c>
      <c r="N8276" s="32">
        <v>189</v>
      </c>
    </row>
    <row r="8277" spans="13:14" x14ac:dyDescent="0.25">
      <c r="M8277" s="16">
        <v>40438</v>
      </c>
      <c r="N8277" s="32">
        <v>185</v>
      </c>
    </row>
    <row r="8278" spans="13:14" x14ac:dyDescent="0.25">
      <c r="M8278" s="16">
        <v>40439</v>
      </c>
      <c r="N8278" s="32">
        <v>181</v>
      </c>
    </row>
    <row r="8279" spans="13:14" x14ac:dyDescent="0.25">
      <c r="M8279" s="16">
        <v>40440</v>
      </c>
      <c r="N8279" s="32">
        <v>174</v>
      </c>
    </row>
    <row r="8280" spans="13:14" x14ac:dyDescent="0.25">
      <c r="M8280" s="16">
        <v>40441</v>
      </c>
      <c r="N8280" s="32">
        <v>188</v>
      </c>
    </row>
    <row r="8281" spans="13:14" x14ac:dyDescent="0.25">
      <c r="M8281" s="16">
        <v>40442</v>
      </c>
      <c r="N8281" s="32">
        <v>187</v>
      </c>
    </row>
    <row r="8282" spans="13:14" x14ac:dyDescent="0.25">
      <c r="M8282" s="16">
        <v>40443</v>
      </c>
      <c r="N8282" s="32">
        <v>200</v>
      </c>
    </row>
    <row r="8283" spans="13:14" x14ac:dyDescent="0.25">
      <c r="M8283" s="16">
        <v>40444</v>
      </c>
      <c r="N8283" s="32">
        <v>201</v>
      </c>
    </row>
    <row r="8284" spans="13:14" x14ac:dyDescent="0.25">
      <c r="M8284" s="16">
        <v>40445</v>
      </c>
      <c r="N8284" s="32">
        <v>193</v>
      </c>
    </row>
    <row r="8285" spans="13:14" x14ac:dyDescent="0.25">
      <c r="M8285" s="16">
        <v>40446</v>
      </c>
      <c r="N8285" s="32">
        <v>190</v>
      </c>
    </row>
    <row r="8286" spans="13:14" x14ac:dyDescent="0.25">
      <c r="M8286" s="16">
        <v>40447</v>
      </c>
      <c r="N8286" s="32">
        <v>199</v>
      </c>
    </row>
    <row r="8287" spans="13:14" x14ac:dyDescent="0.25">
      <c r="M8287" s="16">
        <v>40448</v>
      </c>
      <c r="N8287" s="32">
        <v>199</v>
      </c>
    </row>
    <row r="8288" spans="13:14" x14ac:dyDescent="0.25">
      <c r="M8288" s="16">
        <v>40449</v>
      </c>
      <c r="N8288" s="32">
        <v>203</v>
      </c>
    </row>
    <row r="8289" spans="13:14" x14ac:dyDescent="0.25">
      <c r="M8289" s="16">
        <v>40450</v>
      </c>
      <c r="N8289" s="32">
        <v>178</v>
      </c>
    </row>
    <row r="8290" spans="13:14" x14ac:dyDescent="0.25">
      <c r="M8290" s="16">
        <v>40451</v>
      </c>
      <c r="N8290" s="32">
        <v>224</v>
      </c>
    </row>
    <row r="8291" spans="13:14" x14ac:dyDescent="0.25">
      <c r="M8291" s="16">
        <v>40452</v>
      </c>
      <c r="N8291" s="32">
        <v>219</v>
      </c>
    </row>
    <row r="8292" spans="13:14" x14ac:dyDescent="0.25">
      <c r="M8292" s="16">
        <v>40453</v>
      </c>
      <c r="N8292" s="32">
        <v>198</v>
      </c>
    </row>
    <row r="8293" spans="13:14" x14ac:dyDescent="0.25">
      <c r="M8293" s="16">
        <v>40454</v>
      </c>
      <c r="N8293" s="32">
        <v>206</v>
      </c>
    </row>
    <row r="8294" spans="13:14" x14ac:dyDescent="0.25">
      <c r="M8294" s="16">
        <v>40455</v>
      </c>
      <c r="N8294" s="32">
        <v>195</v>
      </c>
    </row>
    <row r="8295" spans="13:14" x14ac:dyDescent="0.25">
      <c r="M8295" s="16">
        <v>40456</v>
      </c>
      <c r="N8295" s="32">
        <v>170</v>
      </c>
    </row>
    <row r="8296" spans="13:14" x14ac:dyDescent="0.25">
      <c r="M8296" s="16">
        <v>40457</v>
      </c>
      <c r="N8296" s="32">
        <v>185</v>
      </c>
    </row>
    <row r="8297" spans="13:14" x14ac:dyDescent="0.25">
      <c r="M8297" s="16">
        <v>40458</v>
      </c>
      <c r="N8297" s="32">
        <v>173</v>
      </c>
    </row>
    <row r="8298" spans="13:14" x14ac:dyDescent="0.25">
      <c r="M8298" s="16">
        <v>40459</v>
      </c>
      <c r="N8298" s="32">
        <v>191</v>
      </c>
    </row>
    <row r="8299" spans="13:14" x14ac:dyDescent="0.25">
      <c r="M8299" s="16">
        <v>40460</v>
      </c>
      <c r="N8299" s="32">
        <v>172</v>
      </c>
    </row>
    <row r="8300" spans="13:14" x14ac:dyDescent="0.25">
      <c r="M8300" s="16">
        <v>40461</v>
      </c>
      <c r="N8300" s="32">
        <v>151</v>
      </c>
    </row>
    <row r="8301" spans="13:14" x14ac:dyDescent="0.25">
      <c r="M8301" s="16">
        <v>40462</v>
      </c>
      <c r="N8301" s="32">
        <v>158</v>
      </c>
    </row>
    <row r="8302" spans="13:14" x14ac:dyDescent="0.25">
      <c r="M8302" s="16">
        <v>40463</v>
      </c>
      <c r="N8302" s="32">
        <v>168</v>
      </c>
    </row>
    <row r="8303" spans="13:14" x14ac:dyDescent="0.25">
      <c r="M8303" s="16">
        <v>40464</v>
      </c>
      <c r="N8303" s="32">
        <v>177</v>
      </c>
    </row>
    <row r="8304" spans="13:14" x14ac:dyDescent="0.25">
      <c r="M8304" s="16">
        <v>40465</v>
      </c>
      <c r="N8304" s="32">
        <v>175</v>
      </c>
    </row>
    <row r="8305" spans="13:14" x14ac:dyDescent="0.25">
      <c r="M8305" s="16">
        <v>40466</v>
      </c>
      <c r="N8305" s="32">
        <v>173</v>
      </c>
    </row>
    <row r="8306" spans="13:14" x14ac:dyDescent="0.25">
      <c r="M8306" s="16">
        <v>40467</v>
      </c>
      <c r="N8306" s="32">
        <v>175</v>
      </c>
    </row>
    <row r="8307" spans="13:14" x14ac:dyDescent="0.25">
      <c r="M8307" s="16">
        <v>40468</v>
      </c>
      <c r="N8307" s="32">
        <v>158</v>
      </c>
    </row>
    <row r="8308" spans="13:14" x14ac:dyDescent="0.25">
      <c r="M8308" s="16">
        <v>40469</v>
      </c>
      <c r="N8308" s="32">
        <v>152</v>
      </c>
    </row>
    <row r="8309" spans="13:14" x14ac:dyDescent="0.25">
      <c r="M8309" s="16">
        <v>40470</v>
      </c>
      <c r="N8309" s="32">
        <v>142</v>
      </c>
    </row>
    <row r="8310" spans="13:14" x14ac:dyDescent="0.25">
      <c r="M8310" s="16">
        <v>40471</v>
      </c>
      <c r="N8310" s="32">
        <v>134</v>
      </c>
    </row>
    <row r="8311" spans="13:14" x14ac:dyDescent="0.25">
      <c r="M8311" s="16">
        <v>40472</v>
      </c>
      <c r="N8311" s="32">
        <v>184</v>
      </c>
    </row>
    <row r="8312" spans="13:14" x14ac:dyDescent="0.25">
      <c r="M8312" s="16">
        <v>40473</v>
      </c>
      <c r="N8312" s="32">
        <v>146</v>
      </c>
    </row>
    <row r="8313" spans="13:14" x14ac:dyDescent="0.25">
      <c r="M8313" s="16">
        <v>40474</v>
      </c>
      <c r="N8313" s="32">
        <v>133</v>
      </c>
    </row>
    <row r="8314" spans="13:14" x14ac:dyDescent="0.25">
      <c r="M8314" s="16">
        <v>40475</v>
      </c>
      <c r="N8314" s="32">
        <v>106</v>
      </c>
    </row>
    <row r="8315" spans="13:14" x14ac:dyDescent="0.25">
      <c r="M8315" s="16">
        <v>40476</v>
      </c>
      <c r="N8315" s="32">
        <v>174</v>
      </c>
    </row>
    <row r="8316" spans="13:14" x14ac:dyDescent="0.25">
      <c r="M8316" s="16">
        <v>40477</v>
      </c>
      <c r="N8316" s="32">
        <v>180</v>
      </c>
    </row>
    <row r="8317" spans="13:14" x14ac:dyDescent="0.25">
      <c r="M8317" s="16">
        <v>40478</v>
      </c>
      <c r="N8317" s="32">
        <v>163</v>
      </c>
    </row>
    <row r="8318" spans="13:14" x14ac:dyDescent="0.25">
      <c r="M8318" s="16">
        <v>40479</v>
      </c>
      <c r="N8318" s="32">
        <v>160</v>
      </c>
    </row>
    <row r="8319" spans="13:14" x14ac:dyDescent="0.25">
      <c r="M8319" s="16">
        <v>40480</v>
      </c>
      <c r="N8319" s="32">
        <v>141</v>
      </c>
    </row>
    <row r="8320" spans="13:14" x14ac:dyDescent="0.25">
      <c r="M8320" s="16">
        <v>40481</v>
      </c>
      <c r="N8320" s="32">
        <v>141</v>
      </c>
    </row>
    <row r="8321" spans="13:14" x14ac:dyDescent="0.25">
      <c r="M8321" s="16">
        <v>40482</v>
      </c>
      <c r="N8321" s="32">
        <v>131</v>
      </c>
    </row>
    <row r="8322" spans="13:14" x14ac:dyDescent="0.25">
      <c r="M8322" s="16">
        <v>40483</v>
      </c>
      <c r="N8322" s="32">
        <v>140</v>
      </c>
    </row>
    <row r="8323" spans="13:14" x14ac:dyDescent="0.25">
      <c r="M8323" s="16">
        <v>40484</v>
      </c>
      <c r="N8323" s="32">
        <v>132</v>
      </c>
    </row>
    <row r="8324" spans="13:14" x14ac:dyDescent="0.25">
      <c r="M8324" s="16">
        <v>40485</v>
      </c>
      <c r="N8324" s="32">
        <v>114</v>
      </c>
    </row>
    <row r="8325" spans="13:14" x14ac:dyDescent="0.25">
      <c r="M8325" s="16">
        <v>40486</v>
      </c>
      <c r="N8325" s="32">
        <v>153</v>
      </c>
    </row>
    <row r="8326" spans="13:14" x14ac:dyDescent="0.25">
      <c r="M8326" s="16">
        <v>40487</v>
      </c>
      <c r="N8326" s="32">
        <v>158</v>
      </c>
    </row>
    <row r="8327" spans="13:14" x14ac:dyDescent="0.25">
      <c r="M8327" s="16">
        <v>40488</v>
      </c>
      <c r="N8327" s="32">
        <v>149</v>
      </c>
    </row>
    <row r="8328" spans="13:14" x14ac:dyDescent="0.25">
      <c r="M8328" s="16">
        <v>40489</v>
      </c>
      <c r="N8328" s="32">
        <v>124</v>
      </c>
    </row>
    <row r="8329" spans="13:14" x14ac:dyDescent="0.25">
      <c r="M8329" s="16">
        <v>40490</v>
      </c>
      <c r="N8329" s="32">
        <v>159</v>
      </c>
    </row>
    <row r="8330" spans="13:14" x14ac:dyDescent="0.25">
      <c r="M8330" s="16">
        <v>40491</v>
      </c>
      <c r="N8330" s="32">
        <v>156</v>
      </c>
    </row>
    <row r="8331" spans="13:14" x14ac:dyDescent="0.25">
      <c r="M8331" s="16">
        <v>40492</v>
      </c>
      <c r="N8331" s="32">
        <v>141</v>
      </c>
    </row>
    <row r="8332" spans="13:14" x14ac:dyDescent="0.25">
      <c r="M8332" s="16">
        <v>40493</v>
      </c>
      <c r="N8332" s="32">
        <v>145</v>
      </c>
    </row>
    <row r="8333" spans="13:14" x14ac:dyDescent="0.25">
      <c r="M8333" s="16">
        <v>40494</v>
      </c>
      <c r="N8333" s="32">
        <v>137</v>
      </c>
    </row>
    <row r="8334" spans="13:14" x14ac:dyDescent="0.25">
      <c r="M8334" s="16">
        <v>40495</v>
      </c>
      <c r="N8334" s="32">
        <v>141</v>
      </c>
    </row>
    <row r="8335" spans="13:14" x14ac:dyDescent="0.25">
      <c r="M8335" s="16">
        <v>40496</v>
      </c>
      <c r="N8335" s="32">
        <v>143</v>
      </c>
    </row>
    <row r="8336" spans="13:14" x14ac:dyDescent="0.25">
      <c r="M8336" s="16">
        <v>40497</v>
      </c>
      <c r="N8336" s="32">
        <v>149</v>
      </c>
    </row>
    <row r="8337" spans="13:14" x14ac:dyDescent="0.25">
      <c r="M8337" s="16">
        <v>40498</v>
      </c>
      <c r="N8337" s="32">
        <v>150</v>
      </c>
    </row>
    <row r="8338" spans="13:14" x14ac:dyDescent="0.25">
      <c r="M8338" s="16">
        <v>40499</v>
      </c>
      <c r="N8338" s="32">
        <v>156</v>
      </c>
    </row>
    <row r="8339" spans="13:14" x14ac:dyDescent="0.25">
      <c r="M8339" s="16">
        <v>40500</v>
      </c>
      <c r="N8339" s="32">
        <v>169</v>
      </c>
    </row>
    <row r="8340" spans="13:14" x14ac:dyDescent="0.25">
      <c r="M8340" s="16">
        <v>40501</v>
      </c>
      <c r="N8340" s="32">
        <v>172</v>
      </c>
    </row>
    <row r="8341" spans="13:14" x14ac:dyDescent="0.25">
      <c r="M8341" s="16">
        <v>40502</v>
      </c>
      <c r="N8341" s="32">
        <v>136</v>
      </c>
    </row>
    <row r="8342" spans="13:14" x14ac:dyDescent="0.25">
      <c r="M8342" s="16">
        <v>40503</v>
      </c>
      <c r="N8342" s="32">
        <v>110</v>
      </c>
    </row>
    <row r="8343" spans="13:14" x14ac:dyDescent="0.25">
      <c r="M8343" s="16">
        <v>40504</v>
      </c>
      <c r="N8343" s="32">
        <v>140</v>
      </c>
    </row>
    <row r="8344" spans="13:14" x14ac:dyDescent="0.25">
      <c r="M8344" s="16">
        <v>40505</v>
      </c>
      <c r="N8344" s="32">
        <v>133</v>
      </c>
    </row>
    <row r="8345" spans="13:14" x14ac:dyDescent="0.25">
      <c r="M8345" s="16">
        <v>40506</v>
      </c>
      <c r="N8345" s="32">
        <v>103</v>
      </c>
    </row>
    <row r="8346" spans="13:14" x14ac:dyDescent="0.25">
      <c r="M8346" s="16">
        <v>40507</v>
      </c>
      <c r="N8346" s="32">
        <v>100</v>
      </c>
    </row>
    <row r="8347" spans="13:14" x14ac:dyDescent="0.25">
      <c r="M8347" s="16">
        <v>40508</v>
      </c>
      <c r="N8347" s="32">
        <v>117</v>
      </c>
    </row>
    <row r="8348" spans="13:14" x14ac:dyDescent="0.25">
      <c r="M8348" s="16">
        <v>40509</v>
      </c>
      <c r="N8348" s="32">
        <v>112</v>
      </c>
    </row>
    <row r="8349" spans="13:14" x14ac:dyDescent="0.25">
      <c r="M8349" s="16">
        <v>40510</v>
      </c>
      <c r="N8349" s="32">
        <v>112</v>
      </c>
    </row>
    <row r="8350" spans="13:14" x14ac:dyDescent="0.25">
      <c r="M8350" s="16">
        <v>40511</v>
      </c>
      <c r="N8350" s="32">
        <v>127</v>
      </c>
    </row>
    <row r="8351" spans="13:14" x14ac:dyDescent="0.25">
      <c r="M8351" s="16">
        <v>40512</v>
      </c>
      <c r="N8351" s="32">
        <v>123</v>
      </c>
    </row>
    <row r="8352" spans="13:14" x14ac:dyDescent="0.25">
      <c r="M8352" s="16">
        <v>40513</v>
      </c>
      <c r="N8352" s="32">
        <v>128</v>
      </c>
    </row>
    <row r="8353" spans="13:14" x14ac:dyDescent="0.25">
      <c r="M8353" s="16">
        <v>40514</v>
      </c>
      <c r="N8353" s="32">
        <v>121</v>
      </c>
    </row>
    <row r="8354" spans="13:14" x14ac:dyDescent="0.25">
      <c r="M8354" s="16">
        <v>40515</v>
      </c>
      <c r="N8354" s="32">
        <v>112</v>
      </c>
    </row>
    <row r="8355" spans="13:14" x14ac:dyDescent="0.25">
      <c r="M8355" s="16">
        <v>40516</v>
      </c>
      <c r="N8355" s="32">
        <v>107</v>
      </c>
    </row>
    <row r="8356" spans="13:14" x14ac:dyDescent="0.25">
      <c r="M8356" s="16">
        <v>40517</v>
      </c>
      <c r="N8356" s="32">
        <v>102</v>
      </c>
    </row>
    <row r="8357" spans="13:14" x14ac:dyDescent="0.25">
      <c r="M8357" s="16">
        <v>40518</v>
      </c>
      <c r="N8357" s="32">
        <v>88</v>
      </c>
    </row>
    <row r="8358" spans="13:14" x14ac:dyDescent="0.25">
      <c r="M8358" s="16">
        <v>40519</v>
      </c>
      <c r="N8358" s="32">
        <v>75</v>
      </c>
    </row>
    <row r="8359" spans="13:14" x14ac:dyDescent="0.25">
      <c r="M8359" s="16">
        <v>40520</v>
      </c>
      <c r="N8359" s="32">
        <v>75</v>
      </c>
    </row>
    <row r="8360" spans="13:14" x14ac:dyDescent="0.25">
      <c r="M8360" s="16">
        <v>40521</v>
      </c>
      <c r="N8360" s="32">
        <v>77</v>
      </c>
    </row>
    <row r="8361" spans="13:14" x14ac:dyDescent="0.25">
      <c r="M8361" s="16">
        <v>40522</v>
      </c>
      <c r="N8361" s="32">
        <v>68</v>
      </c>
    </row>
    <row r="8362" spans="13:14" x14ac:dyDescent="0.25">
      <c r="M8362" s="16">
        <v>40523</v>
      </c>
      <c r="N8362" s="32">
        <v>60</v>
      </c>
    </row>
    <row r="8363" spans="13:14" x14ac:dyDescent="0.25">
      <c r="M8363" s="16">
        <v>40524</v>
      </c>
      <c r="N8363" s="32">
        <v>71</v>
      </c>
    </row>
    <row r="8364" spans="13:14" x14ac:dyDescent="0.25">
      <c r="M8364" s="16">
        <v>40525</v>
      </c>
      <c r="N8364" s="32">
        <v>78</v>
      </c>
    </row>
    <row r="8365" spans="13:14" x14ac:dyDescent="0.25">
      <c r="M8365" s="16">
        <v>40526</v>
      </c>
      <c r="N8365" s="32">
        <v>80</v>
      </c>
    </row>
    <row r="8366" spans="13:14" x14ac:dyDescent="0.25">
      <c r="M8366" s="16">
        <v>40527</v>
      </c>
      <c r="N8366" s="32">
        <v>60</v>
      </c>
    </row>
    <row r="8367" spans="13:14" x14ac:dyDescent="0.25">
      <c r="M8367" s="16">
        <v>40528</v>
      </c>
      <c r="N8367" s="32">
        <v>17</v>
      </c>
    </row>
    <row r="8368" spans="13:14" x14ac:dyDescent="0.25">
      <c r="M8368" s="16">
        <v>40529</v>
      </c>
      <c r="N8368" s="32">
        <v>0</v>
      </c>
    </row>
    <row r="8369" spans="13:14" x14ac:dyDescent="0.25">
      <c r="M8369" s="16">
        <v>40530</v>
      </c>
      <c r="N8369" s="32">
        <v>9</v>
      </c>
    </row>
    <row r="8370" spans="13:14" x14ac:dyDescent="0.25">
      <c r="M8370" s="16">
        <v>40531</v>
      </c>
      <c r="N8370" s="32">
        <v>0</v>
      </c>
    </row>
    <row r="8371" spans="13:14" x14ac:dyDescent="0.25">
      <c r="M8371" s="16">
        <v>40532</v>
      </c>
      <c r="N8371" s="32">
        <v>0</v>
      </c>
    </row>
    <row r="8372" spans="13:14" x14ac:dyDescent="0.25">
      <c r="M8372" s="16">
        <v>40533</v>
      </c>
      <c r="N8372" s="32">
        <v>13</v>
      </c>
    </row>
    <row r="8373" spans="13:14" x14ac:dyDescent="0.25">
      <c r="M8373" s="16">
        <v>40534</v>
      </c>
      <c r="N8373" s="32">
        <v>0</v>
      </c>
    </row>
    <row r="8374" spans="13:14" x14ac:dyDescent="0.25">
      <c r="M8374" s="16">
        <v>40535</v>
      </c>
      <c r="N8374" s="32">
        <v>5</v>
      </c>
    </row>
    <row r="8375" spans="13:14" x14ac:dyDescent="0.25">
      <c r="M8375" s="16">
        <v>40536</v>
      </c>
      <c r="N8375" s="32">
        <v>9</v>
      </c>
    </row>
    <row r="8376" spans="13:14" x14ac:dyDescent="0.25">
      <c r="M8376" s="16">
        <v>40537</v>
      </c>
      <c r="N8376" s="32">
        <v>0</v>
      </c>
    </row>
    <row r="8377" spans="13:14" x14ac:dyDescent="0.25">
      <c r="M8377" s="16">
        <v>40538</v>
      </c>
      <c r="N8377" s="32">
        <v>0</v>
      </c>
    </row>
    <row r="8378" spans="13:14" x14ac:dyDescent="0.25">
      <c r="M8378" s="16">
        <v>40539</v>
      </c>
      <c r="N8378" s="32">
        <v>2</v>
      </c>
    </row>
    <row r="8379" spans="13:14" x14ac:dyDescent="0.25">
      <c r="M8379" s="16">
        <v>40540</v>
      </c>
      <c r="N8379" s="32">
        <v>11</v>
      </c>
    </row>
    <row r="8380" spans="13:14" x14ac:dyDescent="0.25">
      <c r="M8380" s="16">
        <v>40541</v>
      </c>
      <c r="N8380" s="32">
        <v>0</v>
      </c>
    </row>
    <row r="8381" spans="13:14" x14ac:dyDescent="0.25">
      <c r="M8381" s="16">
        <v>40542</v>
      </c>
      <c r="N8381" s="32">
        <v>14</v>
      </c>
    </row>
    <row r="8382" spans="13:14" x14ac:dyDescent="0.25">
      <c r="M8382" s="16">
        <v>40543</v>
      </c>
      <c r="N8382" s="32">
        <v>0</v>
      </c>
    </row>
    <row r="8383" spans="13:14" x14ac:dyDescent="0.25">
      <c r="M8383" s="16">
        <v>40544</v>
      </c>
      <c r="N8383" s="38">
        <v>10</v>
      </c>
    </row>
    <row r="8384" spans="13:14" x14ac:dyDescent="0.25">
      <c r="M8384" s="16">
        <v>40545</v>
      </c>
      <c r="N8384" s="38">
        <v>0</v>
      </c>
    </row>
    <row r="8385" spans="13:14" x14ac:dyDescent="0.25">
      <c r="M8385" s="16">
        <v>40546</v>
      </c>
      <c r="N8385" s="38">
        <v>2</v>
      </c>
    </row>
    <row r="8386" spans="13:14" x14ac:dyDescent="0.25">
      <c r="M8386" s="16">
        <v>40547</v>
      </c>
      <c r="N8386" s="38">
        <v>11</v>
      </c>
    </row>
    <row r="8387" spans="13:14" x14ac:dyDescent="0.25">
      <c r="M8387" s="16">
        <v>40548</v>
      </c>
      <c r="N8387" s="38">
        <v>1</v>
      </c>
    </row>
    <row r="8388" spans="13:14" x14ac:dyDescent="0.25">
      <c r="M8388" s="16">
        <v>40549</v>
      </c>
      <c r="N8388" s="38">
        <v>15</v>
      </c>
    </row>
    <row r="8389" spans="13:14" x14ac:dyDescent="0.25">
      <c r="M8389" s="16">
        <v>40550</v>
      </c>
      <c r="N8389" s="38">
        <v>0</v>
      </c>
    </row>
    <row r="8390" spans="13:14" x14ac:dyDescent="0.25">
      <c r="M8390" s="16">
        <v>40551</v>
      </c>
      <c r="N8390" s="38">
        <v>0</v>
      </c>
    </row>
    <row r="8391" spans="13:14" x14ac:dyDescent="0.25">
      <c r="M8391" s="16">
        <v>40552</v>
      </c>
      <c r="N8391" s="38">
        <v>14</v>
      </c>
    </row>
    <row r="8392" spans="13:14" x14ac:dyDescent="0.25">
      <c r="M8392" s="16">
        <v>40553</v>
      </c>
      <c r="N8392" s="38">
        <v>8</v>
      </c>
    </row>
    <row r="8393" spans="13:14" x14ac:dyDescent="0.25">
      <c r="M8393" s="16">
        <v>40554</v>
      </c>
      <c r="N8393" s="38">
        <v>0</v>
      </c>
    </row>
    <row r="8394" spans="13:14" x14ac:dyDescent="0.25">
      <c r="M8394" s="16">
        <v>40555</v>
      </c>
      <c r="N8394" s="38">
        <v>0</v>
      </c>
    </row>
    <row r="8395" spans="13:14" x14ac:dyDescent="0.25">
      <c r="M8395" s="16">
        <v>40556</v>
      </c>
      <c r="N8395" s="38">
        <v>11</v>
      </c>
    </row>
    <row r="8396" spans="13:14" x14ac:dyDescent="0.25">
      <c r="M8396" s="16">
        <v>40557</v>
      </c>
      <c r="N8396" s="38">
        <v>10</v>
      </c>
    </row>
    <row r="8397" spans="13:14" x14ac:dyDescent="0.25">
      <c r="M8397" s="16">
        <v>40558</v>
      </c>
      <c r="N8397" s="38">
        <v>3</v>
      </c>
    </row>
    <row r="8398" spans="13:14" x14ac:dyDescent="0.25">
      <c r="M8398" s="16">
        <v>40559</v>
      </c>
      <c r="N8398" s="38">
        <v>11</v>
      </c>
    </row>
    <row r="8399" spans="13:14" x14ac:dyDescent="0.25">
      <c r="M8399" s="16">
        <v>40560</v>
      </c>
      <c r="N8399" s="38">
        <v>0</v>
      </c>
    </row>
    <row r="8400" spans="13:14" x14ac:dyDescent="0.25">
      <c r="M8400" s="16">
        <v>40561</v>
      </c>
      <c r="N8400" s="38">
        <v>0</v>
      </c>
    </row>
    <row r="8401" spans="13:14" x14ac:dyDescent="0.25">
      <c r="M8401" s="16">
        <v>40562</v>
      </c>
      <c r="N8401" s="38">
        <v>11</v>
      </c>
    </row>
    <row r="8402" spans="13:14" x14ac:dyDescent="0.25">
      <c r="M8402" s="16">
        <v>40563</v>
      </c>
      <c r="N8402" s="38">
        <v>10</v>
      </c>
    </row>
    <row r="8403" spans="13:14" x14ac:dyDescent="0.25">
      <c r="M8403" s="16">
        <v>40564</v>
      </c>
      <c r="N8403" s="38">
        <v>0</v>
      </c>
    </row>
    <row r="8404" spans="13:14" x14ac:dyDescent="0.25">
      <c r="M8404" s="16">
        <v>40565</v>
      </c>
      <c r="N8404" s="38">
        <v>11</v>
      </c>
    </row>
    <row r="8405" spans="13:14" x14ac:dyDescent="0.25">
      <c r="M8405" s="16">
        <v>40566</v>
      </c>
      <c r="N8405" s="38">
        <v>5</v>
      </c>
    </row>
    <row r="8406" spans="13:14" x14ac:dyDescent="0.25">
      <c r="M8406" s="16">
        <v>40567</v>
      </c>
      <c r="N8406" s="38">
        <v>9</v>
      </c>
    </row>
    <row r="8407" spans="13:14" x14ac:dyDescent="0.25">
      <c r="M8407" s="16">
        <v>40568</v>
      </c>
      <c r="N8407" s="38">
        <v>6</v>
      </c>
    </row>
    <row r="8408" spans="13:14" x14ac:dyDescent="0.25">
      <c r="M8408" s="16">
        <v>40569</v>
      </c>
      <c r="N8408" s="38">
        <v>8</v>
      </c>
    </row>
    <row r="8409" spans="13:14" x14ac:dyDescent="0.25">
      <c r="M8409" s="16">
        <v>40570</v>
      </c>
      <c r="N8409" s="38">
        <v>36</v>
      </c>
    </row>
    <row r="8410" spans="13:14" x14ac:dyDescent="0.25">
      <c r="M8410" s="16">
        <v>40571</v>
      </c>
      <c r="N8410" s="38">
        <v>29</v>
      </c>
    </row>
    <row r="8411" spans="13:14" x14ac:dyDescent="0.25">
      <c r="M8411" s="16">
        <v>40572</v>
      </c>
      <c r="N8411" s="38">
        <v>34</v>
      </c>
    </row>
    <row r="8412" spans="13:14" x14ac:dyDescent="0.25">
      <c r="M8412" s="16">
        <v>40573</v>
      </c>
      <c r="N8412" s="38">
        <v>32</v>
      </c>
    </row>
    <row r="8413" spans="13:14" x14ac:dyDescent="0.25">
      <c r="M8413" s="16">
        <v>40574</v>
      </c>
      <c r="N8413" s="38">
        <v>36</v>
      </c>
    </row>
    <row r="8414" spans="13:14" x14ac:dyDescent="0.25">
      <c r="M8414" s="16">
        <v>40575</v>
      </c>
      <c r="N8414" s="38">
        <v>35</v>
      </c>
    </row>
    <row r="8415" spans="13:14" x14ac:dyDescent="0.25">
      <c r="M8415" s="16">
        <v>40576</v>
      </c>
      <c r="N8415" s="38">
        <v>31</v>
      </c>
    </row>
    <row r="8416" spans="13:14" x14ac:dyDescent="0.25">
      <c r="M8416" s="16">
        <v>40577</v>
      </c>
      <c r="N8416" s="38">
        <v>29</v>
      </c>
    </row>
    <row r="8417" spans="13:14" x14ac:dyDescent="0.25">
      <c r="M8417" s="16">
        <v>40578</v>
      </c>
      <c r="N8417" s="38">
        <v>26</v>
      </c>
    </row>
    <row r="8418" spans="13:14" x14ac:dyDescent="0.25">
      <c r="M8418" s="16">
        <v>40579</v>
      </c>
      <c r="N8418" s="38">
        <v>36</v>
      </c>
    </row>
    <row r="8419" spans="13:14" x14ac:dyDescent="0.25">
      <c r="M8419" s="16">
        <v>40580</v>
      </c>
      <c r="N8419" s="38">
        <v>25</v>
      </c>
    </row>
    <row r="8420" spans="13:14" x14ac:dyDescent="0.25">
      <c r="M8420" s="16">
        <v>40581</v>
      </c>
      <c r="N8420" s="38">
        <v>19</v>
      </c>
    </row>
    <row r="8421" spans="13:14" x14ac:dyDescent="0.25">
      <c r="M8421" s="16">
        <v>40582</v>
      </c>
      <c r="N8421" s="38">
        <v>4</v>
      </c>
    </row>
    <row r="8422" spans="13:14" x14ac:dyDescent="0.25">
      <c r="M8422" s="16">
        <v>40583</v>
      </c>
      <c r="N8422" s="38">
        <v>30</v>
      </c>
    </row>
    <row r="8423" spans="13:14" x14ac:dyDescent="0.25">
      <c r="M8423" s="16">
        <v>40584</v>
      </c>
      <c r="N8423" s="38">
        <v>34</v>
      </c>
    </row>
    <row r="8424" spans="13:14" x14ac:dyDescent="0.25">
      <c r="M8424" s="16">
        <v>40585</v>
      </c>
      <c r="N8424" s="38">
        <v>34</v>
      </c>
    </row>
    <row r="8425" spans="13:14" x14ac:dyDescent="0.25">
      <c r="M8425" s="16">
        <v>40586</v>
      </c>
      <c r="N8425" s="38">
        <v>29</v>
      </c>
    </row>
    <row r="8426" spans="13:14" x14ac:dyDescent="0.25">
      <c r="M8426" s="16">
        <v>40587</v>
      </c>
      <c r="N8426" s="38">
        <v>41</v>
      </c>
    </row>
    <row r="8427" spans="13:14" x14ac:dyDescent="0.25">
      <c r="M8427" s="16">
        <v>40588</v>
      </c>
      <c r="N8427" s="38">
        <v>30</v>
      </c>
    </row>
    <row r="8428" spans="13:14" x14ac:dyDescent="0.25">
      <c r="M8428" s="16">
        <v>40589</v>
      </c>
      <c r="N8428" s="38">
        <v>41</v>
      </c>
    </row>
    <row r="8429" spans="13:14" x14ac:dyDescent="0.25">
      <c r="M8429" s="16">
        <v>40590</v>
      </c>
      <c r="N8429" s="38">
        <v>33</v>
      </c>
    </row>
    <row r="8430" spans="13:14" x14ac:dyDescent="0.25">
      <c r="M8430" s="16">
        <v>40591</v>
      </c>
      <c r="N8430" s="38">
        <v>10</v>
      </c>
    </row>
    <row r="8431" spans="13:14" x14ac:dyDescent="0.25">
      <c r="M8431" s="16">
        <v>40592</v>
      </c>
      <c r="N8431" s="38">
        <v>0</v>
      </c>
    </row>
    <row r="8432" spans="13:14" x14ac:dyDescent="0.25">
      <c r="M8432" s="16">
        <v>40593</v>
      </c>
      <c r="N8432" s="38">
        <v>0</v>
      </c>
    </row>
    <row r="8433" spans="13:14" x14ac:dyDescent="0.25">
      <c r="M8433" s="16">
        <v>40594</v>
      </c>
      <c r="N8433" s="38">
        <v>0</v>
      </c>
    </row>
    <row r="8434" spans="13:14" x14ac:dyDescent="0.25">
      <c r="M8434" s="16">
        <v>40595</v>
      </c>
      <c r="N8434" s="38">
        <v>0</v>
      </c>
    </row>
    <row r="8435" spans="13:14" x14ac:dyDescent="0.25">
      <c r="M8435" s="16">
        <v>40596</v>
      </c>
      <c r="N8435" s="38">
        <v>0</v>
      </c>
    </row>
    <row r="8436" spans="13:14" x14ac:dyDescent="0.25">
      <c r="M8436" s="16">
        <v>40597</v>
      </c>
      <c r="N8436" s="38">
        <v>24</v>
      </c>
    </row>
    <row r="8437" spans="13:14" x14ac:dyDescent="0.25">
      <c r="M8437" s="16">
        <v>40598</v>
      </c>
      <c r="N8437" s="38">
        <v>23</v>
      </c>
    </row>
    <row r="8438" spans="13:14" x14ac:dyDescent="0.25">
      <c r="M8438" s="16">
        <v>40599</v>
      </c>
      <c r="N8438" s="38">
        <v>26</v>
      </c>
    </row>
    <row r="8439" spans="13:14" x14ac:dyDescent="0.25">
      <c r="M8439" s="16">
        <v>40600</v>
      </c>
      <c r="N8439" s="38">
        <v>53</v>
      </c>
    </row>
    <row r="8440" spans="13:14" x14ac:dyDescent="0.25">
      <c r="M8440" s="16">
        <v>40601</v>
      </c>
      <c r="N8440" s="38">
        <v>89</v>
      </c>
    </row>
    <row r="8441" spans="13:14" x14ac:dyDescent="0.25">
      <c r="M8441" s="16">
        <v>40602</v>
      </c>
      <c r="N8441" s="38">
        <v>40</v>
      </c>
    </row>
    <row r="8442" spans="13:14" x14ac:dyDescent="0.25">
      <c r="M8442" s="16">
        <v>40603</v>
      </c>
      <c r="N8442" s="38">
        <v>27</v>
      </c>
    </row>
    <row r="8443" spans="13:14" x14ac:dyDescent="0.25">
      <c r="M8443" s="16">
        <v>40604</v>
      </c>
      <c r="N8443" s="38">
        <v>29</v>
      </c>
    </row>
    <row r="8444" spans="13:14" x14ac:dyDescent="0.25">
      <c r="M8444" s="16">
        <v>40605</v>
      </c>
      <c r="N8444" s="38">
        <v>21</v>
      </c>
    </row>
    <row r="8445" spans="13:14" x14ac:dyDescent="0.25">
      <c r="M8445" s="16">
        <v>40606</v>
      </c>
      <c r="N8445" s="38">
        <v>41</v>
      </c>
    </row>
    <row r="8446" spans="13:14" x14ac:dyDescent="0.25">
      <c r="M8446" s="16">
        <v>40607</v>
      </c>
      <c r="N8446" s="38">
        <v>28</v>
      </c>
    </row>
    <row r="8447" spans="13:14" x14ac:dyDescent="0.25">
      <c r="M8447" s="16">
        <v>40608</v>
      </c>
      <c r="N8447" s="38">
        <v>24</v>
      </c>
    </row>
    <row r="8448" spans="13:14" x14ac:dyDescent="0.25">
      <c r="M8448" s="16">
        <v>40609</v>
      </c>
      <c r="N8448" s="38">
        <v>26</v>
      </c>
    </row>
    <row r="8449" spans="13:14" x14ac:dyDescent="0.25">
      <c r="M8449" s="16">
        <v>40610</v>
      </c>
      <c r="N8449" s="38">
        <v>5</v>
      </c>
    </row>
    <row r="8450" spans="13:14" x14ac:dyDescent="0.25">
      <c r="M8450" s="16">
        <v>40611</v>
      </c>
      <c r="N8450" s="38">
        <v>0</v>
      </c>
    </row>
    <row r="8451" spans="13:14" x14ac:dyDescent="0.25">
      <c r="M8451" s="16">
        <v>40612</v>
      </c>
      <c r="N8451" s="38">
        <v>11</v>
      </c>
    </row>
    <row r="8452" spans="13:14" x14ac:dyDescent="0.25">
      <c r="M8452" s="16">
        <v>40613</v>
      </c>
      <c r="N8452" s="38">
        <v>6</v>
      </c>
    </row>
    <row r="8453" spans="13:14" x14ac:dyDescent="0.25">
      <c r="M8453" s="16">
        <v>40614</v>
      </c>
      <c r="N8453" s="38">
        <v>8</v>
      </c>
    </row>
    <row r="8454" spans="13:14" x14ac:dyDescent="0.25">
      <c r="M8454" s="16">
        <v>40615</v>
      </c>
      <c r="N8454" s="38">
        <v>0</v>
      </c>
    </row>
    <row r="8455" spans="13:14" x14ac:dyDescent="0.25">
      <c r="M8455" s="16">
        <v>40616</v>
      </c>
      <c r="N8455" s="38">
        <v>0</v>
      </c>
    </row>
    <row r="8456" spans="13:14" x14ac:dyDescent="0.25">
      <c r="M8456" s="16">
        <v>40617</v>
      </c>
      <c r="N8456" s="38">
        <v>0</v>
      </c>
    </row>
    <row r="8457" spans="13:14" x14ac:dyDescent="0.25">
      <c r="M8457" s="16">
        <v>40618</v>
      </c>
      <c r="N8457" s="38">
        <v>0</v>
      </c>
    </row>
    <row r="8458" spans="13:14" x14ac:dyDescent="0.25">
      <c r="M8458" s="16">
        <v>40619</v>
      </c>
      <c r="N8458" s="38">
        <v>0</v>
      </c>
    </row>
    <row r="8459" spans="13:14" x14ac:dyDescent="0.25">
      <c r="M8459" s="16">
        <v>40620</v>
      </c>
      <c r="N8459" s="38">
        <v>0</v>
      </c>
    </row>
    <row r="8460" spans="13:14" x14ac:dyDescent="0.25">
      <c r="M8460" s="16">
        <v>40621</v>
      </c>
      <c r="N8460" s="38">
        <v>9</v>
      </c>
    </row>
    <row r="8461" spans="13:14" x14ac:dyDescent="0.25">
      <c r="M8461" s="16">
        <v>40622</v>
      </c>
      <c r="N8461" s="38">
        <v>4</v>
      </c>
    </row>
    <row r="8462" spans="13:14" x14ac:dyDescent="0.25">
      <c r="M8462" s="16">
        <v>40623</v>
      </c>
      <c r="N8462" s="38">
        <v>0</v>
      </c>
    </row>
    <row r="8463" spans="13:14" x14ac:dyDescent="0.25">
      <c r="M8463" s="16">
        <v>40624</v>
      </c>
      <c r="N8463" s="38">
        <v>0</v>
      </c>
    </row>
    <row r="8464" spans="13:14" x14ac:dyDescent="0.25">
      <c r="M8464" s="16">
        <v>40625</v>
      </c>
      <c r="N8464" s="38">
        <v>0</v>
      </c>
    </row>
    <row r="8465" spans="13:14" x14ac:dyDescent="0.25">
      <c r="M8465" s="16">
        <v>40626</v>
      </c>
      <c r="N8465" s="38">
        <v>0</v>
      </c>
    </row>
    <row r="8466" spans="13:14" x14ac:dyDescent="0.25">
      <c r="M8466" s="16">
        <v>40627</v>
      </c>
      <c r="N8466" s="38">
        <v>0</v>
      </c>
    </row>
    <row r="8467" spans="13:14" x14ac:dyDescent="0.25">
      <c r="M8467" s="16">
        <v>40628</v>
      </c>
      <c r="N8467" s="38">
        <v>0</v>
      </c>
    </row>
    <row r="8468" spans="13:14" x14ac:dyDescent="0.25">
      <c r="M8468" s="16">
        <v>40629</v>
      </c>
      <c r="N8468" s="38">
        <v>0</v>
      </c>
    </row>
    <row r="8469" spans="13:14" x14ac:dyDescent="0.25">
      <c r="M8469" s="16">
        <v>40630</v>
      </c>
      <c r="N8469" s="38">
        <v>0</v>
      </c>
    </row>
    <row r="8470" spans="13:14" x14ac:dyDescent="0.25">
      <c r="M8470" s="16">
        <v>40631</v>
      </c>
      <c r="N8470" s="38">
        <v>0</v>
      </c>
    </row>
    <row r="8471" spans="13:14" x14ac:dyDescent="0.25">
      <c r="M8471" s="16">
        <v>40632</v>
      </c>
      <c r="N8471" s="38">
        <v>0</v>
      </c>
    </row>
    <row r="8472" spans="13:14" x14ac:dyDescent="0.25">
      <c r="M8472" s="16">
        <v>40633</v>
      </c>
      <c r="N8472" s="38">
        <v>0</v>
      </c>
    </row>
    <row r="8473" spans="13:14" x14ac:dyDescent="0.25">
      <c r="M8473" s="16">
        <v>40634</v>
      </c>
      <c r="N8473" s="38">
        <v>0</v>
      </c>
    </row>
    <row r="8474" spans="13:14" x14ac:dyDescent="0.25">
      <c r="M8474" s="16">
        <v>40635</v>
      </c>
      <c r="N8474" s="38">
        <v>0</v>
      </c>
    </row>
    <row r="8475" spans="13:14" x14ac:dyDescent="0.25">
      <c r="M8475" s="16">
        <v>40636</v>
      </c>
      <c r="N8475" s="38">
        <v>0</v>
      </c>
    </row>
    <row r="8476" spans="13:14" x14ac:dyDescent="0.25">
      <c r="M8476" s="16">
        <v>40637</v>
      </c>
      <c r="N8476" s="38">
        <v>0</v>
      </c>
    </row>
    <row r="8477" spans="13:14" x14ac:dyDescent="0.25">
      <c r="M8477" s="16">
        <v>40638</v>
      </c>
      <c r="N8477" s="38">
        <v>0</v>
      </c>
    </row>
    <row r="8478" spans="13:14" x14ac:dyDescent="0.25">
      <c r="M8478" s="16">
        <v>40639</v>
      </c>
      <c r="N8478" s="38">
        <v>0</v>
      </c>
    </row>
    <row r="8479" spans="13:14" x14ac:dyDescent="0.25">
      <c r="M8479" s="16">
        <v>40640</v>
      </c>
      <c r="N8479" s="38">
        <v>13</v>
      </c>
    </row>
    <row r="8480" spans="13:14" x14ac:dyDescent="0.25">
      <c r="M8480" s="16">
        <v>40641</v>
      </c>
      <c r="N8480" s="38">
        <v>0</v>
      </c>
    </row>
    <row r="8481" spans="13:14" x14ac:dyDescent="0.25">
      <c r="M8481" s="16">
        <v>40642</v>
      </c>
      <c r="N8481" s="38">
        <v>0</v>
      </c>
    </row>
    <row r="8482" spans="13:14" x14ac:dyDescent="0.25">
      <c r="M8482" s="16">
        <v>40643</v>
      </c>
      <c r="N8482" s="38">
        <v>0</v>
      </c>
    </row>
    <row r="8483" spans="13:14" x14ac:dyDescent="0.25">
      <c r="M8483" s="16">
        <v>40644</v>
      </c>
      <c r="N8483" s="38">
        <v>9</v>
      </c>
    </row>
    <row r="8484" spans="13:14" x14ac:dyDescent="0.25">
      <c r="M8484" s="16">
        <v>40645</v>
      </c>
      <c r="N8484" s="38">
        <v>7</v>
      </c>
    </row>
    <row r="8485" spans="13:14" x14ac:dyDescent="0.25">
      <c r="M8485" s="16">
        <v>40646</v>
      </c>
      <c r="N8485" s="38">
        <v>9</v>
      </c>
    </row>
    <row r="8486" spans="13:14" x14ac:dyDescent="0.25">
      <c r="M8486" s="16">
        <v>40647</v>
      </c>
      <c r="N8486" s="38">
        <v>13</v>
      </c>
    </row>
    <row r="8487" spans="13:14" x14ac:dyDescent="0.25">
      <c r="M8487" s="16">
        <v>40648</v>
      </c>
      <c r="N8487" s="38">
        <v>21</v>
      </c>
    </row>
    <row r="8488" spans="13:14" x14ac:dyDescent="0.25">
      <c r="M8488" s="16">
        <v>40649</v>
      </c>
      <c r="N8488" s="38">
        <v>22</v>
      </c>
    </row>
    <row r="8489" spans="13:14" x14ac:dyDescent="0.25">
      <c r="M8489" s="16">
        <v>40650</v>
      </c>
      <c r="N8489" s="38">
        <v>29</v>
      </c>
    </row>
    <row r="8490" spans="13:14" x14ac:dyDescent="0.25">
      <c r="M8490" s="16">
        <v>40651</v>
      </c>
      <c r="N8490" s="38">
        <v>34</v>
      </c>
    </row>
    <row r="8491" spans="13:14" x14ac:dyDescent="0.25">
      <c r="M8491" s="16">
        <v>40652</v>
      </c>
      <c r="N8491" s="38">
        <v>12</v>
      </c>
    </row>
    <row r="8492" spans="13:14" x14ac:dyDescent="0.25">
      <c r="M8492" s="16">
        <v>40653</v>
      </c>
      <c r="N8492" s="38">
        <v>0</v>
      </c>
    </row>
    <row r="8493" spans="13:14" x14ac:dyDescent="0.25">
      <c r="M8493" s="16">
        <v>40654</v>
      </c>
      <c r="N8493" s="38">
        <v>24</v>
      </c>
    </row>
    <row r="8494" spans="13:14" x14ac:dyDescent="0.25">
      <c r="M8494" s="16">
        <v>40655</v>
      </c>
      <c r="N8494" s="38">
        <v>19</v>
      </c>
    </row>
    <row r="8495" spans="13:14" x14ac:dyDescent="0.25">
      <c r="M8495" s="16">
        <v>40656</v>
      </c>
      <c r="N8495" s="38">
        <v>30</v>
      </c>
    </row>
    <row r="8496" spans="13:14" x14ac:dyDescent="0.25">
      <c r="M8496" s="16">
        <v>40657</v>
      </c>
      <c r="N8496" s="38">
        <v>41</v>
      </c>
    </row>
    <row r="8497" spans="13:14" x14ac:dyDescent="0.25">
      <c r="M8497" s="16">
        <v>40658</v>
      </c>
      <c r="N8497" s="38">
        <v>23</v>
      </c>
    </row>
    <row r="8498" spans="13:14" x14ac:dyDescent="0.25">
      <c r="M8498" s="16">
        <v>40659</v>
      </c>
      <c r="N8498" s="38">
        <v>21.4</v>
      </c>
    </row>
    <row r="8499" spans="13:14" x14ac:dyDescent="0.25">
      <c r="M8499" s="16">
        <v>40660</v>
      </c>
      <c r="N8499" s="38">
        <v>60</v>
      </c>
    </row>
    <row r="8500" spans="13:14" x14ac:dyDescent="0.25">
      <c r="M8500" s="16">
        <v>40661</v>
      </c>
      <c r="N8500" s="38">
        <v>50</v>
      </c>
    </row>
    <row r="8501" spans="13:14" x14ac:dyDescent="0.25">
      <c r="M8501" s="16">
        <v>40662</v>
      </c>
      <c r="N8501" s="38">
        <v>61</v>
      </c>
    </row>
    <row r="8502" spans="13:14" x14ac:dyDescent="0.25">
      <c r="M8502" s="16">
        <v>40663</v>
      </c>
      <c r="N8502" s="38">
        <v>82</v>
      </c>
    </row>
    <row r="8503" spans="13:14" x14ac:dyDescent="0.25">
      <c r="M8503" s="16">
        <v>40664</v>
      </c>
      <c r="N8503" s="38">
        <v>98</v>
      </c>
    </row>
    <row r="8504" spans="13:14" x14ac:dyDescent="0.25">
      <c r="M8504" s="16">
        <v>40665</v>
      </c>
      <c r="N8504" s="38">
        <v>45</v>
      </c>
    </row>
    <row r="8505" spans="13:14" x14ac:dyDescent="0.25">
      <c r="M8505" s="16">
        <v>40666</v>
      </c>
      <c r="N8505" s="38">
        <v>22</v>
      </c>
    </row>
    <row r="8506" spans="13:14" x14ac:dyDescent="0.25">
      <c r="M8506" s="16">
        <v>40667</v>
      </c>
      <c r="N8506" s="38">
        <v>62</v>
      </c>
    </row>
    <row r="8507" spans="13:14" x14ac:dyDescent="0.25">
      <c r="M8507" s="16">
        <v>40668</v>
      </c>
      <c r="N8507" s="38">
        <v>116</v>
      </c>
    </row>
    <row r="8508" spans="13:14" x14ac:dyDescent="0.25">
      <c r="M8508" s="16">
        <v>40669</v>
      </c>
      <c r="N8508" s="38">
        <v>114</v>
      </c>
    </row>
    <row r="8509" spans="13:14" x14ac:dyDescent="0.25">
      <c r="M8509" s="16">
        <v>40670</v>
      </c>
      <c r="N8509" s="38">
        <v>134</v>
      </c>
    </row>
    <row r="8510" spans="13:14" x14ac:dyDescent="0.25">
      <c r="M8510" s="16">
        <v>40671</v>
      </c>
      <c r="N8510" s="38">
        <v>124</v>
      </c>
    </row>
    <row r="8511" spans="13:14" x14ac:dyDescent="0.25">
      <c r="M8511" s="16">
        <v>40672</v>
      </c>
      <c r="N8511" s="38">
        <v>151</v>
      </c>
    </row>
    <row r="8512" spans="13:14" x14ac:dyDescent="0.25">
      <c r="M8512" s="16">
        <v>40673</v>
      </c>
      <c r="N8512" s="38">
        <v>99</v>
      </c>
    </row>
    <row r="8513" spans="13:14" x14ac:dyDescent="0.25">
      <c r="M8513" s="16">
        <v>40674</v>
      </c>
      <c r="N8513" s="38">
        <v>87</v>
      </c>
    </row>
    <row r="8514" spans="13:14" x14ac:dyDescent="0.25">
      <c r="M8514" s="16">
        <v>40675</v>
      </c>
      <c r="N8514" s="38">
        <v>103</v>
      </c>
    </row>
    <row r="8515" spans="13:14" x14ac:dyDescent="0.25">
      <c r="M8515" s="16">
        <v>40676</v>
      </c>
      <c r="N8515" s="38">
        <v>130</v>
      </c>
    </row>
    <row r="8516" spans="13:14" x14ac:dyDescent="0.25">
      <c r="M8516" s="16">
        <v>40677</v>
      </c>
      <c r="N8516" s="38">
        <v>129</v>
      </c>
    </row>
    <row r="8517" spans="13:14" x14ac:dyDescent="0.25">
      <c r="M8517" s="16">
        <v>40678</v>
      </c>
      <c r="N8517" s="38">
        <v>130</v>
      </c>
    </row>
    <row r="8518" spans="13:14" x14ac:dyDescent="0.25">
      <c r="M8518" s="16">
        <v>40679</v>
      </c>
      <c r="N8518" s="38">
        <v>117</v>
      </c>
    </row>
    <row r="8519" spans="13:14" x14ac:dyDescent="0.25">
      <c r="M8519" s="16">
        <v>40680</v>
      </c>
      <c r="N8519" s="38">
        <v>71</v>
      </c>
    </row>
    <row r="8520" spans="13:14" x14ac:dyDescent="0.25">
      <c r="M8520" s="16">
        <v>40681</v>
      </c>
      <c r="N8520" s="38">
        <v>100</v>
      </c>
    </row>
    <row r="8521" spans="13:14" x14ac:dyDescent="0.25">
      <c r="M8521" s="16">
        <v>40682</v>
      </c>
      <c r="N8521" s="38">
        <v>95</v>
      </c>
    </row>
    <row r="8522" spans="13:14" x14ac:dyDescent="0.25">
      <c r="M8522" s="16">
        <v>40683</v>
      </c>
      <c r="N8522" s="38">
        <v>95</v>
      </c>
    </row>
    <row r="8523" spans="13:14" x14ac:dyDescent="0.25">
      <c r="M8523" s="16">
        <v>40684</v>
      </c>
      <c r="N8523" s="38">
        <v>123</v>
      </c>
    </row>
    <row r="8524" spans="13:14" x14ac:dyDescent="0.25">
      <c r="M8524" s="16">
        <v>40685</v>
      </c>
      <c r="N8524" s="38">
        <v>138</v>
      </c>
    </row>
    <row r="8525" spans="13:14" x14ac:dyDescent="0.25">
      <c r="M8525" s="16">
        <v>40686</v>
      </c>
      <c r="N8525" s="38">
        <v>134</v>
      </c>
    </row>
    <row r="8526" spans="13:14" x14ac:dyDescent="0.25">
      <c r="M8526" s="16">
        <v>40687</v>
      </c>
      <c r="N8526" s="38">
        <v>133</v>
      </c>
    </row>
    <row r="8527" spans="13:14" x14ac:dyDescent="0.25">
      <c r="M8527" s="16">
        <v>40688</v>
      </c>
      <c r="N8527" s="38">
        <v>134</v>
      </c>
    </row>
    <row r="8528" spans="13:14" x14ac:dyDescent="0.25">
      <c r="M8528" s="16">
        <v>40689</v>
      </c>
      <c r="N8528" s="38">
        <v>125</v>
      </c>
    </row>
    <row r="8529" spans="13:14" x14ac:dyDescent="0.25">
      <c r="M8529" s="16">
        <v>40690</v>
      </c>
      <c r="N8529" s="38">
        <v>127</v>
      </c>
    </row>
    <row r="8530" spans="13:14" x14ac:dyDescent="0.25">
      <c r="M8530" s="16">
        <v>40691</v>
      </c>
      <c r="N8530" s="38">
        <v>136</v>
      </c>
    </row>
    <row r="8531" spans="13:14" x14ac:dyDescent="0.25">
      <c r="M8531" s="16">
        <v>40692</v>
      </c>
      <c r="N8531" s="38">
        <v>132</v>
      </c>
    </row>
    <row r="8532" spans="13:14" x14ac:dyDescent="0.25">
      <c r="M8532" s="16">
        <v>40693</v>
      </c>
      <c r="N8532" s="38">
        <v>120</v>
      </c>
    </row>
    <row r="8533" spans="13:14" x14ac:dyDescent="0.25">
      <c r="M8533" s="16">
        <v>40694</v>
      </c>
      <c r="N8533" s="38">
        <v>102</v>
      </c>
    </row>
    <row r="8534" spans="13:14" x14ac:dyDescent="0.25">
      <c r="M8534" s="16">
        <v>40695</v>
      </c>
      <c r="N8534" s="38">
        <v>104</v>
      </c>
    </row>
    <row r="8535" spans="13:14" x14ac:dyDescent="0.25">
      <c r="M8535" s="16">
        <v>40696</v>
      </c>
      <c r="N8535" s="38">
        <v>144</v>
      </c>
    </row>
    <row r="8536" spans="13:14" x14ac:dyDescent="0.25">
      <c r="M8536" s="16">
        <v>40697</v>
      </c>
      <c r="N8536" s="38">
        <v>143</v>
      </c>
    </row>
    <row r="8537" spans="13:14" x14ac:dyDescent="0.25">
      <c r="M8537" s="16">
        <v>40698</v>
      </c>
      <c r="N8537" s="38">
        <v>142</v>
      </c>
    </row>
    <row r="8538" spans="13:14" x14ac:dyDescent="0.25">
      <c r="M8538" s="16">
        <v>40699</v>
      </c>
      <c r="N8538" s="38">
        <v>130</v>
      </c>
    </row>
    <row r="8539" spans="13:14" x14ac:dyDescent="0.25">
      <c r="M8539" s="16">
        <v>40700</v>
      </c>
      <c r="N8539" s="38">
        <v>107</v>
      </c>
    </row>
    <row r="8540" spans="13:14" x14ac:dyDescent="0.25">
      <c r="M8540" s="16">
        <v>40701</v>
      </c>
      <c r="N8540" s="38">
        <v>90</v>
      </c>
    </row>
    <row r="8541" spans="13:14" x14ac:dyDescent="0.25">
      <c r="M8541" s="16">
        <v>40702</v>
      </c>
      <c r="N8541" s="38">
        <v>80</v>
      </c>
    </row>
    <row r="8542" spans="13:14" x14ac:dyDescent="0.25">
      <c r="M8542" s="16">
        <v>40703</v>
      </c>
      <c r="N8542" s="38">
        <v>78</v>
      </c>
    </row>
    <row r="8543" spans="13:14" x14ac:dyDescent="0.25">
      <c r="M8543" s="16">
        <v>40704</v>
      </c>
      <c r="N8543" s="38">
        <v>83</v>
      </c>
    </row>
    <row r="8544" spans="13:14" x14ac:dyDescent="0.25">
      <c r="M8544" s="16">
        <v>40705</v>
      </c>
      <c r="N8544" s="38">
        <v>85</v>
      </c>
    </row>
    <row r="8545" spans="13:14" x14ac:dyDescent="0.25">
      <c r="M8545" s="16">
        <v>40706</v>
      </c>
      <c r="N8545" s="38">
        <v>96</v>
      </c>
    </row>
    <row r="8546" spans="13:14" x14ac:dyDescent="0.25">
      <c r="M8546" s="16">
        <v>40707</v>
      </c>
      <c r="N8546" s="38">
        <v>135</v>
      </c>
    </row>
    <row r="8547" spans="13:14" x14ac:dyDescent="0.25">
      <c r="M8547" s="16">
        <v>40708</v>
      </c>
      <c r="N8547" s="38">
        <v>175</v>
      </c>
    </row>
    <row r="8548" spans="13:14" x14ac:dyDescent="0.25">
      <c r="M8548" s="16">
        <v>40709</v>
      </c>
      <c r="N8548" s="38">
        <v>201</v>
      </c>
    </row>
    <row r="8549" spans="13:14" x14ac:dyDescent="0.25">
      <c r="M8549" s="16">
        <v>40710</v>
      </c>
      <c r="N8549" s="38">
        <v>201</v>
      </c>
    </row>
    <row r="8550" spans="13:14" x14ac:dyDescent="0.25">
      <c r="M8550" s="16">
        <v>40711</v>
      </c>
      <c r="N8550" s="38">
        <v>194</v>
      </c>
    </row>
    <row r="8551" spans="13:14" x14ac:dyDescent="0.25">
      <c r="M8551" s="16">
        <v>40712</v>
      </c>
      <c r="N8551" s="38">
        <v>205</v>
      </c>
    </row>
    <row r="8552" spans="13:14" x14ac:dyDescent="0.25">
      <c r="M8552" s="16">
        <v>40713</v>
      </c>
      <c r="N8552" s="38">
        <v>188</v>
      </c>
    </row>
    <row r="8553" spans="13:14" x14ac:dyDescent="0.25">
      <c r="M8553" s="16">
        <v>40714</v>
      </c>
      <c r="N8553" s="38">
        <v>196</v>
      </c>
    </row>
    <row r="8554" spans="13:14" x14ac:dyDescent="0.25">
      <c r="M8554" s="16">
        <v>40715</v>
      </c>
      <c r="N8554" s="38">
        <v>214</v>
      </c>
    </row>
    <row r="8555" spans="13:14" x14ac:dyDescent="0.25">
      <c r="M8555" s="16">
        <v>40716</v>
      </c>
      <c r="N8555" s="38">
        <v>226</v>
      </c>
    </row>
    <row r="8556" spans="13:14" x14ac:dyDescent="0.25">
      <c r="M8556" s="16">
        <v>40717</v>
      </c>
      <c r="N8556" s="38">
        <v>196</v>
      </c>
    </row>
    <row r="8557" spans="13:14" x14ac:dyDescent="0.25">
      <c r="M8557" s="16">
        <v>40718</v>
      </c>
      <c r="N8557" s="38">
        <v>202</v>
      </c>
    </row>
    <row r="8558" spans="13:14" x14ac:dyDescent="0.25">
      <c r="M8558" s="16">
        <v>40719</v>
      </c>
      <c r="N8558" s="38">
        <v>181</v>
      </c>
    </row>
    <row r="8559" spans="13:14" x14ac:dyDescent="0.25">
      <c r="M8559" s="16">
        <v>40720</v>
      </c>
      <c r="N8559" s="38">
        <v>182</v>
      </c>
    </row>
    <row r="8560" spans="13:14" x14ac:dyDescent="0.25">
      <c r="M8560" s="16">
        <v>40721</v>
      </c>
      <c r="N8560" s="38">
        <v>180</v>
      </c>
    </row>
    <row r="8561" spans="13:14" x14ac:dyDescent="0.25">
      <c r="M8561" s="16">
        <v>40722</v>
      </c>
      <c r="N8561" s="38">
        <v>179</v>
      </c>
    </row>
    <row r="8562" spans="13:14" x14ac:dyDescent="0.25">
      <c r="M8562" s="16">
        <v>40723</v>
      </c>
      <c r="N8562" s="38">
        <v>153</v>
      </c>
    </row>
    <row r="8563" spans="13:14" x14ac:dyDescent="0.25">
      <c r="M8563" s="16">
        <v>40724</v>
      </c>
      <c r="N8563" s="38">
        <v>155</v>
      </c>
    </row>
    <row r="8564" spans="13:14" x14ac:dyDescent="0.25">
      <c r="M8564" s="16">
        <v>40725</v>
      </c>
      <c r="N8564" s="38">
        <v>166</v>
      </c>
    </row>
    <row r="8565" spans="13:14" x14ac:dyDescent="0.25">
      <c r="M8565" s="16">
        <v>40726</v>
      </c>
      <c r="N8565" s="38">
        <v>176</v>
      </c>
    </row>
    <row r="8566" spans="13:14" x14ac:dyDescent="0.25">
      <c r="M8566" s="16">
        <v>40727</v>
      </c>
      <c r="N8566" s="38">
        <v>177</v>
      </c>
    </row>
    <row r="8567" spans="13:14" x14ac:dyDescent="0.25">
      <c r="M8567" s="16">
        <v>40728</v>
      </c>
      <c r="N8567" s="38">
        <v>198</v>
      </c>
    </row>
    <row r="8568" spans="13:14" x14ac:dyDescent="0.25">
      <c r="M8568" s="16">
        <v>40729</v>
      </c>
      <c r="N8568" s="38">
        <v>210</v>
      </c>
    </row>
    <row r="8569" spans="13:14" x14ac:dyDescent="0.25">
      <c r="M8569" s="16">
        <v>40730</v>
      </c>
      <c r="N8569" s="38">
        <v>215</v>
      </c>
    </row>
    <row r="8570" spans="13:14" x14ac:dyDescent="0.25">
      <c r="M8570" s="16">
        <v>40731</v>
      </c>
      <c r="N8570" s="38">
        <v>172</v>
      </c>
    </row>
    <row r="8571" spans="13:14" x14ac:dyDescent="0.25">
      <c r="M8571" s="16">
        <v>40732</v>
      </c>
      <c r="N8571" s="38">
        <v>181</v>
      </c>
    </row>
    <row r="8572" spans="13:14" x14ac:dyDescent="0.25">
      <c r="M8572" s="16">
        <v>40733</v>
      </c>
      <c r="N8572" s="38">
        <v>206</v>
      </c>
    </row>
    <row r="8573" spans="13:14" x14ac:dyDescent="0.25">
      <c r="M8573" s="16">
        <v>40734</v>
      </c>
      <c r="N8573" s="38">
        <v>196</v>
      </c>
    </row>
    <row r="8574" spans="13:14" x14ac:dyDescent="0.25">
      <c r="M8574" s="16">
        <v>40735</v>
      </c>
      <c r="N8574" s="38">
        <v>174</v>
      </c>
    </row>
    <row r="8575" spans="13:14" x14ac:dyDescent="0.25">
      <c r="M8575" s="16">
        <v>40736</v>
      </c>
      <c r="N8575" s="38">
        <v>169</v>
      </c>
    </row>
    <row r="8576" spans="13:14" x14ac:dyDescent="0.25">
      <c r="M8576" s="16">
        <v>40737</v>
      </c>
      <c r="N8576" s="38">
        <v>154</v>
      </c>
    </row>
    <row r="8577" spans="13:14" x14ac:dyDescent="0.25">
      <c r="M8577" s="16">
        <v>40738</v>
      </c>
      <c r="N8577" s="38">
        <v>187</v>
      </c>
    </row>
    <row r="8578" spans="13:14" x14ac:dyDescent="0.25">
      <c r="M8578" s="16">
        <v>40739</v>
      </c>
      <c r="N8578" s="38">
        <v>205</v>
      </c>
    </row>
    <row r="8579" spans="13:14" x14ac:dyDescent="0.25">
      <c r="M8579" s="16">
        <v>40740</v>
      </c>
      <c r="N8579" s="38">
        <v>202</v>
      </c>
    </row>
    <row r="8580" spans="13:14" x14ac:dyDescent="0.25">
      <c r="M8580" s="16">
        <v>40741</v>
      </c>
      <c r="N8580" s="38">
        <v>188</v>
      </c>
    </row>
    <row r="8581" spans="13:14" x14ac:dyDescent="0.25">
      <c r="M8581" s="16">
        <v>40742</v>
      </c>
      <c r="N8581" s="38">
        <v>192</v>
      </c>
    </row>
    <row r="8582" spans="13:14" x14ac:dyDescent="0.25">
      <c r="M8582" s="16">
        <v>40743</v>
      </c>
      <c r="N8582" s="38">
        <v>190</v>
      </c>
    </row>
    <row r="8583" spans="13:14" x14ac:dyDescent="0.25">
      <c r="M8583" s="16">
        <v>40744</v>
      </c>
      <c r="N8583" s="38">
        <v>218.3</v>
      </c>
    </row>
    <row r="8584" spans="13:14" x14ac:dyDescent="0.25">
      <c r="M8584" s="16">
        <v>40745</v>
      </c>
      <c r="N8584" s="38">
        <v>247.3</v>
      </c>
    </row>
    <row r="8585" spans="13:14" x14ac:dyDescent="0.25">
      <c r="M8585" s="16">
        <v>40746</v>
      </c>
      <c r="N8585" s="38">
        <v>209</v>
      </c>
    </row>
    <row r="8586" spans="13:14" x14ac:dyDescent="0.25">
      <c r="M8586" s="16">
        <v>40747</v>
      </c>
      <c r="N8586" s="38">
        <v>192</v>
      </c>
    </row>
    <row r="8587" spans="13:14" x14ac:dyDescent="0.25">
      <c r="M8587" s="16">
        <v>40748</v>
      </c>
      <c r="N8587" s="38">
        <v>176</v>
      </c>
    </row>
    <row r="8588" spans="13:14" x14ac:dyDescent="0.25">
      <c r="M8588" s="16">
        <v>40749</v>
      </c>
      <c r="N8588" s="38">
        <v>160</v>
      </c>
    </row>
    <row r="8589" spans="13:14" x14ac:dyDescent="0.25">
      <c r="M8589" s="16">
        <v>40750</v>
      </c>
      <c r="N8589" s="38">
        <v>204</v>
      </c>
    </row>
    <row r="8590" spans="13:14" x14ac:dyDescent="0.25">
      <c r="M8590" s="16">
        <v>40751</v>
      </c>
      <c r="N8590" s="38">
        <v>200</v>
      </c>
    </row>
    <row r="8591" spans="13:14" x14ac:dyDescent="0.25">
      <c r="M8591" s="16">
        <v>40752</v>
      </c>
      <c r="N8591" s="38">
        <v>184</v>
      </c>
    </row>
    <row r="8592" spans="13:14" x14ac:dyDescent="0.25">
      <c r="M8592" s="16">
        <v>40753</v>
      </c>
      <c r="N8592" s="38">
        <v>218</v>
      </c>
    </row>
    <row r="8593" spans="13:14" x14ac:dyDescent="0.25">
      <c r="M8593" s="16">
        <v>40754</v>
      </c>
      <c r="N8593" s="38">
        <v>210</v>
      </c>
    </row>
    <row r="8594" spans="13:14" x14ac:dyDescent="0.25">
      <c r="M8594" s="16">
        <v>40755</v>
      </c>
      <c r="N8594" s="38">
        <v>197</v>
      </c>
    </row>
    <row r="8595" spans="13:14" x14ac:dyDescent="0.25">
      <c r="M8595" s="16">
        <v>40756</v>
      </c>
      <c r="N8595" s="38">
        <v>210</v>
      </c>
    </row>
    <row r="8596" spans="13:14" x14ac:dyDescent="0.25">
      <c r="M8596" s="16">
        <v>40757</v>
      </c>
      <c r="N8596" s="38">
        <v>198</v>
      </c>
    </row>
    <row r="8597" spans="13:14" x14ac:dyDescent="0.25">
      <c r="M8597" s="16">
        <v>40758</v>
      </c>
      <c r="N8597" s="38">
        <v>202</v>
      </c>
    </row>
    <row r="8598" spans="13:14" x14ac:dyDescent="0.25">
      <c r="M8598" s="16">
        <v>40759</v>
      </c>
      <c r="N8598" s="38">
        <v>203</v>
      </c>
    </row>
    <row r="8599" spans="13:14" x14ac:dyDescent="0.25">
      <c r="M8599" s="16">
        <v>40760</v>
      </c>
      <c r="N8599" s="38">
        <v>184</v>
      </c>
    </row>
    <row r="8600" spans="13:14" x14ac:dyDescent="0.25">
      <c r="M8600" s="16">
        <v>40761</v>
      </c>
      <c r="N8600" s="38">
        <v>189</v>
      </c>
    </row>
    <row r="8601" spans="13:14" x14ac:dyDescent="0.25">
      <c r="M8601" s="16">
        <v>40762</v>
      </c>
      <c r="N8601" s="38">
        <v>185</v>
      </c>
    </row>
    <row r="8602" spans="13:14" x14ac:dyDescent="0.25">
      <c r="M8602" s="16">
        <v>40763</v>
      </c>
      <c r="N8602" s="38">
        <v>206</v>
      </c>
    </row>
    <row r="8603" spans="13:14" x14ac:dyDescent="0.25">
      <c r="M8603" s="16">
        <v>40764</v>
      </c>
      <c r="N8603" s="38">
        <v>206</v>
      </c>
    </row>
    <row r="8604" spans="13:14" x14ac:dyDescent="0.25">
      <c r="M8604" s="16">
        <v>40765</v>
      </c>
      <c r="N8604" s="38">
        <v>211</v>
      </c>
    </row>
    <row r="8605" spans="13:14" x14ac:dyDescent="0.25">
      <c r="M8605" s="16">
        <v>40766</v>
      </c>
      <c r="N8605" s="38">
        <v>202</v>
      </c>
    </row>
    <row r="8606" spans="13:14" x14ac:dyDescent="0.25">
      <c r="M8606" s="16">
        <v>40767</v>
      </c>
      <c r="N8606" s="38">
        <v>187</v>
      </c>
    </row>
    <row r="8607" spans="13:14" x14ac:dyDescent="0.25">
      <c r="M8607" s="16">
        <v>40768</v>
      </c>
      <c r="N8607" s="38">
        <v>180</v>
      </c>
    </row>
    <row r="8608" spans="13:14" x14ac:dyDescent="0.25">
      <c r="M8608" s="16">
        <v>40769</v>
      </c>
      <c r="N8608" s="38">
        <v>207</v>
      </c>
    </row>
    <row r="8609" spans="13:14" x14ac:dyDescent="0.25">
      <c r="M8609" s="16">
        <v>40770</v>
      </c>
      <c r="N8609" s="38">
        <v>183</v>
      </c>
    </row>
    <row r="8610" spans="13:14" x14ac:dyDescent="0.25">
      <c r="M8610" s="16">
        <v>40771</v>
      </c>
      <c r="N8610" s="38">
        <v>182</v>
      </c>
    </row>
    <row r="8611" spans="13:14" x14ac:dyDescent="0.25">
      <c r="M8611" s="16">
        <v>40772</v>
      </c>
      <c r="N8611" s="38">
        <v>202</v>
      </c>
    </row>
    <row r="8612" spans="13:14" x14ac:dyDescent="0.25">
      <c r="M8612" s="16">
        <v>40773</v>
      </c>
      <c r="N8612" s="38">
        <v>189</v>
      </c>
    </row>
    <row r="8613" spans="13:14" x14ac:dyDescent="0.25">
      <c r="M8613" s="16">
        <v>40774</v>
      </c>
      <c r="N8613" s="38">
        <v>175</v>
      </c>
    </row>
    <row r="8614" spans="13:14" x14ac:dyDescent="0.25">
      <c r="M8614" s="16">
        <v>40775</v>
      </c>
      <c r="N8614" s="38">
        <v>150</v>
      </c>
    </row>
    <row r="8615" spans="13:14" x14ac:dyDescent="0.25">
      <c r="M8615" s="16">
        <v>40776</v>
      </c>
      <c r="N8615" s="38">
        <v>183</v>
      </c>
    </row>
    <row r="8616" spans="13:14" x14ac:dyDescent="0.25">
      <c r="M8616" s="16">
        <v>40777</v>
      </c>
      <c r="N8616" s="38">
        <v>187</v>
      </c>
    </row>
    <row r="8617" spans="13:14" x14ac:dyDescent="0.25">
      <c r="M8617" s="16">
        <v>40778</v>
      </c>
      <c r="N8617" s="38">
        <v>204</v>
      </c>
    </row>
    <row r="8618" spans="13:14" x14ac:dyDescent="0.25">
      <c r="M8618" s="16">
        <v>40779</v>
      </c>
      <c r="N8618" s="38">
        <v>217</v>
      </c>
    </row>
    <row r="8619" spans="13:14" x14ac:dyDescent="0.25">
      <c r="M8619" s="16">
        <v>40780</v>
      </c>
      <c r="N8619" s="38">
        <v>202</v>
      </c>
    </row>
    <row r="8620" spans="13:14" x14ac:dyDescent="0.25">
      <c r="M8620" s="16">
        <v>40781</v>
      </c>
      <c r="N8620" s="38">
        <v>204</v>
      </c>
    </row>
    <row r="8621" spans="13:14" x14ac:dyDescent="0.25">
      <c r="M8621" s="16">
        <v>40782</v>
      </c>
      <c r="N8621" s="38">
        <v>195</v>
      </c>
    </row>
    <row r="8622" spans="13:14" x14ac:dyDescent="0.25">
      <c r="M8622" s="16">
        <v>40783</v>
      </c>
      <c r="N8622" s="38">
        <v>215</v>
      </c>
    </row>
    <row r="8623" spans="13:14" x14ac:dyDescent="0.25">
      <c r="M8623" s="16">
        <v>40784</v>
      </c>
      <c r="N8623" s="38">
        <v>200</v>
      </c>
    </row>
    <row r="8624" spans="13:14" x14ac:dyDescent="0.25">
      <c r="M8624" s="16">
        <v>40785</v>
      </c>
      <c r="N8624" s="38">
        <v>193</v>
      </c>
    </row>
    <row r="8625" spans="13:14" x14ac:dyDescent="0.25">
      <c r="M8625" s="16">
        <v>40786</v>
      </c>
      <c r="N8625" s="38">
        <v>178</v>
      </c>
    </row>
    <row r="8626" spans="13:14" x14ac:dyDescent="0.25">
      <c r="M8626" s="16">
        <v>40787</v>
      </c>
      <c r="N8626" s="38">
        <v>161</v>
      </c>
    </row>
    <row r="8627" spans="13:14" x14ac:dyDescent="0.25">
      <c r="M8627" s="16">
        <v>40788</v>
      </c>
      <c r="N8627" s="38">
        <v>187</v>
      </c>
    </row>
    <row r="8628" spans="13:14" x14ac:dyDescent="0.25">
      <c r="M8628" s="16">
        <v>40789</v>
      </c>
      <c r="N8628" s="38">
        <v>200</v>
      </c>
    </row>
    <row r="8629" spans="13:14" x14ac:dyDescent="0.25">
      <c r="M8629" s="16">
        <v>40790</v>
      </c>
      <c r="N8629" s="38">
        <v>192</v>
      </c>
    </row>
    <row r="8630" spans="13:14" x14ac:dyDescent="0.25">
      <c r="M8630" s="16">
        <v>40791</v>
      </c>
      <c r="N8630" s="38">
        <v>189</v>
      </c>
    </row>
    <row r="8631" spans="13:14" x14ac:dyDescent="0.25">
      <c r="M8631" s="16">
        <v>40792</v>
      </c>
      <c r="N8631" s="38">
        <v>202</v>
      </c>
    </row>
    <row r="8632" spans="13:14" x14ac:dyDescent="0.25">
      <c r="M8632" s="16">
        <v>40793</v>
      </c>
      <c r="N8632" s="38">
        <v>196</v>
      </c>
    </row>
    <row r="8633" spans="13:14" x14ac:dyDescent="0.25">
      <c r="M8633" s="16">
        <v>40794</v>
      </c>
      <c r="N8633" s="38">
        <v>173</v>
      </c>
    </row>
    <row r="8634" spans="13:14" x14ac:dyDescent="0.25">
      <c r="M8634" s="16">
        <v>40795</v>
      </c>
      <c r="N8634" s="38">
        <v>185</v>
      </c>
    </row>
    <row r="8635" spans="13:14" x14ac:dyDescent="0.25">
      <c r="M8635" s="16">
        <v>40796</v>
      </c>
      <c r="N8635" s="38">
        <v>209</v>
      </c>
    </row>
    <row r="8636" spans="13:14" x14ac:dyDescent="0.25">
      <c r="M8636" s="16">
        <v>40797</v>
      </c>
      <c r="N8636" s="38">
        <v>194</v>
      </c>
    </row>
    <row r="8637" spans="13:14" x14ac:dyDescent="0.25">
      <c r="M8637" s="16">
        <v>40798</v>
      </c>
      <c r="N8637" s="38">
        <v>200</v>
      </c>
    </row>
    <row r="8638" spans="13:14" x14ac:dyDescent="0.25">
      <c r="M8638" s="16">
        <v>40799</v>
      </c>
      <c r="N8638" s="38">
        <v>208</v>
      </c>
    </row>
    <row r="8639" spans="13:14" x14ac:dyDescent="0.25">
      <c r="M8639" s="16">
        <v>40800</v>
      </c>
      <c r="N8639" s="38">
        <v>187</v>
      </c>
    </row>
    <row r="8640" spans="13:14" x14ac:dyDescent="0.25">
      <c r="M8640" s="16">
        <v>40801</v>
      </c>
      <c r="N8640" s="38">
        <v>153</v>
      </c>
    </row>
    <row r="8641" spans="13:14" x14ac:dyDescent="0.25">
      <c r="M8641" s="16">
        <v>40802</v>
      </c>
      <c r="N8641" s="38">
        <v>200.8</v>
      </c>
    </row>
    <row r="8642" spans="13:14" x14ac:dyDescent="0.25">
      <c r="M8642" s="16">
        <v>40803</v>
      </c>
      <c r="N8642" s="38">
        <v>194</v>
      </c>
    </row>
    <row r="8643" spans="13:14" x14ac:dyDescent="0.25">
      <c r="M8643" s="16">
        <v>40804</v>
      </c>
      <c r="N8643" s="38">
        <v>205</v>
      </c>
    </row>
    <row r="8644" spans="13:14" x14ac:dyDescent="0.25">
      <c r="M8644" s="16">
        <v>40805</v>
      </c>
      <c r="N8644" s="38">
        <v>235</v>
      </c>
    </row>
    <row r="8645" spans="13:14" x14ac:dyDescent="0.25">
      <c r="M8645" s="16">
        <v>40806</v>
      </c>
      <c r="N8645" s="38">
        <v>262</v>
      </c>
    </row>
    <row r="8646" spans="13:14" x14ac:dyDescent="0.25">
      <c r="M8646" s="16">
        <v>40807</v>
      </c>
      <c r="N8646" s="38">
        <v>275</v>
      </c>
    </row>
    <row r="8647" spans="13:14" x14ac:dyDescent="0.25">
      <c r="M8647" s="16">
        <v>40808</v>
      </c>
      <c r="N8647" s="38">
        <v>227</v>
      </c>
    </row>
    <row r="8648" spans="13:14" x14ac:dyDescent="0.25">
      <c r="M8648" s="16">
        <v>40809</v>
      </c>
      <c r="N8648" s="38">
        <v>255</v>
      </c>
    </row>
    <row r="8649" spans="13:14" x14ac:dyDescent="0.25">
      <c r="M8649" s="16">
        <v>40810</v>
      </c>
      <c r="N8649" s="38">
        <v>246</v>
      </c>
    </row>
    <row r="8650" spans="13:14" x14ac:dyDescent="0.25">
      <c r="M8650" s="16">
        <v>40811</v>
      </c>
      <c r="N8650" s="38">
        <v>229</v>
      </c>
    </row>
    <row r="8651" spans="13:14" x14ac:dyDescent="0.25">
      <c r="M8651" s="16">
        <v>40812</v>
      </c>
      <c r="N8651" s="38">
        <v>221</v>
      </c>
    </row>
    <row r="8652" spans="13:14" x14ac:dyDescent="0.25">
      <c r="M8652" s="16">
        <v>40813</v>
      </c>
      <c r="N8652" s="38">
        <v>216</v>
      </c>
    </row>
    <row r="8653" spans="13:14" x14ac:dyDescent="0.25">
      <c r="M8653" s="16">
        <v>40814</v>
      </c>
      <c r="N8653" s="38">
        <v>227</v>
      </c>
    </row>
    <row r="8654" spans="13:14" x14ac:dyDescent="0.25">
      <c r="M8654" s="16">
        <v>40815</v>
      </c>
      <c r="N8654" s="38">
        <v>222</v>
      </c>
    </row>
    <row r="8655" spans="13:14" x14ac:dyDescent="0.25">
      <c r="M8655" s="16">
        <v>40816</v>
      </c>
      <c r="N8655" s="38">
        <v>204</v>
      </c>
    </row>
    <row r="8656" spans="13:14" x14ac:dyDescent="0.25">
      <c r="M8656" s="16">
        <v>40817</v>
      </c>
      <c r="N8656" s="38">
        <v>164</v>
      </c>
    </row>
    <row r="8657" spans="13:14" x14ac:dyDescent="0.25">
      <c r="M8657" s="16">
        <v>40818</v>
      </c>
      <c r="N8657" s="38">
        <v>159</v>
      </c>
    </row>
    <row r="8658" spans="13:14" x14ac:dyDescent="0.25">
      <c r="M8658" s="16">
        <v>40819</v>
      </c>
      <c r="N8658" s="38">
        <v>144</v>
      </c>
    </row>
    <row r="8659" spans="13:14" x14ac:dyDescent="0.25">
      <c r="M8659" s="16">
        <v>40820</v>
      </c>
      <c r="N8659" s="38">
        <v>116</v>
      </c>
    </row>
    <row r="8660" spans="13:14" x14ac:dyDescent="0.25">
      <c r="M8660" s="16">
        <v>40821</v>
      </c>
      <c r="N8660" s="38">
        <v>114</v>
      </c>
    </row>
    <row r="8661" spans="13:14" x14ac:dyDescent="0.25">
      <c r="M8661" s="16">
        <v>40822</v>
      </c>
      <c r="N8661" s="38">
        <v>103</v>
      </c>
    </row>
    <row r="8662" spans="13:14" x14ac:dyDescent="0.25">
      <c r="M8662" s="16">
        <v>40823</v>
      </c>
      <c r="N8662" s="38">
        <v>115</v>
      </c>
    </row>
    <row r="8663" spans="13:14" x14ac:dyDescent="0.25">
      <c r="M8663" s="16">
        <v>40824</v>
      </c>
      <c r="N8663" s="38">
        <v>123</v>
      </c>
    </row>
    <row r="8664" spans="13:14" x14ac:dyDescent="0.25">
      <c r="M8664" s="16">
        <v>40825</v>
      </c>
      <c r="N8664" s="38">
        <v>113</v>
      </c>
    </row>
    <row r="8665" spans="13:14" x14ac:dyDescent="0.25">
      <c r="M8665" s="16">
        <v>40826</v>
      </c>
      <c r="N8665" s="38">
        <v>86</v>
      </c>
    </row>
    <row r="8666" spans="13:14" x14ac:dyDescent="0.25">
      <c r="M8666" s="16">
        <v>40827</v>
      </c>
      <c r="N8666" s="38">
        <v>38</v>
      </c>
    </row>
    <row r="8667" spans="13:14" x14ac:dyDescent="0.25">
      <c r="M8667" s="16">
        <v>40828</v>
      </c>
      <c r="N8667" s="38">
        <v>4</v>
      </c>
    </row>
    <row r="8668" spans="13:14" x14ac:dyDescent="0.25">
      <c r="M8668" s="16">
        <v>40829</v>
      </c>
      <c r="N8668" s="38">
        <v>15</v>
      </c>
    </row>
    <row r="8669" spans="13:14" x14ac:dyDescent="0.25">
      <c r="M8669" s="16">
        <v>40830</v>
      </c>
      <c r="N8669" s="38">
        <v>76</v>
      </c>
    </row>
    <row r="8670" spans="13:14" x14ac:dyDescent="0.25">
      <c r="M8670" s="16">
        <v>40831</v>
      </c>
      <c r="N8670" s="38">
        <v>106</v>
      </c>
    </row>
    <row r="8671" spans="13:14" x14ac:dyDescent="0.25">
      <c r="M8671" s="16">
        <v>40832</v>
      </c>
      <c r="N8671" s="38">
        <v>116</v>
      </c>
    </row>
    <row r="8672" spans="13:14" x14ac:dyDescent="0.25">
      <c r="M8672" s="16">
        <v>40833</v>
      </c>
      <c r="N8672" s="38">
        <v>127</v>
      </c>
    </row>
    <row r="8673" spans="13:14" x14ac:dyDescent="0.25">
      <c r="M8673" s="16">
        <v>40834</v>
      </c>
      <c r="N8673" s="38">
        <v>177</v>
      </c>
    </row>
    <row r="8674" spans="13:14" x14ac:dyDescent="0.25">
      <c r="M8674" s="16">
        <v>40835</v>
      </c>
      <c r="N8674" s="38">
        <v>199</v>
      </c>
    </row>
    <row r="8675" spans="13:14" x14ac:dyDescent="0.25">
      <c r="M8675" s="16">
        <v>40836</v>
      </c>
      <c r="N8675" s="38">
        <v>194</v>
      </c>
    </row>
    <row r="8676" spans="13:14" x14ac:dyDescent="0.25">
      <c r="M8676" s="16">
        <v>40837</v>
      </c>
      <c r="N8676" s="38">
        <v>208</v>
      </c>
    </row>
    <row r="8677" spans="13:14" x14ac:dyDescent="0.25">
      <c r="M8677" s="16">
        <v>40838</v>
      </c>
      <c r="N8677" s="38">
        <v>198</v>
      </c>
    </row>
    <row r="8678" spans="13:14" x14ac:dyDescent="0.25">
      <c r="M8678" s="16">
        <v>40839</v>
      </c>
      <c r="N8678" s="38">
        <v>212</v>
      </c>
    </row>
    <row r="8679" spans="13:14" x14ac:dyDescent="0.25">
      <c r="M8679" s="16">
        <v>40840</v>
      </c>
      <c r="N8679" s="38">
        <v>221</v>
      </c>
    </row>
    <row r="8680" spans="13:14" x14ac:dyDescent="0.25">
      <c r="M8680" s="16">
        <v>40841</v>
      </c>
      <c r="N8680" s="38">
        <v>206</v>
      </c>
    </row>
    <row r="8681" spans="13:14" x14ac:dyDescent="0.25">
      <c r="M8681" s="16">
        <v>40842</v>
      </c>
      <c r="N8681" s="38">
        <v>218</v>
      </c>
    </row>
    <row r="8682" spans="13:14" x14ac:dyDescent="0.25">
      <c r="M8682" s="16">
        <v>40843</v>
      </c>
      <c r="N8682" s="38">
        <v>192</v>
      </c>
    </row>
    <row r="8683" spans="13:14" x14ac:dyDescent="0.25">
      <c r="M8683" s="16">
        <v>40844</v>
      </c>
      <c r="N8683" s="38">
        <v>195</v>
      </c>
    </row>
    <row r="8684" spans="13:14" x14ac:dyDescent="0.25">
      <c r="M8684" s="16">
        <v>40845</v>
      </c>
      <c r="N8684" s="38">
        <v>193</v>
      </c>
    </row>
    <row r="8685" spans="13:14" x14ac:dyDescent="0.25">
      <c r="M8685" s="16">
        <v>40846</v>
      </c>
      <c r="N8685" s="38">
        <v>184</v>
      </c>
    </row>
    <row r="8686" spans="13:14" x14ac:dyDescent="0.25">
      <c r="M8686" s="16">
        <v>40847</v>
      </c>
      <c r="N8686" s="38">
        <v>216</v>
      </c>
    </row>
    <row r="8687" spans="13:14" x14ac:dyDescent="0.25">
      <c r="M8687" s="16">
        <v>40848</v>
      </c>
      <c r="N8687" s="38">
        <v>194</v>
      </c>
    </row>
    <row r="8688" spans="13:14" x14ac:dyDescent="0.25">
      <c r="M8688" s="16">
        <v>40849</v>
      </c>
      <c r="N8688" s="38">
        <v>206</v>
      </c>
    </row>
    <row r="8689" spans="13:14" x14ac:dyDescent="0.25">
      <c r="M8689" s="16">
        <v>40850</v>
      </c>
      <c r="N8689" s="38">
        <v>207</v>
      </c>
    </row>
    <row r="8690" spans="13:14" x14ac:dyDescent="0.25">
      <c r="M8690" s="16">
        <v>40851</v>
      </c>
      <c r="N8690" s="38">
        <v>192</v>
      </c>
    </row>
    <row r="8691" spans="13:14" x14ac:dyDescent="0.25">
      <c r="M8691" s="16">
        <v>40852</v>
      </c>
      <c r="N8691" s="38">
        <v>180</v>
      </c>
    </row>
    <row r="8692" spans="13:14" x14ac:dyDescent="0.25">
      <c r="M8692" s="16">
        <v>40853</v>
      </c>
      <c r="N8692" s="38">
        <v>183</v>
      </c>
    </row>
    <row r="8693" spans="13:14" x14ac:dyDescent="0.25">
      <c r="M8693" s="16">
        <v>40854</v>
      </c>
      <c r="N8693" s="38">
        <v>179</v>
      </c>
    </row>
    <row r="8694" spans="13:14" x14ac:dyDescent="0.25">
      <c r="M8694" s="16">
        <v>40855</v>
      </c>
      <c r="N8694" s="38">
        <v>166</v>
      </c>
    </row>
    <row r="8695" spans="13:14" x14ac:dyDescent="0.25">
      <c r="M8695" s="16">
        <v>40856</v>
      </c>
      <c r="N8695" s="38">
        <v>149</v>
      </c>
    </row>
    <row r="8696" spans="13:14" x14ac:dyDescent="0.25">
      <c r="M8696" s="16">
        <v>40857</v>
      </c>
      <c r="N8696" s="38">
        <v>173</v>
      </c>
    </row>
    <row r="8697" spans="13:14" x14ac:dyDescent="0.25">
      <c r="M8697" s="16">
        <v>40858</v>
      </c>
      <c r="N8697" s="38">
        <v>123</v>
      </c>
    </row>
    <row r="8698" spans="13:14" x14ac:dyDescent="0.25">
      <c r="M8698" s="16">
        <v>40859</v>
      </c>
      <c r="N8698" s="38">
        <v>150</v>
      </c>
    </row>
    <row r="8699" spans="13:14" x14ac:dyDescent="0.25">
      <c r="M8699" s="16">
        <v>40860</v>
      </c>
      <c r="N8699" s="38">
        <v>153</v>
      </c>
    </row>
    <row r="8700" spans="13:14" x14ac:dyDescent="0.25">
      <c r="M8700" s="16">
        <v>40861</v>
      </c>
      <c r="N8700" s="38">
        <v>150</v>
      </c>
    </row>
    <row r="8701" spans="13:14" x14ac:dyDescent="0.25">
      <c r="M8701" s="16">
        <v>40862</v>
      </c>
      <c r="N8701" s="38">
        <v>161</v>
      </c>
    </row>
    <row r="8702" spans="13:14" x14ac:dyDescent="0.25">
      <c r="M8702" s="16">
        <v>40863</v>
      </c>
      <c r="N8702" s="38">
        <v>160</v>
      </c>
    </row>
    <row r="8703" spans="13:14" x14ac:dyDescent="0.25">
      <c r="M8703" s="16">
        <v>40864</v>
      </c>
      <c r="N8703" s="38">
        <v>154</v>
      </c>
    </row>
    <row r="8704" spans="13:14" x14ac:dyDescent="0.25">
      <c r="M8704" s="16">
        <v>40865</v>
      </c>
      <c r="N8704" s="38">
        <v>139</v>
      </c>
    </row>
    <row r="8705" spans="13:14" x14ac:dyDescent="0.25">
      <c r="M8705" s="16">
        <v>40866</v>
      </c>
      <c r="N8705" s="38">
        <v>161</v>
      </c>
    </row>
    <row r="8706" spans="13:14" x14ac:dyDescent="0.25">
      <c r="M8706" s="16">
        <v>40867</v>
      </c>
      <c r="N8706" s="38">
        <v>125</v>
      </c>
    </row>
    <row r="8707" spans="13:14" x14ac:dyDescent="0.25">
      <c r="M8707" s="16">
        <v>40868</v>
      </c>
      <c r="N8707" s="38">
        <v>110</v>
      </c>
    </row>
    <row r="8708" spans="13:14" x14ac:dyDescent="0.25">
      <c r="M8708" s="16">
        <v>40869</v>
      </c>
      <c r="N8708" s="38">
        <v>102</v>
      </c>
    </row>
    <row r="8709" spans="13:14" x14ac:dyDescent="0.25">
      <c r="M8709" s="16">
        <v>40870</v>
      </c>
      <c r="N8709" s="38">
        <v>95</v>
      </c>
    </row>
    <row r="8710" spans="13:14" x14ac:dyDescent="0.25">
      <c r="M8710" s="16">
        <v>40871</v>
      </c>
      <c r="N8710" s="38">
        <v>85</v>
      </c>
    </row>
    <row r="8711" spans="13:14" x14ac:dyDescent="0.25">
      <c r="M8711" s="16">
        <v>40872</v>
      </c>
      <c r="N8711" s="38">
        <v>92</v>
      </c>
    </row>
    <row r="8712" spans="13:14" x14ac:dyDescent="0.25">
      <c r="M8712" s="16">
        <v>40873</v>
      </c>
      <c r="N8712" s="38">
        <v>108</v>
      </c>
    </row>
    <row r="8713" spans="13:14" x14ac:dyDescent="0.25">
      <c r="M8713" s="16">
        <v>40874</v>
      </c>
      <c r="N8713" s="38">
        <v>107</v>
      </c>
    </row>
    <row r="8714" spans="13:14" x14ac:dyDescent="0.25">
      <c r="M8714" s="16">
        <v>40875</v>
      </c>
      <c r="N8714" s="38">
        <v>104</v>
      </c>
    </row>
    <row r="8715" spans="13:14" x14ac:dyDescent="0.25">
      <c r="M8715" s="16">
        <v>40876</v>
      </c>
      <c r="N8715" s="38">
        <v>103</v>
      </c>
    </row>
    <row r="8716" spans="13:14" x14ac:dyDescent="0.25">
      <c r="M8716" s="16">
        <v>40877</v>
      </c>
      <c r="N8716" s="38">
        <v>104</v>
      </c>
    </row>
    <row r="8717" spans="13:14" x14ac:dyDescent="0.25">
      <c r="M8717" s="16">
        <v>40878</v>
      </c>
      <c r="N8717" s="38">
        <v>114</v>
      </c>
    </row>
    <row r="8718" spans="13:14" x14ac:dyDescent="0.25">
      <c r="M8718" s="16">
        <v>40879</v>
      </c>
      <c r="N8718" s="38">
        <v>136</v>
      </c>
    </row>
    <row r="8719" spans="13:14" x14ac:dyDescent="0.25">
      <c r="M8719" s="16">
        <v>40880</v>
      </c>
      <c r="N8719" s="38">
        <v>117</v>
      </c>
    </row>
    <row r="8720" spans="13:14" x14ac:dyDescent="0.25">
      <c r="M8720" s="16">
        <v>40881</v>
      </c>
      <c r="N8720" s="38">
        <v>106</v>
      </c>
    </row>
    <row r="8721" spans="13:14" x14ac:dyDescent="0.25">
      <c r="M8721" s="16">
        <v>40882</v>
      </c>
      <c r="N8721" s="38">
        <v>110</v>
      </c>
    </row>
    <row r="8722" spans="13:14" x14ac:dyDescent="0.25">
      <c r="M8722" s="16">
        <v>40883</v>
      </c>
      <c r="N8722" s="38">
        <v>81</v>
      </c>
    </row>
    <row r="8723" spans="13:14" x14ac:dyDescent="0.25">
      <c r="M8723" s="16">
        <v>40884</v>
      </c>
      <c r="N8723" s="38">
        <v>108</v>
      </c>
    </row>
    <row r="8724" spans="13:14" x14ac:dyDescent="0.25">
      <c r="M8724" s="16">
        <v>40885</v>
      </c>
      <c r="N8724" s="38">
        <v>126</v>
      </c>
    </row>
    <row r="8725" spans="13:14" x14ac:dyDescent="0.25">
      <c r="M8725" s="16">
        <v>40886</v>
      </c>
      <c r="N8725" s="38">
        <v>125</v>
      </c>
    </row>
    <row r="8726" spans="13:14" x14ac:dyDescent="0.25">
      <c r="M8726" s="16">
        <v>40887</v>
      </c>
      <c r="N8726" s="38">
        <v>109</v>
      </c>
    </row>
    <row r="8727" spans="13:14" x14ac:dyDescent="0.25">
      <c r="M8727" s="16">
        <v>40888</v>
      </c>
      <c r="N8727" s="38">
        <v>118</v>
      </c>
    </row>
    <row r="8728" spans="13:14" x14ac:dyDescent="0.25">
      <c r="M8728" s="16">
        <v>40889</v>
      </c>
      <c r="N8728" s="38">
        <v>114</v>
      </c>
    </row>
    <row r="8729" spans="13:14" x14ac:dyDescent="0.25">
      <c r="M8729" s="16">
        <v>40890</v>
      </c>
      <c r="N8729" s="38">
        <v>37</v>
      </c>
    </row>
    <row r="8730" spans="13:14" x14ac:dyDescent="0.25">
      <c r="M8730" s="16">
        <v>40891</v>
      </c>
      <c r="N8730" s="38">
        <v>13</v>
      </c>
    </row>
    <row r="8731" spans="13:14" x14ac:dyDescent="0.25">
      <c r="M8731" s="16">
        <v>40892</v>
      </c>
      <c r="N8731" s="38">
        <v>88</v>
      </c>
    </row>
    <row r="8732" spans="13:14" x14ac:dyDescent="0.25">
      <c r="M8732" s="16">
        <v>40893</v>
      </c>
      <c r="N8732" s="38">
        <v>30</v>
      </c>
    </row>
    <row r="8733" spans="13:14" x14ac:dyDescent="0.25">
      <c r="M8733" s="16">
        <v>40894</v>
      </c>
      <c r="N8733" s="38">
        <v>46</v>
      </c>
    </row>
    <row r="8734" spans="13:14" x14ac:dyDescent="0.25">
      <c r="M8734" s="16">
        <v>40895</v>
      </c>
      <c r="N8734" s="38">
        <v>65</v>
      </c>
    </row>
    <row r="8735" spans="13:14" x14ac:dyDescent="0.25">
      <c r="M8735" s="16">
        <v>40896</v>
      </c>
      <c r="N8735" s="38">
        <v>100</v>
      </c>
    </row>
    <row r="8736" spans="13:14" x14ac:dyDescent="0.25">
      <c r="M8736" s="16">
        <v>40897</v>
      </c>
      <c r="N8736" s="38">
        <v>114</v>
      </c>
    </row>
    <row r="8737" spans="13:14" x14ac:dyDescent="0.25">
      <c r="M8737" s="16">
        <v>40898</v>
      </c>
      <c r="N8737" s="38">
        <v>86</v>
      </c>
    </row>
    <row r="8738" spans="13:14" x14ac:dyDescent="0.25">
      <c r="M8738" s="16">
        <v>40899</v>
      </c>
      <c r="N8738" s="38">
        <v>120</v>
      </c>
    </row>
    <row r="8739" spans="13:14" x14ac:dyDescent="0.25">
      <c r="M8739" s="16">
        <v>40900</v>
      </c>
      <c r="N8739" s="38">
        <v>106</v>
      </c>
    </row>
    <row r="8740" spans="13:14" x14ac:dyDescent="0.25">
      <c r="M8740" s="16">
        <v>40901</v>
      </c>
      <c r="N8740" s="38">
        <v>131</v>
      </c>
    </row>
    <row r="8741" spans="13:14" x14ac:dyDescent="0.25">
      <c r="M8741" s="16">
        <v>40902</v>
      </c>
      <c r="N8741" s="38">
        <v>135</v>
      </c>
    </row>
    <row r="8742" spans="13:14" x14ac:dyDescent="0.25">
      <c r="M8742" s="16">
        <v>40903</v>
      </c>
      <c r="N8742" s="38">
        <v>108</v>
      </c>
    </row>
    <row r="8743" spans="13:14" x14ac:dyDescent="0.25">
      <c r="M8743" s="16">
        <v>40904</v>
      </c>
      <c r="N8743" s="38">
        <v>118</v>
      </c>
    </row>
    <row r="8744" spans="13:14" x14ac:dyDescent="0.25">
      <c r="M8744" s="16">
        <v>40905</v>
      </c>
      <c r="N8744" s="38">
        <v>109</v>
      </c>
    </row>
    <row r="8745" spans="13:14" x14ac:dyDescent="0.25">
      <c r="M8745" s="16">
        <v>40906</v>
      </c>
      <c r="N8745" s="38">
        <v>126</v>
      </c>
    </row>
    <row r="8746" spans="13:14" x14ac:dyDescent="0.25">
      <c r="M8746" s="16">
        <v>40907</v>
      </c>
      <c r="N8746" s="38">
        <v>140</v>
      </c>
    </row>
    <row r="8747" spans="13:14" x14ac:dyDescent="0.25">
      <c r="M8747" s="16">
        <v>40908</v>
      </c>
      <c r="N8747" s="38">
        <v>116</v>
      </c>
    </row>
    <row r="8748" spans="13:14" x14ac:dyDescent="0.25">
      <c r="M8748" s="16">
        <v>40909</v>
      </c>
      <c r="N8748" s="38">
        <v>127</v>
      </c>
    </row>
    <row r="8749" spans="13:14" x14ac:dyDescent="0.25">
      <c r="M8749" s="16">
        <v>40910</v>
      </c>
      <c r="N8749" s="38">
        <v>105</v>
      </c>
    </row>
    <row r="8750" spans="13:14" x14ac:dyDescent="0.25">
      <c r="M8750" s="16">
        <v>40911</v>
      </c>
      <c r="N8750" s="38">
        <v>131</v>
      </c>
    </row>
    <row r="8751" spans="13:14" x14ac:dyDescent="0.25">
      <c r="M8751" s="16">
        <v>40912</v>
      </c>
      <c r="N8751" s="38">
        <v>128</v>
      </c>
    </row>
    <row r="8752" spans="13:14" x14ac:dyDescent="0.25">
      <c r="M8752" s="16">
        <v>40913</v>
      </c>
      <c r="N8752" s="38">
        <v>124</v>
      </c>
    </row>
    <row r="8753" spans="13:14" x14ac:dyDescent="0.25">
      <c r="M8753" s="16">
        <v>40914</v>
      </c>
      <c r="N8753" s="38">
        <v>124</v>
      </c>
    </row>
    <row r="8754" spans="13:14" x14ac:dyDescent="0.25">
      <c r="M8754" s="16">
        <v>40915</v>
      </c>
      <c r="N8754" s="38">
        <v>122</v>
      </c>
    </row>
    <row r="8755" spans="13:14" x14ac:dyDescent="0.25">
      <c r="M8755" s="16">
        <v>40916</v>
      </c>
      <c r="N8755" s="38">
        <v>115</v>
      </c>
    </row>
    <row r="8756" spans="13:14" x14ac:dyDescent="0.25">
      <c r="M8756" s="16">
        <v>40917</v>
      </c>
      <c r="N8756" s="38">
        <v>124</v>
      </c>
    </row>
    <row r="8757" spans="13:14" x14ac:dyDescent="0.25">
      <c r="M8757" s="16">
        <v>40918</v>
      </c>
      <c r="N8757" s="38">
        <v>123</v>
      </c>
    </row>
    <row r="8758" spans="13:14" x14ac:dyDescent="0.25">
      <c r="M8758" s="16">
        <v>40919</v>
      </c>
      <c r="N8758" s="38">
        <v>123</v>
      </c>
    </row>
    <row r="8759" spans="13:14" x14ac:dyDescent="0.25">
      <c r="M8759" s="16">
        <v>40920</v>
      </c>
      <c r="N8759" s="38">
        <v>102</v>
      </c>
    </row>
    <row r="8760" spans="13:14" x14ac:dyDescent="0.25">
      <c r="M8760" s="16">
        <v>40921</v>
      </c>
      <c r="N8760" s="38">
        <v>132</v>
      </c>
    </row>
    <row r="8761" spans="13:14" x14ac:dyDescent="0.25">
      <c r="M8761" s="16">
        <v>40922</v>
      </c>
      <c r="N8761" s="38">
        <v>123</v>
      </c>
    </row>
    <row r="8762" spans="13:14" x14ac:dyDescent="0.25">
      <c r="M8762" s="16">
        <v>40923</v>
      </c>
      <c r="N8762" s="38">
        <v>114</v>
      </c>
    </row>
    <row r="8763" spans="13:14" x14ac:dyDescent="0.25">
      <c r="M8763" s="16">
        <v>40924</v>
      </c>
      <c r="N8763" s="38">
        <v>121</v>
      </c>
    </row>
    <row r="8764" spans="13:14" x14ac:dyDescent="0.25">
      <c r="M8764" s="16">
        <v>40925</v>
      </c>
      <c r="N8764" s="38">
        <v>118</v>
      </c>
    </row>
    <row r="8765" spans="13:14" x14ac:dyDescent="0.25">
      <c r="M8765" s="16">
        <v>40926</v>
      </c>
      <c r="N8765" s="38">
        <v>108</v>
      </c>
    </row>
    <row r="8766" spans="13:14" x14ac:dyDescent="0.25">
      <c r="M8766" s="16">
        <v>40927</v>
      </c>
      <c r="N8766" s="38">
        <v>78</v>
      </c>
    </row>
    <row r="8767" spans="13:14" x14ac:dyDescent="0.25">
      <c r="M8767" s="16">
        <v>40928</v>
      </c>
      <c r="N8767" s="38">
        <v>38</v>
      </c>
    </row>
    <row r="8768" spans="13:14" x14ac:dyDescent="0.25">
      <c r="M8768" s="16">
        <v>40929</v>
      </c>
      <c r="N8768" s="38">
        <v>27</v>
      </c>
    </row>
    <row r="8769" spans="13:14" x14ac:dyDescent="0.25">
      <c r="M8769" s="16">
        <v>40930</v>
      </c>
      <c r="N8769" s="38">
        <v>24</v>
      </c>
    </row>
    <row r="8770" spans="13:14" x14ac:dyDescent="0.25">
      <c r="M8770" s="16">
        <v>40931</v>
      </c>
      <c r="N8770" s="38">
        <v>36</v>
      </c>
    </row>
    <row r="8771" spans="13:14" x14ac:dyDescent="0.25">
      <c r="M8771" s="16">
        <v>40932</v>
      </c>
      <c r="N8771" s="38">
        <v>15</v>
      </c>
    </row>
    <row r="8772" spans="13:14" x14ac:dyDescent="0.25">
      <c r="M8772" s="16">
        <v>40933</v>
      </c>
      <c r="N8772" s="38">
        <v>8</v>
      </c>
    </row>
    <row r="8773" spans="13:14" x14ac:dyDescent="0.25">
      <c r="M8773" s="16">
        <v>40934</v>
      </c>
      <c r="N8773" s="38">
        <v>7</v>
      </c>
    </row>
    <row r="8774" spans="13:14" x14ac:dyDescent="0.25">
      <c r="M8774" s="16">
        <v>40935</v>
      </c>
      <c r="N8774" s="38">
        <v>6</v>
      </c>
    </row>
    <row r="8775" spans="13:14" x14ac:dyDescent="0.25">
      <c r="M8775" s="16">
        <v>40936</v>
      </c>
      <c r="N8775" s="38">
        <v>10</v>
      </c>
    </row>
    <row r="8776" spans="13:14" x14ac:dyDescent="0.25">
      <c r="M8776" s="16">
        <v>40937</v>
      </c>
      <c r="N8776" s="38">
        <v>3</v>
      </c>
    </row>
    <row r="8777" spans="13:14" x14ac:dyDescent="0.25">
      <c r="M8777" s="16">
        <v>40938</v>
      </c>
      <c r="N8777" s="38">
        <v>14</v>
      </c>
    </row>
    <row r="8778" spans="13:14" x14ac:dyDescent="0.25">
      <c r="M8778" s="16">
        <v>40939</v>
      </c>
      <c r="N8778" s="38">
        <v>0</v>
      </c>
    </row>
    <row r="8779" spans="13:14" x14ac:dyDescent="0.25">
      <c r="M8779" s="16">
        <v>40940</v>
      </c>
      <c r="N8779" s="38">
        <v>2</v>
      </c>
    </row>
    <row r="8780" spans="13:14" x14ac:dyDescent="0.25">
      <c r="M8780" s="16">
        <v>40941</v>
      </c>
      <c r="N8780" s="38">
        <v>0</v>
      </c>
    </row>
    <row r="8781" spans="13:14" x14ac:dyDescent="0.25">
      <c r="M8781" s="16">
        <v>40942</v>
      </c>
      <c r="N8781" s="38">
        <v>10</v>
      </c>
    </row>
    <row r="8782" spans="13:14" x14ac:dyDescent="0.25">
      <c r="M8782" s="16">
        <v>40943</v>
      </c>
      <c r="N8782" s="38">
        <v>15</v>
      </c>
    </row>
    <row r="8783" spans="13:14" x14ac:dyDescent="0.25">
      <c r="M8783" s="16">
        <v>40944</v>
      </c>
      <c r="N8783" s="38">
        <v>0</v>
      </c>
    </row>
    <row r="8784" spans="13:14" x14ac:dyDescent="0.25">
      <c r="M8784" s="16">
        <v>40945</v>
      </c>
      <c r="N8784" s="38">
        <v>0</v>
      </c>
    </row>
    <row r="8785" spans="13:14" x14ac:dyDescent="0.25">
      <c r="M8785" s="16">
        <v>40946</v>
      </c>
      <c r="N8785" s="38">
        <v>6</v>
      </c>
    </row>
    <row r="8786" spans="13:14" x14ac:dyDescent="0.25">
      <c r="M8786" s="16">
        <v>40947</v>
      </c>
      <c r="N8786" s="38">
        <v>9</v>
      </c>
    </row>
    <row r="8787" spans="13:14" x14ac:dyDescent="0.25">
      <c r="M8787" s="16">
        <v>40948</v>
      </c>
      <c r="N8787" s="38">
        <v>7</v>
      </c>
    </row>
    <row r="8788" spans="13:14" x14ac:dyDescent="0.25">
      <c r="M8788" s="16">
        <v>40949</v>
      </c>
      <c r="N8788" s="38">
        <v>7</v>
      </c>
    </row>
    <row r="8789" spans="13:14" x14ac:dyDescent="0.25">
      <c r="M8789" s="16">
        <v>40950</v>
      </c>
      <c r="N8789" s="38">
        <v>10</v>
      </c>
    </row>
    <row r="8790" spans="13:14" x14ac:dyDescent="0.25">
      <c r="M8790" s="16">
        <v>40951</v>
      </c>
      <c r="N8790" s="38">
        <v>4</v>
      </c>
    </row>
    <row r="8791" spans="13:14" x14ac:dyDescent="0.25">
      <c r="M8791" s="16">
        <v>40952</v>
      </c>
      <c r="N8791" s="38">
        <v>10</v>
      </c>
    </row>
    <row r="8792" spans="13:14" x14ac:dyDescent="0.25">
      <c r="M8792" s="16">
        <v>40953</v>
      </c>
      <c r="N8792" s="38">
        <v>0</v>
      </c>
    </row>
    <row r="8793" spans="13:14" x14ac:dyDescent="0.25">
      <c r="M8793" s="16">
        <v>40954</v>
      </c>
      <c r="N8793" s="38">
        <v>15</v>
      </c>
    </row>
    <row r="8794" spans="13:14" x14ac:dyDescent="0.25">
      <c r="M8794" s="16">
        <v>40955</v>
      </c>
      <c r="N8794" s="38">
        <v>0</v>
      </c>
    </row>
    <row r="8795" spans="13:14" x14ac:dyDescent="0.25">
      <c r="M8795" s="16">
        <v>40956</v>
      </c>
      <c r="N8795" s="38">
        <v>15</v>
      </c>
    </row>
    <row r="8796" spans="13:14" x14ac:dyDescent="0.25">
      <c r="M8796" s="16">
        <v>40957</v>
      </c>
      <c r="N8796" s="38">
        <v>0</v>
      </c>
    </row>
    <row r="8797" spans="13:14" x14ac:dyDescent="0.25">
      <c r="M8797" s="16">
        <v>40958</v>
      </c>
      <c r="N8797" s="38">
        <v>12</v>
      </c>
    </row>
    <row r="8798" spans="13:14" x14ac:dyDescent="0.25">
      <c r="M8798" s="16">
        <v>40959</v>
      </c>
      <c r="N8798" s="38">
        <v>0</v>
      </c>
    </row>
    <row r="8799" spans="13:14" x14ac:dyDescent="0.25">
      <c r="M8799" s="16">
        <v>40960</v>
      </c>
      <c r="N8799" s="38">
        <v>18</v>
      </c>
    </row>
    <row r="8800" spans="13:14" x14ac:dyDescent="0.25">
      <c r="M8800" s="16">
        <v>40961</v>
      </c>
      <c r="N8800" s="38">
        <v>16</v>
      </c>
    </row>
    <row r="8801" spans="13:14" x14ac:dyDescent="0.25">
      <c r="M8801" s="16">
        <v>40962</v>
      </c>
      <c r="N8801" s="38">
        <v>14</v>
      </c>
    </row>
    <row r="8802" spans="13:14" x14ac:dyDescent="0.25">
      <c r="M8802" s="16">
        <v>40963</v>
      </c>
      <c r="N8802" s="38">
        <v>18</v>
      </c>
    </row>
    <row r="8803" spans="13:14" x14ac:dyDescent="0.25">
      <c r="M8803" s="16">
        <v>40964</v>
      </c>
      <c r="N8803" s="38">
        <v>18</v>
      </c>
    </row>
    <row r="8804" spans="13:14" x14ac:dyDescent="0.25">
      <c r="M8804" s="16">
        <v>40965</v>
      </c>
      <c r="N8804" s="38">
        <v>24</v>
      </c>
    </row>
    <row r="8805" spans="13:14" x14ac:dyDescent="0.25">
      <c r="M8805" s="16">
        <v>40966</v>
      </c>
      <c r="N8805" s="38">
        <v>23</v>
      </c>
    </row>
    <row r="8806" spans="13:14" x14ac:dyDescent="0.25">
      <c r="M8806" s="16">
        <v>40967</v>
      </c>
      <c r="N8806" s="38">
        <v>30</v>
      </c>
    </row>
    <row r="8807" spans="13:14" x14ac:dyDescent="0.25">
      <c r="M8807" s="16">
        <v>40968</v>
      </c>
      <c r="N8807" s="38">
        <v>23</v>
      </c>
    </row>
    <row r="8808" spans="13:14" x14ac:dyDescent="0.25">
      <c r="M8808" s="16">
        <v>40969</v>
      </c>
      <c r="N8808" s="38">
        <v>22</v>
      </c>
    </row>
    <row r="8809" spans="13:14" x14ac:dyDescent="0.25">
      <c r="M8809" s="16">
        <v>40970</v>
      </c>
      <c r="N8809" s="38">
        <v>16</v>
      </c>
    </row>
    <row r="8810" spans="13:14" x14ac:dyDescent="0.25">
      <c r="M8810" s="16">
        <v>40971</v>
      </c>
      <c r="N8810" s="38">
        <v>48</v>
      </c>
    </row>
    <row r="8811" spans="13:14" x14ac:dyDescent="0.25">
      <c r="M8811" s="16">
        <v>40972</v>
      </c>
      <c r="N8811" s="38">
        <v>57</v>
      </c>
    </row>
    <row r="8812" spans="13:14" x14ac:dyDescent="0.25">
      <c r="M8812" s="16">
        <v>40973</v>
      </c>
      <c r="N8812" s="38">
        <v>34</v>
      </c>
    </row>
    <row r="8813" spans="13:14" x14ac:dyDescent="0.25">
      <c r="M8813" s="16">
        <v>40974</v>
      </c>
      <c r="N8813" s="38">
        <v>39</v>
      </c>
    </row>
    <row r="8814" spans="13:14" x14ac:dyDescent="0.25">
      <c r="M8814" s="16">
        <v>40975</v>
      </c>
      <c r="N8814" s="38">
        <v>45</v>
      </c>
    </row>
    <row r="8815" spans="13:14" x14ac:dyDescent="0.25">
      <c r="M8815" s="16">
        <v>40976</v>
      </c>
      <c r="N8815" s="38">
        <v>19</v>
      </c>
    </row>
    <row r="8816" spans="13:14" x14ac:dyDescent="0.25">
      <c r="M8816" s="16">
        <v>40977</v>
      </c>
      <c r="N8816" s="38">
        <v>6</v>
      </c>
    </row>
    <row r="8817" spans="13:14" x14ac:dyDescent="0.25">
      <c r="M8817" s="16">
        <v>40978</v>
      </c>
      <c r="N8817" s="38">
        <v>0</v>
      </c>
    </row>
    <row r="8818" spans="13:14" x14ac:dyDescent="0.25">
      <c r="M8818" s="16">
        <v>40979</v>
      </c>
      <c r="N8818" s="38">
        <v>0</v>
      </c>
    </row>
    <row r="8819" spans="13:14" x14ac:dyDescent="0.25">
      <c r="M8819" s="16">
        <v>40980</v>
      </c>
      <c r="N8819" s="38">
        <v>0</v>
      </c>
    </row>
    <row r="8820" spans="13:14" x14ac:dyDescent="0.25">
      <c r="M8820" s="16">
        <v>40981</v>
      </c>
      <c r="N8820" s="38">
        <v>0</v>
      </c>
    </row>
    <row r="8821" spans="13:14" x14ac:dyDescent="0.25">
      <c r="M8821" s="16">
        <v>40982</v>
      </c>
      <c r="N8821" s="38">
        <v>0</v>
      </c>
    </row>
    <row r="8822" spans="13:14" x14ac:dyDescent="0.25">
      <c r="M8822" s="16">
        <v>40983</v>
      </c>
      <c r="N8822" s="38">
        <v>0</v>
      </c>
    </row>
    <row r="8823" spans="13:14" x14ac:dyDescent="0.25">
      <c r="M8823" s="16">
        <v>40984</v>
      </c>
      <c r="N8823" s="38">
        <v>0</v>
      </c>
    </row>
    <row r="8824" spans="13:14" x14ac:dyDescent="0.25">
      <c r="M8824" s="16">
        <v>40985</v>
      </c>
      <c r="N8824" s="38">
        <v>0</v>
      </c>
    </row>
    <row r="8825" spans="13:14" x14ac:dyDescent="0.25">
      <c r="M8825" s="16">
        <v>40986</v>
      </c>
      <c r="N8825" s="38">
        <v>0</v>
      </c>
    </row>
    <row r="8826" spans="13:14" x14ac:dyDescent="0.25">
      <c r="M8826" s="16">
        <v>40987</v>
      </c>
      <c r="N8826" s="38">
        <v>0</v>
      </c>
    </row>
    <row r="8827" spans="13:14" x14ac:dyDescent="0.25">
      <c r="M8827" s="16">
        <v>40988</v>
      </c>
      <c r="N8827" s="38">
        <v>0</v>
      </c>
    </row>
    <row r="8828" spans="13:14" x14ac:dyDescent="0.25">
      <c r="M8828" s="16">
        <v>40989</v>
      </c>
      <c r="N8828" s="38">
        <v>0</v>
      </c>
    </row>
    <row r="8829" spans="13:14" x14ac:dyDescent="0.25">
      <c r="M8829" s="16">
        <v>40990</v>
      </c>
      <c r="N8829" s="38">
        <v>0</v>
      </c>
    </row>
    <row r="8830" spans="13:14" x14ac:dyDescent="0.25">
      <c r="M8830" s="16">
        <v>40991</v>
      </c>
      <c r="N8830" s="38">
        <v>0</v>
      </c>
    </row>
    <row r="8831" spans="13:14" x14ac:dyDescent="0.25">
      <c r="M8831" s="16">
        <v>40992</v>
      </c>
      <c r="N8831" s="38">
        <v>0</v>
      </c>
    </row>
    <row r="8832" spans="13:14" x14ac:dyDescent="0.25">
      <c r="M8832" s="16">
        <v>40993</v>
      </c>
      <c r="N8832" s="38">
        <v>0</v>
      </c>
    </row>
    <row r="8833" spans="13:14" x14ac:dyDescent="0.25">
      <c r="M8833" s="16">
        <v>40994</v>
      </c>
      <c r="N8833" s="38">
        <v>0</v>
      </c>
    </row>
    <row r="8834" spans="13:14" x14ac:dyDescent="0.25">
      <c r="M8834" s="16">
        <v>40995</v>
      </c>
      <c r="N8834" s="38">
        <v>0</v>
      </c>
    </row>
    <row r="8835" spans="13:14" x14ac:dyDescent="0.25">
      <c r="M8835" s="16">
        <v>40996</v>
      </c>
      <c r="N8835" s="38">
        <v>0</v>
      </c>
    </row>
    <row r="8836" spans="13:14" x14ac:dyDescent="0.25">
      <c r="M8836" s="16">
        <v>40997</v>
      </c>
      <c r="N8836" s="38">
        <v>0</v>
      </c>
    </row>
    <row r="8837" spans="13:14" x14ac:dyDescent="0.25">
      <c r="M8837" s="16">
        <v>40998</v>
      </c>
      <c r="N8837" s="38">
        <v>23</v>
      </c>
    </row>
    <row r="8838" spans="13:14" x14ac:dyDescent="0.25">
      <c r="M8838" s="16">
        <v>40999</v>
      </c>
      <c r="N8838" s="38">
        <v>23</v>
      </c>
    </row>
    <row r="8839" spans="13:14" x14ac:dyDescent="0.25">
      <c r="M8839" s="16">
        <v>41000</v>
      </c>
      <c r="N8839" s="38">
        <v>15</v>
      </c>
    </row>
    <row r="8840" spans="13:14" x14ac:dyDescent="0.25">
      <c r="M8840" s="16">
        <v>41001</v>
      </c>
      <c r="N8840" s="38">
        <v>17</v>
      </c>
    </row>
    <row r="8841" spans="13:14" x14ac:dyDescent="0.25">
      <c r="M8841" s="16">
        <v>41002</v>
      </c>
      <c r="N8841" s="38">
        <v>0</v>
      </c>
    </row>
    <row r="8842" spans="13:14" x14ac:dyDescent="0.25">
      <c r="M8842" s="16">
        <v>41003</v>
      </c>
      <c r="N8842" s="38">
        <v>6</v>
      </c>
    </row>
    <row r="8843" spans="13:14" x14ac:dyDescent="0.25">
      <c r="M8843" s="16">
        <v>41004</v>
      </c>
      <c r="N8843" s="38">
        <v>16</v>
      </c>
    </row>
    <row r="8844" spans="13:14" x14ac:dyDescent="0.25">
      <c r="M8844" s="16">
        <v>41005</v>
      </c>
      <c r="N8844" s="38">
        <v>12</v>
      </c>
    </row>
    <row r="8845" spans="13:14" x14ac:dyDescent="0.25">
      <c r="M8845" s="16">
        <v>41006</v>
      </c>
      <c r="N8845" s="38">
        <v>20</v>
      </c>
    </row>
    <row r="8846" spans="13:14" x14ac:dyDescent="0.25">
      <c r="M8846" s="16">
        <v>41007</v>
      </c>
      <c r="N8846" s="38">
        <v>19</v>
      </c>
    </row>
    <row r="8847" spans="13:14" x14ac:dyDescent="0.25">
      <c r="M8847" s="16">
        <v>41008</v>
      </c>
      <c r="N8847" s="38">
        <v>16</v>
      </c>
    </row>
    <row r="8848" spans="13:14" x14ac:dyDescent="0.25">
      <c r="M8848" s="16">
        <v>41009</v>
      </c>
      <c r="N8848" s="38">
        <v>17</v>
      </c>
    </row>
    <row r="8849" spans="13:14" x14ac:dyDescent="0.25">
      <c r="M8849" s="16">
        <v>41010</v>
      </c>
      <c r="N8849" s="38">
        <v>5</v>
      </c>
    </row>
    <row r="8850" spans="13:14" x14ac:dyDescent="0.25">
      <c r="M8850" s="16">
        <v>41011</v>
      </c>
      <c r="N8850" s="38">
        <v>14</v>
      </c>
    </row>
    <row r="8851" spans="13:14" x14ac:dyDescent="0.25">
      <c r="M8851" s="16">
        <v>41012</v>
      </c>
      <c r="N8851" s="38">
        <v>7</v>
      </c>
    </row>
    <row r="8852" spans="13:14" x14ac:dyDescent="0.25">
      <c r="M8852" s="16">
        <v>41013</v>
      </c>
      <c r="N8852" s="38">
        <v>7</v>
      </c>
    </row>
    <row r="8853" spans="13:14" x14ac:dyDescent="0.25">
      <c r="M8853" s="16">
        <v>41014</v>
      </c>
      <c r="N8853" s="38">
        <v>9</v>
      </c>
    </row>
    <row r="8854" spans="13:14" x14ac:dyDescent="0.25">
      <c r="M8854" s="16">
        <v>41015</v>
      </c>
      <c r="N8854" s="38">
        <v>0</v>
      </c>
    </row>
    <row r="8855" spans="13:14" x14ac:dyDescent="0.25">
      <c r="M8855" s="16">
        <v>41016</v>
      </c>
      <c r="N8855" s="38">
        <v>13</v>
      </c>
    </row>
    <row r="8856" spans="13:14" x14ac:dyDescent="0.25">
      <c r="M8856" s="16">
        <v>41017</v>
      </c>
      <c r="N8856" s="38">
        <v>11</v>
      </c>
    </row>
    <row r="8857" spans="13:14" x14ac:dyDescent="0.25">
      <c r="M8857" s="16">
        <v>41018</v>
      </c>
      <c r="N8857" s="38">
        <v>14</v>
      </c>
    </row>
    <row r="8858" spans="13:14" x14ac:dyDescent="0.25">
      <c r="M8858" s="16">
        <v>41019</v>
      </c>
      <c r="N8858" s="38">
        <v>0</v>
      </c>
    </row>
    <row r="8859" spans="13:14" x14ac:dyDescent="0.25">
      <c r="M8859" s="16">
        <v>41020</v>
      </c>
      <c r="N8859" s="38">
        <v>17</v>
      </c>
    </row>
    <row r="8860" spans="13:14" x14ac:dyDescent="0.25">
      <c r="M8860" s="16">
        <v>41021</v>
      </c>
      <c r="N8860" s="38">
        <v>9</v>
      </c>
    </row>
    <row r="8861" spans="13:14" x14ac:dyDescent="0.25">
      <c r="M8861" s="16">
        <v>41022</v>
      </c>
      <c r="N8861" s="38">
        <v>22</v>
      </c>
    </row>
    <row r="8862" spans="13:14" x14ac:dyDescent="0.25">
      <c r="M8862" s="16">
        <v>41023</v>
      </c>
      <c r="N8862" s="38">
        <v>20</v>
      </c>
    </row>
    <row r="8863" spans="13:14" x14ac:dyDescent="0.25">
      <c r="M8863" s="16">
        <v>41024</v>
      </c>
      <c r="N8863" s="38">
        <v>16</v>
      </c>
    </row>
    <row r="8864" spans="13:14" x14ac:dyDescent="0.25">
      <c r="M8864" s="16">
        <v>41025</v>
      </c>
      <c r="N8864" s="38">
        <v>28</v>
      </c>
    </row>
    <row r="8865" spans="13:14" x14ac:dyDescent="0.25">
      <c r="M8865" s="16">
        <v>41026</v>
      </c>
      <c r="N8865" s="38">
        <v>20</v>
      </c>
    </row>
    <row r="8866" spans="13:14" x14ac:dyDescent="0.25">
      <c r="M8866" s="16">
        <v>41027</v>
      </c>
      <c r="N8866" s="38">
        <v>21</v>
      </c>
    </row>
    <row r="8867" spans="13:14" x14ac:dyDescent="0.25">
      <c r="M8867" s="16">
        <v>41028</v>
      </c>
      <c r="N8867" s="38">
        <v>21</v>
      </c>
    </row>
    <row r="8868" spans="13:14" x14ac:dyDescent="0.25">
      <c r="M8868" s="16">
        <v>41029</v>
      </c>
      <c r="N8868" s="38">
        <v>20</v>
      </c>
    </row>
    <row r="8869" spans="13:14" x14ac:dyDescent="0.25">
      <c r="M8869" s="16">
        <v>41030</v>
      </c>
      <c r="N8869" s="38">
        <v>26</v>
      </c>
    </row>
    <row r="8870" spans="13:14" x14ac:dyDescent="0.25">
      <c r="M8870" s="16">
        <v>41031</v>
      </c>
      <c r="N8870" s="38">
        <v>20</v>
      </c>
    </row>
    <row r="8871" spans="13:14" x14ac:dyDescent="0.25">
      <c r="M8871" s="16">
        <v>41032</v>
      </c>
      <c r="N8871" s="38">
        <v>24</v>
      </c>
    </row>
    <row r="8872" spans="13:14" x14ac:dyDescent="0.25">
      <c r="M8872" s="16">
        <v>41033</v>
      </c>
      <c r="N8872" s="38">
        <v>29</v>
      </c>
    </row>
    <row r="8873" spans="13:14" x14ac:dyDescent="0.25">
      <c r="M8873" s="16">
        <v>41034</v>
      </c>
      <c r="N8873" s="38">
        <v>48</v>
      </c>
    </row>
    <row r="8874" spans="13:14" x14ac:dyDescent="0.25">
      <c r="M8874" s="16">
        <v>41035</v>
      </c>
      <c r="N8874" s="38">
        <v>48</v>
      </c>
    </row>
    <row r="8875" spans="13:14" x14ac:dyDescent="0.25">
      <c r="M8875" s="16">
        <v>41036</v>
      </c>
      <c r="N8875" s="38">
        <v>42</v>
      </c>
    </row>
    <row r="8876" spans="13:14" x14ac:dyDescent="0.25">
      <c r="M8876" s="16">
        <v>41037</v>
      </c>
      <c r="N8876" s="38">
        <v>15</v>
      </c>
    </row>
    <row r="8877" spans="13:14" x14ac:dyDescent="0.25">
      <c r="M8877" s="16">
        <v>41038</v>
      </c>
      <c r="N8877" s="38">
        <v>57</v>
      </c>
    </row>
    <row r="8878" spans="13:14" x14ac:dyDescent="0.25">
      <c r="M8878" s="16">
        <v>41039</v>
      </c>
      <c r="N8878" s="38">
        <v>44</v>
      </c>
    </row>
    <row r="8879" spans="13:14" x14ac:dyDescent="0.25">
      <c r="M8879" s="16">
        <v>41040</v>
      </c>
      <c r="N8879" s="38">
        <v>59</v>
      </c>
    </row>
    <row r="8880" spans="13:14" x14ac:dyDescent="0.25">
      <c r="M8880" s="16">
        <v>41041</v>
      </c>
      <c r="N8880" s="38">
        <v>62</v>
      </c>
    </row>
    <row r="8881" spans="13:14" x14ac:dyDescent="0.25">
      <c r="M8881" s="16">
        <v>41042</v>
      </c>
      <c r="N8881" s="38">
        <v>51</v>
      </c>
    </row>
    <row r="8882" spans="13:14" x14ac:dyDescent="0.25">
      <c r="M8882" s="16">
        <v>41043</v>
      </c>
      <c r="N8882" s="38">
        <v>37</v>
      </c>
    </row>
    <row r="8883" spans="13:14" x14ac:dyDescent="0.25">
      <c r="M8883" s="16">
        <v>41044</v>
      </c>
      <c r="N8883" s="38">
        <v>42</v>
      </c>
    </row>
    <row r="8884" spans="13:14" x14ac:dyDescent="0.25">
      <c r="M8884" s="16">
        <v>41045</v>
      </c>
      <c r="N8884" s="38">
        <v>45</v>
      </c>
    </row>
    <row r="8885" spans="13:14" x14ac:dyDescent="0.25">
      <c r="M8885" s="16">
        <v>41046</v>
      </c>
      <c r="N8885" s="38">
        <v>51</v>
      </c>
    </row>
    <row r="8886" spans="13:14" x14ac:dyDescent="0.25">
      <c r="M8886" s="16">
        <v>41047</v>
      </c>
      <c r="N8886" s="38">
        <v>58</v>
      </c>
    </row>
    <row r="8887" spans="13:14" x14ac:dyDescent="0.25">
      <c r="M8887" s="16">
        <v>41048</v>
      </c>
      <c r="N8887" s="38">
        <v>76</v>
      </c>
    </row>
    <row r="8888" spans="13:14" x14ac:dyDescent="0.25">
      <c r="M8888" s="16">
        <v>41049</v>
      </c>
      <c r="N8888" s="38">
        <v>73</v>
      </c>
    </row>
    <row r="8889" spans="13:14" x14ac:dyDescent="0.25">
      <c r="M8889" s="16">
        <v>41050</v>
      </c>
      <c r="N8889" s="38">
        <v>76</v>
      </c>
    </row>
    <row r="8890" spans="13:14" x14ac:dyDescent="0.25">
      <c r="M8890" s="16">
        <v>41051</v>
      </c>
      <c r="N8890" s="38">
        <v>96</v>
      </c>
    </row>
    <row r="8891" spans="13:14" x14ac:dyDescent="0.25">
      <c r="M8891" s="16">
        <v>41052</v>
      </c>
      <c r="N8891" s="38">
        <v>68</v>
      </c>
    </row>
    <row r="8892" spans="13:14" x14ac:dyDescent="0.25">
      <c r="M8892" s="16">
        <v>41053</v>
      </c>
      <c r="N8892" s="38">
        <v>92</v>
      </c>
    </row>
    <row r="8893" spans="13:14" x14ac:dyDescent="0.25">
      <c r="M8893" s="16">
        <v>41054</v>
      </c>
      <c r="N8893" s="38">
        <v>115</v>
      </c>
    </row>
    <row r="8894" spans="13:14" x14ac:dyDescent="0.25">
      <c r="M8894" s="16">
        <v>41055</v>
      </c>
      <c r="N8894" s="38">
        <v>112</v>
      </c>
    </row>
    <row r="8895" spans="13:14" x14ac:dyDescent="0.25">
      <c r="M8895" s="16">
        <v>41056</v>
      </c>
      <c r="N8895" s="38">
        <v>118</v>
      </c>
    </row>
    <row r="8896" spans="13:14" x14ac:dyDescent="0.25">
      <c r="M8896" s="16">
        <v>41057</v>
      </c>
      <c r="N8896" s="38">
        <v>122</v>
      </c>
    </row>
    <row r="8897" spans="13:14" x14ac:dyDescent="0.25">
      <c r="M8897" s="16">
        <v>41058</v>
      </c>
      <c r="N8897" s="38">
        <v>97</v>
      </c>
    </row>
    <row r="8898" spans="13:14" x14ac:dyDescent="0.25">
      <c r="M8898" s="16">
        <v>41059</v>
      </c>
      <c r="N8898" s="38">
        <v>111</v>
      </c>
    </row>
    <row r="8899" spans="13:14" x14ac:dyDescent="0.25">
      <c r="M8899" s="16">
        <v>41060</v>
      </c>
      <c r="N8899" s="38">
        <v>119</v>
      </c>
    </row>
    <row r="8900" spans="13:14" x14ac:dyDescent="0.25">
      <c r="M8900" s="16">
        <v>41061</v>
      </c>
      <c r="N8900" s="38">
        <v>125</v>
      </c>
    </row>
    <row r="8901" spans="13:14" x14ac:dyDescent="0.25">
      <c r="M8901" s="16">
        <v>41062</v>
      </c>
      <c r="N8901" s="38">
        <v>141</v>
      </c>
    </row>
    <row r="8902" spans="13:14" x14ac:dyDescent="0.25">
      <c r="M8902" s="16">
        <v>41063</v>
      </c>
      <c r="N8902" s="38">
        <v>129</v>
      </c>
    </row>
    <row r="8903" spans="13:14" x14ac:dyDescent="0.25">
      <c r="M8903" s="16">
        <v>41064</v>
      </c>
      <c r="N8903" s="38">
        <v>143</v>
      </c>
    </row>
    <row r="8904" spans="13:14" x14ac:dyDescent="0.25">
      <c r="M8904" s="16">
        <v>41065</v>
      </c>
      <c r="N8904" s="38">
        <v>136</v>
      </c>
    </row>
    <row r="8905" spans="13:14" x14ac:dyDescent="0.25">
      <c r="M8905" s="16">
        <v>41066</v>
      </c>
      <c r="N8905" s="38">
        <v>173</v>
      </c>
    </row>
    <row r="8906" spans="13:14" x14ac:dyDescent="0.25">
      <c r="M8906" s="16">
        <v>41067</v>
      </c>
      <c r="N8906" s="38">
        <v>169</v>
      </c>
    </row>
    <row r="8907" spans="13:14" x14ac:dyDescent="0.25">
      <c r="M8907" s="16">
        <v>41068</v>
      </c>
      <c r="N8907" s="38">
        <v>184</v>
      </c>
    </row>
    <row r="8908" spans="13:14" x14ac:dyDescent="0.25">
      <c r="M8908" s="16">
        <v>41069</v>
      </c>
      <c r="N8908" s="38">
        <v>192</v>
      </c>
    </row>
    <row r="8909" spans="13:14" x14ac:dyDescent="0.25">
      <c r="M8909" s="16">
        <v>41070</v>
      </c>
      <c r="N8909" s="38">
        <v>180</v>
      </c>
    </row>
    <row r="8910" spans="13:14" x14ac:dyDescent="0.25">
      <c r="M8910" s="16">
        <v>41071</v>
      </c>
      <c r="N8910" s="38">
        <v>180</v>
      </c>
    </row>
    <row r="8911" spans="13:14" x14ac:dyDescent="0.25">
      <c r="M8911" s="16">
        <v>41072</v>
      </c>
      <c r="N8911" s="38">
        <v>178</v>
      </c>
    </row>
    <row r="8912" spans="13:14" x14ac:dyDescent="0.25">
      <c r="M8912" s="16">
        <v>41073</v>
      </c>
      <c r="N8912" s="38">
        <v>200</v>
      </c>
    </row>
    <row r="8913" spans="13:14" x14ac:dyDescent="0.25">
      <c r="M8913" s="16">
        <v>41074</v>
      </c>
      <c r="N8913" s="38">
        <v>193</v>
      </c>
    </row>
    <row r="8914" spans="13:14" x14ac:dyDescent="0.25">
      <c r="M8914" s="16">
        <v>41075</v>
      </c>
      <c r="N8914" s="38">
        <v>189</v>
      </c>
    </row>
    <row r="8915" spans="13:14" x14ac:dyDescent="0.25">
      <c r="M8915" s="16">
        <v>41076</v>
      </c>
      <c r="N8915" s="38">
        <v>201</v>
      </c>
    </row>
    <row r="8916" spans="13:14" x14ac:dyDescent="0.25">
      <c r="M8916" s="16">
        <v>41077</v>
      </c>
      <c r="N8916" s="38">
        <v>204</v>
      </c>
    </row>
    <row r="8917" spans="13:14" x14ac:dyDescent="0.25">
      <c r="M8917" s="16">
        <v>41078</v>
      </c>
      <c r="N8917" s="38">
        <v>189</v>
      </c>
    </row>
    <row r="8918" spans="13:14" x14ac:dyDescent="0.25">
      <c r="M8918" s="16">
        <v>41079</v>
      </c>
      <c r="N8918" s="38">
        <v>178</v>
      </c>
    </row>
    <row r="8919" spans="13:14" x14ac:dyDescent="0.25">
      <c r="M8919" s="16">
        <v>41080</v>
      </c>
      <c r="N8919" s="38">
        <v>193</v>
      </c>
    </row>
    <row r="8920" spans="13:14" x14ac:dyDescent="0.25">
      <c r="M8920" s="16">
        <v>41081</v>
      </c>
      <c r="N8920" s="38">
        <v>195</v>
      </c>
    </row>
    <row r="8921" spans="13:14" x14ac:dyDescent="0.25">
      <c r="M8921" s="16">
        <v>41082</v>
      </c>
      <c r="N8921" s="38">
        <v>181</v>
      </c>
    </row>
    <row r="8922" spans="13:14" x14ac:dyDescent="0.25">
      <c r="M8922" s="16">
        <v>41083</v>
      </c>
      <c r="N8922" s="38">
        <v>190</v>
      </c>
    </row>
    <row r="8923" spans="13:14" x14ac:dyDescent="0.25">
      <c r="M8923" s="16">
        <v>41084</v>
      </c>
      <c r="N8923" s="38">
        <v>188</v>
      </c>
    </row>
    <row r="8924" spans="13:14" x14ac:dyDescent="0.25">
      <c r="M8924" s="16">
        <v>41085</v>
      </c>
      <c r="N8924" s="38">
        <v>185</v>
      </c>
    </row>
    <row r="8925" spans="13:14" x14ac:dyDescent="0.25">
      <c r="M8925" s="16">
        <v>41086</v>
      </c>
      <c r="N8925" s="38">
        <v>187</v>
      </c>
    </row>
    <row r="8926" spans="13:14" x14ac:dyDescent="0.25">
      <c r="M8926" s="16">
        <v>41087</v>
      </c>
      <c r="N8926" s="38">
        <v>186</v>
      </c>
    </row>
    <row r="8927" spans="13:14" x14ac:dyDescent="0.25">
      <c r="M8927" s="16">
        <v>41088</v>
      </c>
      <c r="N8927" s="38">
        <v>182</v>
      </c>
    </row>
    <row r="8928" spans="13:14" x14ac:dyDescent="0.25">
      <c r="M8928" s="16">
        <v>41089</v>
      </c>
      <c r="N8928" s="38">
        <v>176</v>
      </c>
    </row>
    <row r="8929" spans="13:14" x14ac:dyDescent="0.25">
      <c r="M8929" s="16">
        <v>41090</v>
      </c>
      <c r="N8929" s="38">
        <v>174</v>
      </c>
    </row>
    <row r="8930" spans="13:14" x14ac:dyDescent="0.25">
      <c r="M8930" s="16">
        <v>41091</v>
      </c>
      <c r="N8930" s="38">
        <v>169</v>
      </c>
    </row>
    <row r="8931" spans="13:14" x14ac:dyDescent="0.25">
      <c r="M8931" s="16">
        <v>41092</v>
      </c>
      <c r="N8931" s="38">
        <v>176</v>
      </c>
    </row>
    <row r="8932" spans="13:14" x14ac:dyDescent="0.25">
      <c r="M8932" s="16">
        <v>41093</v>
      </c>
      <c r="N8932" s="38">
        <v>182</v>
      </c>
    </row>
    <row r="8933" spans="13:14" x14ac:dyDescent="0.25">
      <c r="M8933" s="16">
        <v>41094</v>
      </c>
      <c r="N8933" s="38">
        <v>38</v>
      </c>
    </row>
    <row r="8934" spans="13:14" x14ac:dyDescent="0.25">
      <c r="M8934" s="16">
        <v>41095</v>
      </c>
      <c r="N8934" s="38">
        <v>200</v>
      </c>
    </row>
    <row r="8935" spans="13:14" x14ac:dyDescent="0.25">
      <c r="M8935" s="16">
        <v>41096</v>
      </c>
      <c r="N8935" s="38">
        <v>196</v>
      </c>
    </row>
    <row r="8936" spans="13:14" x14ac:dyDescent="0.25">
      <c r="M8936" s="16">
        <v>41097</v>
      </c>
      <c r="N8936" s="38">
        <v>217</v>
      </c>
    </row>
    <row r="8937" spans="13:14" x14ac:dyDescent="0.25">
      <c r="M8937" s="16">
        <v>41098</v>
      </c>
      <c r="N8937" s="38">
        <v>200</v>
      </c>
    </row>
    <row r="8938" spans="13:14" x14ac:dyDescent="0.25">
      <c r="M8938" s="16">
        <v>41099</v>
      </c>
      <c r="N8938" s="38">
        <v>200</v>
      </c>
    </row>
    <row r="8939" spans="13:14" x14ac:dyDescent="0.25">
      <c r="M8939" s="16">
        <v>41100</v>
      </c>
      <c r="N8939" s="38">
        <v>179</v>
      </c>
    </row>
    <row r="8940" spans="13:14" x14ac:dyDescent="0.25">
      <c r="M8940" s="16">
        <v>41101</v>
      </c>
      <c r="N8940" s="38">
        <v>188</v>
      </c>
    </row>
    <row r="8941" spans="13:14" x14ac:dyDescent="0.25">
      <c r="M8941" s="16">
        <v>41102</v>
      </c>
      <c r="N8941" s="38">
        <v>207</v>
      </c>
    </row>
    <row r="8942" spans="13:14" x14ac:dyDescent="0.25">
      <c r="M8942" s="16">
        <v>41103</v>
      </c>
      <c r="N8942" s="38">
        <v>204</v>
      </c>
    </row>
    <row r="8943" spans="13:14" x14ac:dyDescent="0.25">
      <c r="M8943" s="16">
        <v>41104</v>
      </c>
      <c r="N8943" s="38">
        <v>201</v>
      </c>
    </row>
    <row r="8944" spans="13:14" x14ac:dyDescent="0.25">
      <c r="M8944" s="16">
        <v>41105</v>
      </c>
      <c r="N8944" s="38">
        <v>194</v>
      </c>
    </row>
    <row r="8945" spans="13:14" x14ac:dyDescent="0.25">
      <c r="M8945" s="16">
        <v>41106</v>
      </c>
      <c r="N8945" s="38">
        <v>198</v>
      </c>
    </row>
    <row r="8946" spans="13:14" x14ac:dyDescent="0.25">
      <c r="M8946" s="16">
        <v>41107</v>
      </c>
      <c r="N8946" s="38">
        <v>167</v>
      </c>
    </row>
    <row r="8947" spans="13:14" x14ac:dyDescent="0.25">
      <c r="M8947" s="16">
        <v>41108</v>
      </c>
      <c r="N8947" s="38">
        <v>189</v>
      </c>
    </row>
    <row r="8948" spans="13:14" x14ac:dyDescent="0.25">
      <c r="M8948" s="16">
        <v>41109</v>
      </c>
      <c r="N8948" s="38">
        <v>181</v>
      </c>
    </row>
    <row r="8949" spans="13:14" x14ac:dyDescent="0.25">
      <c r="M8949" s="16">
        <v>41110</v>
      </c>
      <c r="N8949" s="38">
        <v>176</v>
      </c>
    </row>
    <row r="8950" spans="13:14" x14ac:dyDescent="0.25">
      <c r="M8950" s="16">
        <v>41111</v>
      </c>
      <c r="N8950" s="38">
        <v>196</v>
      </c>
    </row>
    <row r="8951" spans="13:14" x14ac:dyDescent="0.25">
      <c r="M8951" s="16">
        <v>41112</v>
      </c>
      <c r="N8951" s="38">
        <v>197</v>
      </c>
    </row>
    <row r="8952" spans="13:14" x14ac:dyDescent="0.25">
      <c r="M8952" s="16">
        <v>41113</v>
      </c>
      <c r="N8952" s="38">
        <v>203</v>
      </c>
    </row>
    <row r="8953" spans="13:14" x14ac:dyDescent="0.25">
      <c r="M8953" s="16">
        <v>41114</v>
      </c>
      <c r="N8953" s="38">
        <v>199</v>
      </c>
    </row>
    <row r="8954" spans="13:14" x14ac:dyDescent="0.25">
      <c r="M8954" s="16">
        <v>41115</v>
      </c>
      <c r="N8954" s="38">
        <v>197</v>
      </c>
    </row>
    <row r="8955" spans="13:14" x14ac:dyDescent="0.25">
      <c r="M8955" s="16">
        <v>41116</v>
      </c>
      <c r="N8955" s="38">
        <v>194</v>
      </c>
    </row>
    <row r="8956" spans="13:14" x14ac:dyDescent="0.25">
      <c r="M8956" s="16">
        <v>41117</v>
      </c>
      <c r="N8956" s="38">
        <v>192</v>
      </c>
    </row>
    <row r="8957" spans="13:14" x14ac:dyDescent="0.25">
      <c r="M8957" s="16">
        <v>41118</v>
      </c>
      <c r="N8957" s="38">
        <v>190</v>
      </c>
    </row>
    <row r="8958" spans="13:14" x14ac:dyDescent="0.25">
      <c r="M8958" s="16">
        <v>41119</v>
      </c>
      <c r="N8958" s="38">
        <v>186</v>
      </c>
    </row>
    <row r="8959" spans="13:14" x14ac:dyDescent="0.25">
      <c r="M8959" s="16">
        <v>41120</v>
      </c>
      <c r="N8959" s="38">
        <v>196</v>
      </c>
    </row>
    <row r="8960" spans="13:14" x14ac:dyDescent="0.25">
      <c r="M8960" s="16">
        <v>41121</v>
      </c>
      <c r="N8960" s="38">
        <v>180</v>
      </c>
    </row>
    <row r="8961" spans="13:14" x14ac:dyDescent="0.25">
      <c r="M8961" s="16">
        <v>41122</v>
      </c>
      <c r="N8961" s="38">
        <v>192</v>
      </c>
    </row>
    <row r="8962" spans="13:14" x14ac:dyDescent="0.25">
      <c r="M8962" s="16">
        <v>41123</v>
      </c>
      <c r="N8962" s="38">
        <v>205</v>
      </c>
    </row>
    <row r="8963" spans="13:14" x14ac:dyDescent="0.25">
      <c r="M8963" s="16">
        <v>41124</v>
      </c>
      <c r="N8963" s="38">
        <v>214</v>
      </c>
    </row>
    <row r="8964" spans="13:14" x14ac:dyDescent="0.25">
      <c r="M8964" s="16">
        <v>41125</v>
      </c>
      <c r="N8964" s="38">
        <v>200</v>
      </c>
    </row>
    <row r="8965" spans="13:14" x14ac:dyDescent="0.25">
      <c r="M8965" s="16">
        <v>41126</v>
      </c>
      <c r="N8965" s="38">
        <v>173</v>
      </c>
    </row>
    <row r="8966" spans="13:14" x14ac:dyDescent="0.25">
      <c r="M8966" s="16">
        <v>41127</v>
      </c>
      <c r="N8966" s="38">
        <v>183</v>
      </c>
    </row>
    <row r="8967" spans="13:14" x14ac:dyDescent="0.25">
      <c r="M8967" s="16">
        <v>41128</v>
      </c>
      <c r="N8967" s="38">
        <v>201</v>
      </c>
    </row>
    <row r="8968" spans="13:14" x14ac:dyDescent="0.25">
      <c r="M8968" s="16">
        <v>41129</v>
      </c>
      <c r="N8968" s="38">
        <v>269</v>
      </c>
    </row>
    <row r="8969" spans="13:14" x14ac:dyDescent="0.25">
      <c r="M8969" s="16">
        <v>41130</v>
      </c>
      <c r="N8969" s="38">
        <v>233</v>
      </c>
    </row>
    <row r="8970" spans="13:14" x14ac:dyDescent="0.25">
      <c r="M8970" s="16">
        <v>41131</v>
      </c>
      <c r="N8970" s="38">
        <v>204</v>
      </c>
    </row>
    <row r="8971" spans="13:14" x14ac:dyDescent="0.25">
      <c r="M8971" s="16">
        <v>41132</v>
      </c>
      <c r="N8971" s="38">
        <v>180</v>
      </c>
    </row>
    <row r="8972" spans="13:14" x14ac:dyDescent="0.25">
      <c r="M8972" s="16">
        <v>41133</v>
      </c>
      <c r="N8972" s="38">
        <v>200</v>
      </c>
    </row>
    <row r="8973" spans="13:14" x14ac:dyDescent="0.25">
      <c r="M8973" s="16">
        <v>41134</v>
      </c>
      <c r="N8973" s="38">
        <v>202</v>
      </c>
    </row>
    <row r="8974" spans="13:14" x14ac:dyDescent="0.25">
      <c r="M8974" s="16">
        <v>41135</v>
      </c>
      <c r="N8974" s="38">
        <v>201</v>
      </c>
    </row>
    <row r="8975" spans="13:14" x14ac:dyDescent="0.25">
      <c r="M8975" s="16">
        <v>41136</v>
      </c>
      <c r="N8975" s="38">
        <v>196</v>
      </c>
    </row>
    <row r="8976" spans="13:14" x14ac:dyDescent="0.25">
      <c r="M8976" s="16">
        <v>41137</v>
      </c>
      <c r="N8976" s="38">
        <v>182</v>
      </c>
    </row>
    <row r="8977" spans="13:14" x14ac:dyDescent="0.25">
      <c r="M8977" s="16">
        <v>41138</v>
      </c>
      <c r="N8977" s="38">
        <v>196</v>
      </c>
    </row>
    <row r="8978" spans="13:14" x14ac:dyDescent="0.25">
      <c r="M8978" s="16">
        <v>41139</v>
      </c>
      <c r="N8978" s="38">
        <v>165</v>
      </c>
    </row>
    <row r="8979" spans="13:14" x14ac:dyDescent="0.25">
      <c r="M8979" s="16">
        <v>41140</v>
      </c>
      <c r="N8979" s="38">
        <v>117</v>
      </c>
    </row>
    <row r="8980" spans="13:14" x14ac:dyDescent="0.25">
      <c r="M8980" s="16">
        <v>41141</v>
      </c>
      <c r="N8980" s="38">
        <v>75</v>
      </c>
    </row>
    <row r="8981" spans="13:14" x14ac:dyDescent="0.25">
      <c r="M8981" s="16">
        <v>41142</v>
      </c>
      <c r="N8981" s="38">
        <v>100</v>
      </c>
    </row>
    <row r="8982" spans="13:14" x14ac:dyDescent="0.25">
      <c r="M8982" s="16">
        <v>41143</v>
      </c>
      <c r="N8982" s="38">
        <v>88</v>
      </c>
    </row>
    <row r="8983" spans="13:14" x14ac:dyDescent="0.25">
      <c r="M8983" s="16">
        <v>41144</v>
      </c>
      <c r="N8983" s="38">
        <v>123</v>
      </c>
    </row>
    <row r="8984" spans="13:14" x14ac:dyDescent="0.25">
      <c r="M8984" s="16">
        <v>41145</v>
      </c>
      <c r="N8984" s="38">
        <v>180</v>
      </c>
    </row>
    <row r="8985" spans="13:14" x14ac:dyDescent="0.25">
      <c r="M8985" s="16">
        <v>41146</v>
      </c>
      <c r="N8985" s="38">
        <v>199</v>
      </c>
    </row>
    <row r="8986" spans="13:14" x14ac:dyDescent="0.25">
      <c r="M8986" s="16">
        <v>41147</v>
      </c>
      <c r="N8986" s="38">
        <v>176</v>
      </c>
    </row>
    <row r="8987" spans="13:14" x14ac:dyDescent="0.25">
      <c r="M8987" s="16">
        <v>41148</v>
      </c>
      <c r="N8987" s="38">
        <v>185</v>
      </c>
    </row>
    <row r="8988" spans="13:14" x14ac:dyDescent="0.25">
      <c r="M8988" s="16">
        <v>41149</v>
      </c>
      <c r="N8988" s="38">
        <v>181</v>
      </c>
    </row>
    <row r="8989" spans="13:14" x14ac:dyDescent="0.25">
      <c r="M8989" s="16">
        <v>41150</v>
      </c>
      <c r="N8989" s="38">
        <v>202</v>
      </c>
    </row>
    <row r="8990" spans="13:14" x14ac:dyDescent="0.25">
      <c r="M8990" s="16">
        <v>41151</v>
      </c>
      <c r="N8990" s="38">
        <v>167</v>
      </c>
    </row>
    <row r="8991" spans="13:14" x14ac:dyDescent="0.25">
      <c r="M8991" s="16">
        <v>41152</v>
      </c>
      <c r="N8991" s="38">
        <v>203</v>
      </c>
    </row>
    <row r="8992" spans="13:14" x14ac:dyDescent="0.25">
      <c r="M8992" s="16">
        <v>41153</v>
      </c>
      <c r="N8992" s="38">
        <v>210</v>
      </c>
    </row>
    <row r="8993" spans="13:14" x14ac:dyDescent="0.25">
      <c r="M8993" s="16">
        <v>41154</v>
      </c>
      <c r="N8993" s="38">
        <v>250</v>
      </c>
    </row>
    <row r="8994" spans="13:14" x14ac:dyDescent="0.25">
      <c r="M8994" s="16">
        <v>41155</v>
      </c>
      <c r="N8994" s="38">
        <v>195</v>
      </c>
    </row>
    <row r="8995" spans="13:14" x14ac:dyDescent="0.25">
      <c r="M8995" s="16">
        <v>41156</v>
      </c>
      <c r="N8995" s="38">
        <v>231</v>
      </c>
    </row>
    <row r="8996" spans="13:14" x14ac:dyDescent="0.25">
      <c r="M8996" s="16">
        <v>41157</v>
      </c>
      <c r="N8996" s="38">
        <v>211</v>
      </c>
    </row>
    <row r="8997" spans="13:14" x14ac:dyDescent="0.25">
      <c r="M8997" s="16">
        <v>41158</v>
      </c>
      <c r="N8997" s="38">
        <v>215</v>
      </c>
    </row>
    <row r="8998" spans="13:14" x14ac:dyDescent="0.25">
      <c r="M8998" s="16">
        <v>41159</v>
      </c>
      <c r="N8998" s="38">
        <v>217</v>
      </c>
    </row>
    <row r="8999" spans="13:14" x14ac:dyDescent="0.25">
      <c r="M8999" s="16">
        <v>41160</v>
      </c>
      <c r="N8999" s="38">
        <v>207</v>
      </c>
    </row>
    <row r="9000" spans="13:14" x14ac:dyDescent="0.25">
      <c r="M9000" s="16">
        <v>41161</v>
      </c>
      <c r="N9000" s="38">
        <v>219</v>
      </c>
    </row>
    <row r="9001" spans="13:14" x14ac:dyDescent="0.25">
      <c r="M9001" s="16">
        <v>41162</v>
      </c>
      <c r="N9001" s="38">
        <v>234</v>
      </c>
    </row>
    <row r="9002" spans="13:14" x14ac:dyDescent="0.25">
      <c r="M9002" s="16">
        <v>41163</v>
      </c>
      <c r="N9002" s="38">
        <v>235</v>
      </c>
    </row>
    <row r="9003" spans="13:14" x14ac:dyDescent="0.25">
      <c r="M9003" s="16">
        <v>41164</v>
      </c>
      <c r="N9003" s="38">
        <v>238</v>
      </c>
    </row>
    <row r="9004" spans="13:14" x14ac:dyDescent="0.25">
      <c r="M9004" s="16">
        <v>41165</v>
      </c>
      <c r="N9004" s="38">
        <v>218</v>
      </c>
    </row>
    <row r="9005" spans="13:14" x14ac:dyDescent="0.25">
      <c r="M9005" s="16">
        <v>41166</v>
      </c>
      <c r="N9005" s="38">
        <v>214</v>
      </c>
    </row>
    <row r="9006" spans="13:14" x14ac:dyDescent="0.25">
      <c r="M9006" s="16">
        <v>41167</v>
      </c>
      <c r="N9006" s="38">
        <v>213</v>
      </c>
    </row>
    <row r="9007" spans="13:14" x14ac:dyDescent="0.25">
      <c r="M9007" s="16">
        <v>41168</v>
      </c>
      <c r="N9007" s="38">
        <v>225</v>
      </c>
    </row>
    <row r="9008" spans="13:14" x14ac:dyDescent="0.25">
      <c r="M9008" s="16">
        <v>41169</v>
      </c>
      <c r="N9008" s="38">
        <v>222</v>
      </c>
    </row>
    <row r="9009" spans="13:14" x14ac:dyDescent="0.25">
      <c r="M9009" s="16">
        <v>41170</v>
      </c>
      <c r="N9009" s="38">
        <v>217</v>
      </c>
    </row>
    <row r="9010" spans="13:14" x14ac:dyDescent="0.25">
      <c r="M9010" s="16">
        <v>41171</v>
      </c>
      <c r="N9010" s="38">
        <v>223</v>
      </c>
    </row>
    <row r="9011" spans="13:14" x14ac:dyDescent="0.25">
      <c r="M9011" s="16">
        <v>41172</v>
      </c>
      <c r="N9011" s="38">
        <v>214</v>
      </c>
    </row>
    <row r="9012" spans="13:14" x14ac:dyDescent="0.25">
      <c r="M9012" s="16">
        <v>41173</v>
      </c>
      <c r="N9012" s="38">
        <v>208</v>
      </c>
    </row>
    <row r="9013" spans="13:14" x14ac:dyDescent="0.25">
      <c r="M9013" s="16">
        <v>41174</v>
      </c>
      <c r="N9013" s="38">
        <v>224</v>
      </c>
    </row>
    <row r="9014" spans="13:14" x14ac:dyDescent="0.25">
      <c r="M9014" s="16">
        <v>41175</v>
      </c>
      <c r="N9014" s="38">
        <v>227.1</v>
      </c>
    </row>
    <row r="9015" spans="13:14" x14ac:dyDescent="0.25">
      <c r="M9015" s="16">
        <v>41176</v>
      </c>
      <c r="N9015" s="38">
        <v>221</v>
      </c>
    </row>
    <row r="9016" spans="13:14" x14ac:dyDescent="0.25">
      <c r="M9016" s="16">
        <v>41177</v>
      </c>
      <c r="N9016" s="38">
        <v>221</v>
      </c>
    </row>
    <row r="9017" spans="13:14" x14ac:dyDescent="0.25">
      <c r="M9017" s="16">
        <v>41178</v>
      </c>
      <c r="N9017" s="38">
        <v>200</v>
      </c>
    </row>
    <row r="9018" spans="13:14" x14ac:dyDescent="0.25">
      <c r="M9018" s="16">
        <v>41179</v>
      </c>
      <c r="N9018" s="38">
        <v>215</v>
      </c>
    </row>
    <row r="9019" spans="13:14" x14ac:dyDescent="0.25">
      <c r="M9019" s="16">
        <v>41180</v>
      </c>
      <c r="N9019" s="38">
        <v>203</v>
      </c>
    </row>
    <row r="9020" spans="13:14" x14ac:dyDescent="0.25">
      <c r="M9020" s="16">
        <v>41181</v>
      </c>
      <c r="N9020" s="38">
        <v>195</v>
      </c>
    </row>
    <row r="9021" spans="13:14" x14ac:dyDescent="0.25">
      <c r="M9021" s="16">
        <v>41182</v>
      </c>
      <c r="N9021" s="38">
        <v>168</v>
      </c>
    </row>
    <row r="9022" spans="13:14" x14ac:dyDescent="0.25">
      <c r="M9022" s="16">
        <v>41183</v>
      </c>
      <c r="N9022" s="38">
        <v>151</v>
      </c>
    </row>
    <row r="9023" spans="13:14" x14ac:dyDescent="0.25">
      <c r="M9023" s="16">
        <v>41184</v>
      </c>
      <c r="N9023" s="38">
        <v>118</v>
      </c>
    </row>
    <row r="9024" spans="13:14" x14ac:dyDescent="0.25">
      <c r="M9024" s="16">
        <v>41185</v>
      </c>
      <c r="N9024" s="38">
        <v>160</v>
      </c>
    </row>
    <row r="9025" spans="13:14" x14ac:dyDescent="0.25">
      <c r="M9025" s="16">
        <v>41186</v>
      </c>
      <c r="N9025" s="38">
        <v>194</v>
      </c>
    </row>
    <row r="9026" spans="13:14" x14ac:dyDescent="0.25">
      <c r="M9026" s="16">
        <v>41187</v>
      </c>
      <c r="N9026" s="38">
        <v>223</v>
      </c>
    </row>
    <row r="9027" spans="13:14" x14ac:dyDescent="0.25">
      <c r="M9027" s="16">
        <v>41188</v>
      </c>
      <c r="N9027" s="38">
        <v>201</v>
      </c>
    </row>
    <row r="9028" spans="13:14" x14ac:dyDescent="0.25">
      <c r="M9028" s="16">
        <v>41189</v>
      </c>
      <c r="N9028" s="38">
        <v>204</v>
      </c>
    </row>
    <row r="9029" spans="13:14" x14ac:dyDescent="0.25">
      <c r="M9029" s="16">
        <v>41190</v>
      </c>
      <c r="N9029" s="38">
        <v>186</v>
      </c>
    </row>
    <row r="9030" spans="13:14" x14ac:dyDescent="0.25">
      <c r="M9030" s="16">
        <v>41191</v>
      </c>
      <c r="N9030" s="38">
        <v>174</v>
      </c>
    </row>
    <row r="9031" spans="13:14" x14ac:dyDescent="0.25">
      <c r="M9031" s="16">
        <v>41192</v>
      </c>
      <c r="N9031" s="38">
        <v>198</v>
      </c>
    </row>
    <row r="9032" spans="13:14" x14ac:dyDescent="0.25">
      <c r="M9032" s="16">
        <v>41193</v>
      </c>
      <c r="N9032" s="38">
        <v>173</v>
      </c>
    </row>
    <row r="9033" spans="13:14" x14ac:dyDescent="0.25">
      <c r="M9033" s="16">
        <v>41194</v>
      </c>
      <c r="N9033" s="38">
        <v>183</v>
      </c>
    </row>
    <row r="9034" spans="13:14" x14ac:dyDescent="0.25">
      <c r="M9034" s="16">
        <v>41195</v>
      </c>
      <c r="N9034" s="38">
        <v>171</v>
      </c>
    </row>
    <row r="9035" spans="13:14" x14ac:dyDescent="0.25">
      <c r="M9035" s="16">
        <v>41196</v>
      </c>
      <c r="N9035" s="38">
        <v>172</v>
      </c>
    </row>
    <row r="9036" spans="13:14" x14ac:dyDescent="0.25">
      <c r="M9036" s="16">
        <v>41197</v>
      </c>
      <c r="N9036" s="38">
        <v>175</v>
      </c>
    </row>
    <row r="9037" spans="13:14" x14ac:dyDescent="0.25">
      <c r="M9037" s="16">
        <v>41198</v>
      </c>
      <c r="N9037" s="38">
        <v>171</v>
      </c>
    </row>
    <row r="9038" spans="13:14" x14ac:dyDescent="0.25">
      <c r="M9038" s="16">
        <v>41199</v>
      </c>
      <c r="N9038" s="38">
        <v>173</v>
      </c>
    </row>
    <row r="9039" spans="13:14" x14ac:dyDescent="0.25">
      <c r="M9039" s="16">
        <v>41200</v>
      </c>
      <c r="N9039" s="38">
        <v>179</v>
      </c>
    </row>
    <row r="9040" spans="13:14" x14ac:dyDescent="0.25">
      <c r="M9040" s="16">
        <v>41201</v>
      </c>
      <c r="N9040" s="38">
        <v>174</v>
      </c>
    </row>
    <row r="9041" spans="13:14" x14ac:dyDescent="0.25">
      <c r="M9041" s="16">
        <v>41202</v>
      </c>
      <c r="N9041" s="38">
        <v>165</v>
      </c>
    </row>
    <row r="9042" spans="13:14" x14ac:dyDescent="0.25">
      <c r="M9042" s="16">
        <v>41203</v>
      </c>
      <c r="N9042" s="38">
        <v>180</v>
      </c>
    </row>
    <row r="9043" spans="13:14" x14ac:dyDescent="0.25">
      <c r="M9043" s="16">
        <v>41204</v>
      </c>
      <c r="N9043" s="38">
        <v>165</v>
      </c>
    </row>
    <row r="9044" spans="13:14" x14ac:dyDescent="0.25">
      <c r="M9044" s="16">
        <v>41205</v>
      </c>
      <c r="N9044" s="38">
        <v>138</v>
      </c>
    </row>
    <row r="9045" spans="13:14" x14ac:dyDescent="0.25">
      <c r="M9045" s="16">
        <v>41206</v>
      </c>
      <c r="N9045" s="38">
        <v>126</v>
      </c>
    </row>
    <row r="9046" spans="13:14" x14ac:dyDescent="0.25">
      <c r="M9046" s="16">
        <v>41207</v>
      </c>
      <c r="N9046" s="38">
        <v>99</v>
      </c>
    </row>
    <row r="9047" spans="13:14" x14ac:dyDescent="0.25">
      <c r="M9047" s="16">
        <v>41208</v>
      </c>
      <c r="N9047" s="38">
        <v>107</v>
      </c>
    </row>
    <row r="9048" spans="13:14" x14ac:dyDescent="0.25">
      <c r="M9048" s="16">
        <v>41209</v>
      </c>
      <c r="N9048" s="38">
        <v>116</v>
      </c>
    </row>
    <row r="9049" spans="13:14" x14ac:dyDescent="0.25">
      <c r="M9049" s="16">
        <v>41210</v>
      </c>
      <c r="N9049" s="38">
        <v>139</v>
      </c>
    </row>
    <row r="9050" spans="13:14" x14ac:dyDescent="0.25">
      <c r="M9050" s="16">
        <v>41211</v>
      </c>
      <c r="N9050" s="38">
        <v>132</v>
      </c>
    </row>
    <row r="9051" spans="13:14" x14ac:dyDescent="0.25">
      <c r="M9051" s="16">
        <v>41212</v>
      </c>
      <c r="N9051" s="38">
        <v>120</v>
      </c>
    </row>
    <row r="9052" spans="13:14" x14ac:dyDescent="0.25">
      <c r="M9052" s="16">
        <v>41213</v>
      </c>
      <c r="N9052" s="38">
        <v>135</v>
      </c>
    </row>
    <row r="9053" spans="13:14" x14ac:dyDescent="0.25">
      <c r="M9053" s="16">
        <v>41214</v>
      </c>
      <c r="N9053" s="38">
        <v>154</v>
      </c>
    </row>
    <row r="9054" spans="13:14" x14ac:dyDescent="0.25">
      <c r="M9054" s="16">
        <v>41215</v>
      </c>
      <c r="N9054" s="38">
        <v>155</v>
      </c>
    </row>
    <row r="9055" spans="13:14" x14ac:dyDescent="0.25">
      <c r="M9055" s="16">
        <v>41216</v>
      </c>
      <c r="N9055" s="38">
        <v>149</v>
      </c>
    </row>
    <row r="9056" spans="13:14" x14ac:dyDescent="0.25">
      <c r="M9056" s="16">
        <v>41217</v>
      </c>
      <c r="N9056" s="38">
        <v>168</v>
      </c>
    </row>
    <row r="9057" spans="13:14" x14ac:dyDescent="0.25">
      <c r="M9057" s="16">
        <v>41218</v>
      </c>
      <c r="N9057" s="38">
        <v>180</v>
      </c>
    </row>
    <row r="9058" spans="13:14" x14ac:dyDescent="0.25">
      <c r="M9058" s="16">
        <v>41219</v>
      </c>
      <c r="N9058" s="38">
        <v>160</v>
      </c>
    </row>
    <row r="9059" spans="13:14" x14ac:dyDescent="0.25">
      <c r="M9059" s="16">
        <v>41220</v>
      </c>
      <c r="N9059" s="38">
        <v>162</v>
      </c>
    </row>
    <row r="9060" spans="13:14" x14ac:dyDescent="0.25">
      <c r="M9060" s="16">
        <v>41221</v>
      </c>
      <c r="N9060" s="38">
        <v>152</v>
      </c>
    </row>
    <row r="9061" spans="13:14" x14ac:dyDescent="0.25">
      <c r="M9061" s="16">
        <v>41222</v>
      </c>
      <c r="N9061" s="38">
        <v>160</v>
      </c>
    </row>
    <row r="9062" spans="13:14" x14ac:dyDescent="0.25">
      <c r="M9062" s="16">
        <v>41223</v>
      </c>
      <c r="N9062" s="38">
        <v>150</v>
      </c>
    </row>
    <row r="9063" spans="13:14" x14ac:dyDescent="0.25">
      <c r="M9063" s="16">
        <v>41224</v>
      </c>
      <c r="N9063" s="38">
        <v>145</v>
      </c>
    </row>
    <row r="9064" spans="13:14" x14ac:dyDescent="0.25">
      <c r="M9064" s="16">
        <v>41225</v>
      </c>
      <c r="N9064" s="38">
        <v>148</v>
      </c>
    </row>
    <row r="9065" spans="13:14" x14ac:dyDescent="0.25">
      <c r="M9065" s="16">
        <v>41226</v>
      </c>
      <c r="N9065" s="38">
        <v>178</v>
      </c>
    </row>
    <row r="9066" spans="13:14" x14ac:dyDescent="0.25">
      <c r="M9066" s="16">
        <v>41227</v>
      </c>
      <c r="N9066" s="38">
        <v>176</v>
      </c>
    </row>
    <row r="9067" spans="13:14" x14ac:dyDescent="0.25">
      <c r="M9067" s="16">
        <v>41228</v>
      </c>
      <c r="N9067" s="38">
        <v>171</v>
      </c>
    </row>
    <row r="9068" spans="13:14" x14ac:dyDescent="0.25">
      <c r="M9068" s="16">
        <v>41229</v>
      </c>
      <c r="N9068" s="38">
        <v>173</v>
      </c>
    </row>
    <row r="9069" spans="13:14" x14ac:dyDescent="0.25">
      <c r="M9069" s="16">
        <v>41230</v>
      </c>
      <c r="N9069" s="38">
        <v>136</v>
      </c>
    </row>
    <row r="9070" spans="13:14" x14ac:dyDescent="0.25">
      <c r="M9070" s="16">
        <v>41231</v>
      </c>
      <c r="N9070" s="38">
        <v>137</v>
      </c>
    </row>
    <row r="9071" spans="13:14" x14ac:dyDescent="0.25">
      <c r="M9071" s="16">
        <v>41232</v>
      </c>
      <c r="N9071" s="38">
        <v>166</v>
      </c>
    </row>
    <row r="9072" spans="13:14" x14ac:dyDescent="0.25">
      <c r="M9072" s="16">
        <v>41233</v>
      </c>
      <c r="N9072" s="38">
        <v>150</v>
      </c>
    </row>
    <row r="9073" spans="13:14" x14ac:dyDescent="0.25">
      <c r="M9073" s="16">
        <v>41234</v>
      </c>
      <c r="N9073" s="38">
        <v>150</v>
      </c>
    </row>
    <row r="9074" spans="13:14" x14ac:dyDescent="0.25">
      <c r="M9074" s="16">
        <v>41235</v>
      </c>
      <c r="N9074" s="38">
        <v>156</v>
      </c>
    </row>
    <row r="9075" spans="13:14" x14ac:dyDescent="0.25">
      <c r="M9075" s="16">
        <v>41236</v>
      </c>
      <c r="N9075" s="38">
        <v>144</v>
      </c>
    </row>
    <row r="9076" spans="13:14" x14ac:dyDescent="0.25">
      <c r="M9076" s="16">
        <v>41237</v>
      </c>
      <c r="N9076" s="38">
        <v>136</v>
      </c>
    </row>
    <row r="9077" spans="13:14" x14ac:dyDescent="0.25">
      <c r="M9077" s="16">
        <v>41238</v>
      </c>
      <c r="N9077" s="38">
        <v>159</v>
      </c>
    </row>
    <row r="9078" spans="13:14" x14ac:dyDescent="0.25">
      <c r="M9078" s="16">
        <v>41239</v>
      </c>
      <c r="N9078" s="38">
        <v>119</v>
      </c>
    </row>
    <row r="9079" spans="13:14" x14ac:dyDescent="0.25">
      <c r="M9079" s="16">
        <v>41240</v>
      </c>
      <c r="N9079" s="38">
        <v>150</v>
      </c>
    </row>
    <row r="9080" spans="13:14" x14ac:dyDescent="0.25">
      <c r="M9080" s="16">
        <v>41241</v>
      </c>
      <c r="N9080" s="38">
        <v>146</v>
      </c>
    </row>
    <row r="9081" spans="13:14" x14ac:dyDescent="0.25">
      <c r="M9081" s="16">
        <v>41242</v>
      </c>
      <c r="N9081" s="38">
        <v>139</v>
      </c>
    </row>
    <row r="9082" spans="13:14" x14ac:dyDescent="0.25">
      <c r="M9082" s="16">
        <v>41243</v>
      </c>
      <c r="N9082" s="38">
        <v>138</v>
      </c>
    </row>
    <row r="9083" spans="13:14" x14ac:dyDescent="0.25">
      <c r="M9083" s="16">
        <v>41244</v>
      </c>
      <c r="N9083" s="38">
        <v>100</v>
      </c>
    </row>
    <row r="9084" spans="13:14" x14ac:dyDescent="0.25">
      <c r="M9084" s="16">
        <v>41245</v>
      </c>
      <c r="N9084" s="38">
        <v>67</v>
      </c>
    </row>
    <row r="9085" spans="13:14" x14ac:dyDescent="0.25">
      <c r="M9085" s="16">
        <v>41246</v>
      </c>
      <c r="N9085" s="38">
        <v>66</v>
      </c>
    </row>
    <row r="9086" spans="13:14" x14ac:dyDescent="0.25">
      <c r="M9086" s="16">
        <v>41247</v>
      </c>
      <c r="N9086" s="38">
        <v>67</v>
      </c>
    </row>
    <row r="9087" spans="13:14" x14ac:dyDescent="0.25">
      <c r="M9087" s="16">
        <v>41248</v>
      </c>
      <c r="N9087" s="38">
        <v>75</v>
      </c>
    </row>
    <row r="9088" spans="13:14" x14ac:dyDescent="0.25">
      <c r="M9088" s="16">
        <v>41249</v>
      </c>
      <c r="N9088" s="38">
        <v>67</v>
      </c>
    </row>
    <row r="9089" spans="13:14" x14ac:dyDescent="0.25">
      <c r="M9089" s="16">
        <v>41250</v>
      </c>
      <c r="N9089" s="38">
        <v>65</v>
      </c>
    </row>
    <row r="9090" spans="13:14" x14ac:dyDescent="0.25">
      <c r="M9090" s="16">
        <v>41251</v>
      </c>
      <c r="N9090" s="38">
        <v>54</v>
      </c>
    </row>
    <row r="9091" spans="13:14" x14ac:dyDescent="0.25">
      <c r="M9091" s="16">
        <v>41252</v>
      </c>
      <c r="N9091" s="38">
        <v>55</v>
      </c>
    </row>
    <row r="9092" spans="13:14" x14ac:dyDescent="0.25">
      <c r="M9092" s="16">
        <v>41253</v>
      </c>
      <c r="N9092" s="38">
        <v>47</v>
      </c>
    </row>
    <row r="9093" spans="13:14" x14ac:dyDescent="0.25">
      <c r="M9093" s="16">
        <v>41254</v>
      </c>
      <c r="N9093" s="38">
        <v>36</v>
      </c>
    </row>
    <row r="9094" spans="13:14" x14ac:dyDescent="0.25">
      <c r="M9094" s="16">
        <v>41255</v>
      </c>
      <c r="N9094" s="38">
        <v>47</v>
      </c>
    </row>
    <row r="9095" spans="13:14" x14ac:dyDescent="0.25">
      <c r="M9095" s="16">
        <v>41256</v>
      </c>
      <c r="N9095" s="38">
        <v>48</v>
      </c>
    </row>
    <row r="9096" spans="13:14" x14ac:dyDescent="0.25">
      <c r="M9096" s="16">
        <v>41257</v>
      </c>
      <c r="N9096" s="38">
        <v>39</v>
      </c>
    </row>
    <row r="9097" spans="13:14" x14ac:dyDescent="0.25">
      <c r="M9097" s="16">
        <v>41258</v>
      </c>
      <c r="N9097" s="38">
        <v>42</v>
      </c>
    </row>
    <row r="9098" spans="13:14" x14ac:dyDescent="0.25">
      <c r="M9098" s="16">
        <v>41259</v>
      </c>
      <c r="N9098" s="38">
        <v>46</v>
      </c>
    </row>
    <row r="9099" spans="13:14" x14ac:dyDescent="0.25">
      <c r="M9099" s="16">
        <v>41260</v>
      </c>
      <c r="N9099" s="38">
        <v>51</v>
      </c>
    </row>
    <row r="9100" spans="13:14" x14ac:dyDescent="0.25">
      <c r="M9100" s="16">
        <v>41261</v>
      </c>
      <c r="N9100" s="38">
        <v>45</v>
      </c>
    </row>
    <row r="9101" spans="13:14" x14ac:dyDescent="0.25">
      <c r="M9101" s="16">
        <v>41262</v>
      </c>
      <c r="N9101" s="38">
        <v>40</v>
      </c>
    </row>
    <row r="9102" spans="13:14" x14ac:dyDescent="0.25">
      <c r="M9102" s="16">
        <v>41263</v>
      </c>
      <c r="N9102" s="38">
        <v>47</v>
      </c>
    </row>
    <row r="9103" spans="13:14" x14ac:dyDescent="0.25">
      <c r="M9103" s="16">
        <v>41264</v>
      </c>
      <c r="N9103" s="38">
        <v>39</v>
      </c>
    </row>
    <row r="9104" spans="13:14" x14ac:dyDescent="0.25">
      <c r="M9104" s="16">
        <v>41265</v>
      </c>
      <c r="N9104" s="38">
        <v>40</v>
      </c>
    </row>
    <row r="9105" spans="13:14" x14ac:dyDescent="0.25">
      <c r="M9105" s="16">
        <v>41266</v>
      </c>
      <c r="N9105" s="38">
        <v>47</v>
      </c>
    </row>
    <row r="9106" spans="13:14" x14ac:dyDescent="0.25">
      <c r="M9106" s="16">
        <v>41267</v>
      </c>
      <c r="N9106" s="38">
        <v>44</v>
      </c>
    </row>
    <row r="9107" spans="13:14" x14ac:dyDescent="0.25">
      <c r="M9107" s="16">
        <v>41268</v>
      </c>
      <c r="N9107" s="38">
        <v>44</v>
      </c>
    </row>
    <row r="9108" spans="13:14" x14ac:dyDescent="0.25">
      <c r="M9108" s="16">
        <v>41269</v>
      </c>
      <c r="N9108" s="38">
        <v>30</v>
      </c>
    </row>
    <row r="9109" spans="13:14" x14ac:dyDescent="0.25">
      <c r="M9109" s="16">
        <v>41270</v>
      </c>
      <c r="N9109" s="38">
        <v>30</v>
      </c>
    </row>
    <row r="9110" spans="13:14" x14ac:dyDescent="0.25">
      <c r="M9110" s="16">
        <v>41271</v>
      </c>
      <c r="N9110" s="38">
        <v>29</v>
      </c>
    </row>
    <row r="9111" spans="13:14" x14ac:dyDescent="0.25">
      <c r="M9111" s="16">
        <v>41272</v>
      </c>
      <c r="N9111" s="38">
        <v>29</v>
      </c>
    </row>
    <row r="9112" spans="13:14" x14ac:dyDescent="0.25">
      <c r="M9112" s="16">
        <v>41273</v>
      </c>
      <c r="N9112" s="38">
        <v>36</v>
      </c>
    </row>
    <row r="9113" spans="13:14" x14ac:dyDescent="0.25">
      <c r="M9113" s="16">
        <v>41274</v>
      </c>
      <c r="N9113" s="38">
        <v>29</v>
      </c>
    </row>
    <row r="9114" spans="13:14" x14ac:dyDescent="0.25">
      <c r="M9114" s="16">
        <v>41275</v>
      </c>
      <c r="N9114" s="38">
        <v>29</v>
      </c>
    </row>
    <row r="9115" spans="13:14" x14ac:dyDescent="0.25">
      <c r="M9115" s="16">
        <v>41276</v>
      </c>
      <c r="N9115" s="38">
        <v>28</v>
      </c>
    </row>
    <row r="9116" spans="13:14" x14ac:dyDescent="0.25">
      <c r="M9116" s="16">
        <v>41277</v>
      </c>
      <c r="N9116" s="38">
        <v>29</v>
      </c>
    </row>
    <row r="9117" spans="13:14" x14ac:dyDescent="0.25">
      <c r="M9117" s="16">
        <v>41278</v>
      </c>
      <c r="N9117" s="38">
        <v>29</v>
      </c>
    </row>
    <row r="9118" spans="13:14" x14ac:dyDescent="0.25">
      <c r="M9118" s="16">
        <v>41279</v>
      </c>
      <c r="N9118" s="38">
        <v>29</v>
      </c>
    </row>
    <row r="9119" spans="13:14" x14ac:dyDescent="0.25">
      <c r="M9119" s="16">
        <v>41280</v>
      </c>
      <c r="N9119" s="38">
        <v>32</v>
      </c>
    </row>
    <row r="9120" spans="13:14" x14ac:dyDescent="0.25">
      <c r="M9120" s="16">
        <v>41281</v>
      </c>
      <c r="N9120" s="38">
        <v>25</v>
      </c>
    </row>
    <row r="9121" spans="13:14" x14ac:dyDescent="0.25">
      <c r="M9121" s="16">
        <v>41282</v>
      </c>
      <c r="N9121" s="38">
        <v>32</v>
      </c>
    </row>
    <row r="9122" spans="13:14" x14ac:dyDescent="0.25">
      <c r="M9122" s="16">
        <v>41283</v>
      </c>
      <c r="N9122" s="38">
        <v>32</v>
      </c>
    </row>
    <row r="9123" spans="13:14" x14ac:dyDescent="0.25">
      <c r="M9123" s="16">
        <v>41284</v>
      </c>
      <c r="N9123" s="38">
        <v>20</v>
      </c>
    </row>
    <row r="9124" spans="13:14" x14ac:dyDescent="0.25">
      <c r="M9124" s="16">
        <v>41285</v>
      </c>
      <c r="N9124" s="38">
        <v>33</v>
      </c>
    </row>
    <row r="9125" spans="13:14" x14ac:dyDescent="0.25">
      <c r="M9125" s="16">
        <v>41286</v>
      </c>
      <c r="N9125" s="38">
        <v>33</v>
      </c>
    </row>
    <row r="9126" spans="13:14" x14ac:dyDescent="0.25">
      <c r="M9126" s="16">
        <v>41287</v>
      </c>
      <c r="N9126" s="38">
        <v>33</v>
      </c>
    </row>
    <row r="9127" spans="13:14" x14ac:dyDescent="0.25">
      <c r="M9127" s="16">
        <v>41288</v>
      </c>
      <c r="N9127" s="38">
        <v>27</v>
      </c>
    </row>
    <row r="9128" spans="13:14" x14ac:dyDescent="0.25">
      <c r="M9128" s="16">
        <v>41289</v>
      </c>
      <c r="N9128" s="38">
        <v>34</v>
      </c>
    </row>
    <row r="9129" spans="13:14" x14ac:dyDescent="0.25">
      <c r="M9129" s="16">
        <v>41290</v>
      </c>
      <c r="N9129" s="38">
        <v>27.8</v>
      </c>
    </row>
    <row r="9130" spans="13:14" x14ac:dyDescent="0.25">
      <c r="M9130" s="16">
        <v>41291</v>
      </c>
      <c r="N9130" s="38">
        <v>29</v>
      </c>
    </row>
    <row r="9131" spans="13:14" x14ac:dyDescent="0.25">
      <c r="M9131" s="16">
        <v>41292</v>
      </c>
      <c r="N9131" s="38">
        <v>38</v>
      </c>
    </row>
    <row r="9132" spans="13:14" x14ac:dyDescent="0.25">
      <c r="M9132" s="16">
        <v>41293</v>
      </c>
      <c r="N9132" s="38">
        <v>29</v>
      </c>
    </row>
    <row r="9133" spans="13:14" x14ac:dyDescent="0.25">
      <c r="M9133" s="16">
        <v>41294</v>
      </c>
      <c r="N9133" s="38">
        <v>37</v>
      </c>
    </row>
    <row r="9134" spans="13:14" x14ac:dyDescent="0.25">
      <c r="M9134" s="16">
        <v>41295</v>
      </c>
      <c r="N9134" s="38">
        <v>30</v>
      </c>
    </row>
    <row r="9135" spans="13:14" x14ac:dyDescent="0.25">
      <c r="M9135" s="16">
        <v>41296</v>
      </c>
      <c r="N9135" s="38">
        <v>40</v>
      </c>
    </row>
    <row r="9136" spans="13:14" x14ac:dyDescent="0.25">
      <c r="M9136" s="16">
        <v>41297</v>
      </c>
      <c r="N9136" s="38">
        <v>30</v>
      </c>
    </row>
    <row r="9137" spans="13:14" x14ac:dyDescent="0.25">
      <c r="M9137" s="16">
        <v>41298</v>
      </c>
      <c r="N9137" s="38">
        <v>30</v>
      </c>
    </row>
    <row r="9138" spans="13:14" x14ac:dyDescent="0.25">
      <c r="M9138" s="16">
        <v>41299</v>
      </c>
      <c r="N9138" s="38">
        <v>29</v>
      </c>
    </row>
    <row r="9139" spans="13:14" x14ac:dyDescent="0.25">
      <c r="M9139" s="16">
        <v>41300</v>
      </c>
      <c r="N9139" s="38">
        <v>27.8</v>
      </c>
    </row>
    <row r="9140" spans="13:14" x14ac:dyDescent="0.25">
      <c r="M9140" s="16">
        <v>41301</v>
      </c>
      <c r="N9140" s="38">
        <v>32</v>
      </c>
    </row>
    <row r="9141" spans="13:14" x14ac:dyDescent="0.25">
      <c r="M9141" s="16">
        <v>41302</v>
      </c>
      <c r="N9141" s="38">
        <v>38</v>
      </c>
    </row>
    <row r="9142" spans="13:14" x14ac:dyDescent="0.25">
      <c r="M9142" s="16">
        <v>41303</v>
      </c>
      <c r="N9142" s="38">
        <v>28</v>
      </c>
    </row>
    <row r="9143" spans="13:14" x14ac:dyDescent="0.25">
      <c r="M9143" s="16">
        <v>41304</v>
      </c>
      <c r="N9143" s="38">
        <v>29</v>
      </c>
    </row>
    <row r="9144" spans="13:14" x14ac:dyDescent="0.25">
      <c r="M9144" s="16">
        <v>41305</v>
      </c>
      <c r="N9144" s="38">
        <v>32</v>
      </c>
    </row>
    <row r="9145" spans="13:14" x14ac:dyDescent="0.25">
      <c r="M9145" s="16">
        <v>41306</v>
      </c>
      <c r="N9145" s="38">
        <v>39</v>
      </c>
    </row>
    <row r="9146" spans="13:14" x14ac:dyDescent="0.25">
      <c r="M9146" s="16">
        <v>41307</v>
      </c>
      <c r="N9146" s="38">
        <v>27</v>
      </c>
    </row>
    <row r="9147" spans="13:14" x14ac:dyDescent="0.25">
      <c r="M9147" s="16">
        <v>41308</v>
      </c>
      <c r="N9147" s="38">
        <v>29</v>
      </c>
    </row>
    <row r="9148" spans="13:14" x14ac:dyDescent="0.25">
      <c r="M9148" s="16">
        <v>41309</v>
      </c>
      <c r="N9148" s="38">
        <v>39.299999999999997</v>
      </c>
    </row>
    <row r="9149" spans="13:14" x14ac:dyDescent="0.25">
      <c r="M9149" s="16">
        <v>41310</v>
      </c>
      <c r="N9149" s="38">
        <v>25</v>
      </c>
    </row>
    <row r="9150" spans="13:14" x14ac:dyDescent="0.25">
      <c r="M9150" s="16">
        <v>41311</v>
      </c>
      <c r="N9150" s="38">
        <v>31</v>
      </c>
    </row>
    <row r="9151" spans="13:14" x14ac:dyDescent="0.25">
      <c r="M9151" s="16">
        <v>41312</v>
      </c>
      <c r="N9151" s="38">
        <v>38</v>
      </c>
    </row>
    <row r="9152" spans="13:14" x14ac:dyDescent="0.25">
      <c r="M9152" s="16">
        <v>41313</v>
      </c>
      <c r="N9152" s="38">
        <v>29</v>
      </c>
    </row>
    <row r="9153" spans="13:14" x14ac:dyDescent="0.25">
      <c r="M9153" s="16">
        <v>41314</v>
      </c>
      <c r="N9153" s="38">
        <v>30</v>
      </c>
    </row>
    <row r="9154" spans="13:14" x14ac:dyDescent="0.25">
      <c r="M9154" s="16">
        <v>41315</v>
      </c>
      <c r="N9154" s="38">
        <v>39</v>
      </c>
    </row>
    <row r="9155" spans="13:14" x14ac:dyDescent="0.25">
      <c r="M9155" s="16">
        <v>41316</v>
      </c>
      <c r="N9155" s="38">
        <v>42</v>
      </c>
    </row>
    <row r="9156" spans="13:14" x14ac:dyDescent="0.25">
      <c r="M9156" s="16">
        <v>41317</v>
      </c>
      <c r="N9156" s="38">
        <v>29</v>
      </c>
    </row>
    <row r="9157" spans="13:14" x14ac:dyDescent="0.25">
      <c r="M9157" s="16">
        <v>41318</v>
      </c>
      <c r="N9157" s="38">
        <v>38</v>
      </c>
    </row>
    <row r="9158" spans="13:14" x14ac:dyDescent="0.25">
      <c r="M9158" s="16">
        <v>41319</v>
      </c>
      <c r="N9158" s="38">
        <v>28</v>
      </c>
    </row>
    <row r="9159" spans="13:14" x14ac:dyDescent="0.25">
      <c r="M9159" s="16">
        <v>41320</v>
      </c>
      <c r="N9159" s="38">
        <v>53</v>
      </c>
    </row>
    <row r="9160" spans="13:14" x14ac:dyDescent="0.25">
      <c r="M9160" s="16">
        <v>41321</v>
      </c>
      <c r="N9160" s="38">
        <v>36</v>
      </c>
    </row>
    <row r="9161" spans="13:14" x14ac:dyDescent="0.25">
      <c r="M9161" s="16">
        <v>41322</v>
      </c>
      <c r="N9161" s="38">
        <v>52</v>
      </c>
    </row>
    <row r="9162" spans="13:14" x14ac:dyDescent="0.25">
      <c r="M9162" s="16">
        <v>41323</v>
      </c>
      <c r="N9162" s="38">
        <v>52</v>
      </c>
    </row>
    <row r="9163" spans="13:14" x14ac:dyDescent="0.25">
      <c r="M9163" s="16">
        <v>41324</v>
      </c>
      <c r="N9163" s="38">
        <v>47</v>
      </c>
    </row>
    <row r="9164" spans="13:14" x14ac:dyDescent="0.25">
      <c r="M9164" s="16">
        <v>41325</v>
      </c>
      <c r="N9164" s="38">
        <v>36</v>
      </c>
    </row>
    <row r="9165" spans="13:14" x14ac:dyDescent="0.25">
      <c r="M9165" s="16">
        <v>41326</v>
      </c>
      <c r="N9165" s="38">
        <v>46</v>
      </c>
    </row>
    <row r="9166" spans="13:14" x14ac:dyDescent="0.25">
      <c r="M9166" s="16">
        <v>41327</v>
      </c>
      <c r="N9166" s="38">
        <v>57</v>
      </c>
    </row>
    <row r="9167" spans="13:14" x14ac:dyDescent="0.25">
      <c r="M9167" s="16">
        <v>41328</v>
      </c>
      <c r="N9167" s="38">
        <v>35</v>
      </c>
    </row>
    <row r="9168" spans="13:14" x14ac:dyDescent="0.25">
      <c r="M9168" s="16">
        <v>41329</v>
      </c>
      <c r="N9168" s="38">
        <v>53</v>
      </c>
    </row>
    <row r="9169" spans="13:14" x14ac:dyDescent="0.25">
      <c r="M9169" s="16">
        <v>41330</v>
      </c>
      <c r="N9169" s="38">
        <v>53</v>
      </c>
    </row>
    <row r="9170" spans="13:14" x14ac:dyDescent="0.25">
      <c r="M9170" s="16">
        <v>41331</v>
      </c>
      <c r="N9170" s="38">
        <v>47</v>
      </c>
    </row>
    <row r="9171" spans="13:14" x14ac:dyDescent="0.25">
      <c r="M9171" s="16">
        <v>41332</v>
      </c>
      <c r="N9171" s="38">
        <v>59</v>
      </c>
    </row>
    <row r="9172" spans="13:14" x14ac:dyDescent="0.25">
      <c r="M9172" s="16">
        <v>41333</v>
      </c>
      <c r="N9172" s="38">
        <v>48</v>
      </c>
    </row>
    <row r="9173" spans="13:14" x14ac:dyDescent="0.25">
      <c r="M9173" s="16">
        <v>41334</v>
      </c>
      <c r="N9173" s="38">
        <v>54</v>
      </c>
    </row>
    <row r="9174" spans="13:14" x14ac:dyDescent="0.25">
      <c r="M9174" s="16">
        <v>41335</v>
      </c>
      <c r="N9174" s="38">
        <v>45</v>
      </c>
    </row>
    <row r="9175" spans="13:14" x14ac:dyDescent="0.25">
      <c r="M9175" s="16">
        <v>41336</v>
      </c>
      <c r="N9175" s="38">
        <v>58</v>
      </c>
    </row>
    <row r="9176" spans="13:14" x14ac:dyDescent="0.25">
      <c r="M9176" s="16">
        <v>41337</v>
      </c>
      <c r="N9176" s="38">
        <v>53</v>
      </c>
    </row>
    <row r="9177" spans="13:14" x14ac:dyDescent="0.25">
      <c r="M9177" s="16">
        <v>41338</v>
      </c>
      <c r="N9177" s="38">
        <v>28</v>
      </c>
    </row>
    <row r="9178" spans="13:14" x14ac:dyDescent="0.25">
      <c r="M9178" s="16">
        <v>41339</v>
      </c>
      <c r="N9178" s="38">
        <v>46</v>
      </c>
    </row>
    <row r="9179" spans="13:14" x14ac:dyDescent="0.25">
      <c r="M9179" s="16">
        <v>41340</v>
      </c>
      <c r="N9179" s="38">
        <v>29</v>
      </c>
    </row>
    <row r="9180" spans="13:14" x14ac:dyDescent="0.25">
      <c r="M9180" s="16">
        <v>41341</v>
      </c>
      <c r="N9180" s="38">
        <v>46</v>
      </c>
    </row>
    <row r="9181" spans="13:14" x14ac:dyDescent="0.25">
      <c r="M9181" s="16">
        <v>41342</v>
      </c>
      <c r="N9181" s="38">
        <v>46</v>
      </c>
    </row>
    <row r="9182" spans="13:14" x14ac:dyDescent="0.25">
      <c r="M9182" s="16">
        <v>41343</v>
      </c>
      <c r="N9182" s="38">
        <v>56</v>
      </c>
    </row>
    <row r="9183" spans="13:14" x14ac:dyDescent="0.25">
      <c r="M9183" s="16">
        <v>41344</v>
      </c>
      <c r="N9183" s="38">
        <v>41</v>
      </c>
    </row>
    <row r="9184" spans="13:14" x14ac:dyDescent="0.25">
      <c r="M9184" s="16">
        <v>41345</v>
      </c>
      <c r="N9184" s="38">
        <v>22</v>
      </c>
    </row>
    <row r="9185" spans="13:14" x14ac:dyDescent="0.25">
      <c r="M9185" s="16">
        <v>41346</v>
      </c>
      <c r="N9185" s="38">
        <v>15</v>
      </c>
    </row>
    <row r="9186" spans="13:14" x14ac:dyDescent="0.25">
      <c r="M9186" s="16">
        <v>41347</v>
      </c>
      <c r="N9186" s="38">
        <v>16</v>
      </c>
    </row>
    <row r="9187" spans="13:14" x14ac:dyDescent="0.25">
      <c r="M9187" s="16">
        <v>41348</v>
      </c>
      <c r="N9187" s="38">
        <v>21</v>
      </c>
    </row>
    <row r="9188" spans="13:14" x14ac:dyDescent="0.25">
      <c r="M9188" s="16">
        <v>41349</v>
      </c>
      <c r="N9188" s="38">
        <v>15</v>
      </c>
    </row>
    <row r="9189" spans="13:14" x14ac:dyDescent="0.25">
      <c r="M9189" s="16">
        <v>41350</v>
      </c>
      <c r="N9189" s="38">
        <v>31</v>
      </c>
    </row>
    <row r="9190" spans="13:14" x14ac:dyDescent="0.25">
      <c r="M9190" s="16">
        <v>41351</v>
      </c>
      <c r="N9190" s="38">
        <v>11</v>
      </c>
    </row>
    <row r="9191" spans="13:14" x14ac:dyDescent="0.25">
      <c r="M9191" s="16">
        <v>41352</v>
      </c>
      <c r="N9191" s="38">
        <v>0</v>
      </c>
    </row>
    <row r="9192" spans="13:14" x14ac:dyDescent="0.25">
      <c r="M9192" s="16">
        <v>41353</v>
      </c>
      <c r="N9192" s="38">
        <v>0</v>
      </c>
    </row>
    <row r="9193" spans="13:14" x14ac:dyDescent="0.25">
      <c r="M9193" s="16">
        <v>41354</v>
      </c>
      <c r="N9193" s="38">
        <v>0</v>
      </c>
    </row>
    <row r="9194" spans="13:14" x14ac:dyDescent="0.25">
      <c r="M9194" s="16">
        <v>41355</v>
      </c>
      <c r="N9194" s="38">
        <v>0</v>
      </c>
    </row>
    <row r="9195" spans="13:14" x14ac:dyDescent="0.25">
      <c r="M9195" s="16">
        <v>41356</v>
      </c>
      <c r="N9195" s="38">
        <v>0</v>
      </c>
    </row>
    <row r="9196" spans="13:14" x14ac:dyDescent="0.25">
      <c r="M9196" s="16">
        <v>41357</v>
      </c>
      <c r="N9196" s="38">
        <v>0</v>
      </c>
    </row>
    <row r="9197" spans="13:14" x14ac:dyDescent="0.25">
      <c r="M9197" s="16">
        <v>41358</v>
      </c>
      <c r="N9197" s="38">
        <v>0</v>
      </c>
    </row>
    <row r="9198" spans="13:14" x14ac:dyDescent="0.25">
      <c r="M9198" s="16">
        <v>41359</v>
      </c>
      <c r="N9198" s="38">
        <v>0</v>
      </c>
    </row>
    <row r="9199" spans="13:14" x14ac:dyDescent="0.25">
      <c r="M9199" s="16">
        <v>41360</v>
      </c>
      <c r="N9199" s="38">
        <v>0</v>
      </c>
    </row>
    <row r="9200" spans="13:14" x14ac:dyDescent="0.25">
      <c r="M9200" s="16">
        <v>41361</v>
      </c>
      <c r="N9200" s="38">
        <v>25</v>
      </c>
    </row>
    <row r="9201" spans="13:14" x14ac:dyDescent="0.25">
      <c r="M9201" s="16">
        <v>41362</v>
      </c>
      <c r="N9201" s="38">
        <v>0</v>
      </c>
    </row>
    <row r="9202" spans="13:14" x14ac:dyDescent="0.25">
      <c r="M9202" s="16">
        <v>41363</v>
      </c>
      <c r="N9202" s="38">
        <v>0</v>
      </c>
    </row>
    <row r="9203" spans="13:14" x14ac:dyDescent="0.25">
      <c r="M9203" s="16">
        <v>41364</v>
      </c>
      <c r="N9203" s="38">
        <v>0</v>
      </c>
    </row>
    <row r="9204" spans="13:14" x14ac:dyDescent="0.25">
      <c r="M9204" s="16">
        <v>41365</v>
      </c>
      <c r="N9204" s="38">
        <v>14</v>
      </c>
    </row>
    <row r="9205" spans="13:14" x14ac:dyDescent="0.25">
      <c r="M9205" s="16">
        <v>41366</v>
      </c>
      <c r="N9205" s="38">
        <v>0</v>
      </c>
    </row>
    <row r="9206" spans="13:14" x14ac:dyDescent="0.25">
      <c r="M9206" s="16">
        <v>41367</v>
      </c>
      <c r="N9206" s="38">
        <v>14</v>
      </c>
    </row>
    <row r="9207" spans="13:14" x14ac:dyDescent="0.25">
      <c r="M9207" s="16">
        <v>41368</v>
      </c>
      <c r="N9207" s="38">
        <v>8</v>
      </c>
    </row>
    <row r="9208" spans="13:14" x14ac:dyDescent="0.25">
      <c r="M9208" s="16">
        <v>41369</v>
      </c>
      <c r="N9208" s="38">
        <v>13</v>
      </c>
    </row>
    <row r="9209" spans="13:14" x14ac:dyDescent="0.25">
      <c r="M9209" s="16">
        <v>41370</v>
      </c>
      <c r="N9209" s="38">
        <v>17</v>
      </c>
    </row>
    <row r="9210" spans="13:14" x14ac:dyDescent="0.25">
      <c r="M9210" s="16">
        <v>41371</v>
      </c>
      <c r="N9210" s="38">
        <v>35</v>
      </c>
    </row>
    <row r="9211" spans="13:14" x14ac:dyDescent="0.25">
      <c r="M9211" s="16">
        <v>41372</v>
      </c>
      <c r="N9211" s="38">
        <v>13</v>
      </c>
    </row>
    <row r="9212" spans="13:14" x14ac:dyDescent="0.25">
      <c r="M9212" s="16">
        <v>41373</v>
      </c>
      <c r="N9212" s="38">
        <v>27</v>
      </c>
    </row>
    <row r="9213" spans="13:14" x14ac:dyDescent="0.25">
      <c r="M9213" s="16">
        <v>41374</v>
      </c>
      <c r="N9213" s="38">
        <v>58</v>
      </c>
    </row>
    <row r="9214" spans="13:14" x14ac:dyDescent="0.25">
      <c r="M9214" s="16">
        <v>41375</v>
      </c>
      <c r="N9214" s="38">
        <v>45</v>
      </c>
    </row>
    <row r="9215" spans="13:14" x14ac:dyDescent="0.25">
      <c r="M9215" s="16">
        <v>41376</v>
      </c>
      <c r="N9215" s="38">
        <v>42</v>
      </c>
    </row>
    <row r="9216" spans="13:14" x14ac:dyDescent="0.25">
      <c r="M9216" s="16">
        <v>41377</v>
      </c>
      <c r="N9216" s="38">
        <v>66</v>
      </c>
    </row>
    <row r="9217" spans="13:14" x14ac:dyDescent="0.25">
      <c r="M9217" s="16">
        <v>41378</v>
      </c>
      <c r="N9217" s="38">
        <v>57</v>
      </c>
    </row>
    <row r="9218" spans="13:14" x14ac:dyDescent="0.25">
      <c r="M9218" s="16">
        <v>41379</v>
      </c>
      <c r="N9218" s="38">
        <v>62</v>
      </c>
    </row>
    <row r="9219" spans="13:14" x14ac:dyDescent="0.25">
      <c r="M9219" s="16">
        <v>41380</v>
      </c>
      <c r="N9219" s="38">
        <v>69</v>
      </c>
    </row>
    <row r="9220" spans="13:14" x14ac:dyDescent="0.25">
      <c r="M9220" s="16">
        <v>41381</v>
      </c>
      <c r="N9220" s="38">
        <v>66</v>
      </c>
    </row>
    <row r="9221" spans="13:14" x14ac:dyDescent="0.25">
      <c r="M9221" s="16">
        <v>41382</v>
      </c>
      <c r="N9221" s="38">
        <v>102</v>
      </c>
    </row>
    <row r="9222" spans="13:14" x14ac:dyDescent="0.25">
      <c r="M9222" s="16">
        <v>41383</v>
      </c>
      <c r="N9222" s="38">
        <v>110</v>
      </c>
    </row>
    <row r="9223" spans="13:14" x14ac:dyDescent="0.25">
      <c r="M9223" s="16">
        <v>41384</v>
      </c>
      <c r="N9223" s="38">
        <v>112</v>
      </c>
    </row>
    <row r="9224" spans="13:14" x14ac:dyDescent="0.25">
      <c r="M9224" s="16">
        <v>41385</v>
      </c>
      <c r="N9224" s="38">
        <v>122</v>
      </c>
    </row>
    <row r="9225" spans="13:14" x14ac:dyDescent="0.25">
      <c r="M9225" s="16">
        <v>41386</v>
      </c>
      <c r="N9225" s="38">
        <v>123</v>
      </c>
    </row>
    <row r="9226" spans="13:14" x14ac:dyDescent="0.25">
      <c r="M9226" s="16">
        <v>41387</v>
      </c>
      <c r="N9226" s="38">
        <v>95</v>
      </c>
    </row>
    <row r="9227" spans="13:14" x14ac:dyDescent="0.25">
      <c r="M9227" s="16">
        <v>41388</v>
      </c>
      <c r="N9227" s="38">
        <v>142</v>
      </c>
    </row>
    <row r="9228" spans="13:14" x14ac:dyDescent="0.25">
      <c r="M9228" s="16">
        <v>41389</v>
      </c>
      <c r="N9228" s="38">
        <v>138</v>
      </c>
    </row>
    <row r="9229" spans="13:14" x14ac:dyDescent="0.25">
      <c r="M9229" s="16">
        <v>41390</v>
      </c>
      <c r="N9229" s="38">
        <v>128</v>
      </c>
    </row>
    <row r="9230" spans="13:14" x14ac:dyDescent="0.25">
      <c r="M9230" s="16">
        <v>41391</v>
      </c>
      <c r="N9230" s="38">
        <v>155</v>
      </c>
    </row>
    <row r="9231" spans="13:14" x14ac:dyDescent="0.25">
      <c r="M9231" s="16">
        <v>41392</v>
      </c>
      <c r="N9231" s="38">
        <v>152</v>
      </c>
    </row>
    <row r="9232" spans="13:14" x14ac:dyDescent="0.25">
      <c r="M9232" s="16">
        <v>41393</v>
      </c>
      <c r="N9232" s="38">
        <v>164</v>
      </c>
    </row>
    <row r="9233" spans="13:14" x14ac:dyDescent="0.25">
      <c r="M9233" s="16">
        <v>41394</v>
      </c>
      <c r="N9233" s="38">
        <v>165</v>
      </c>
    </row>
    <row r="9234" spans="13:14" x14ac:dyDescent="0.25">
      <c r="M9234" s="16">
        <v>41395</v>
      </c>
      <c r="N9234" s="38">
        <v>175</v>
      </c>
    </row>
    <row r="9235" spans="13:14" x14ac:dyDescent="0.25">
      <c r="M9235" s="16">
        <v>41396</v>
      </c>
      <c r="N9235" s="38">
        <v>186</v>
      </c>
    </row>
    <row r="9236" spans="13:14" x14ac:dyDescent="0.25">
      <c r="M9236" s="16">
        <v>41397</v>
      </c>
      <c r="N9236" s="38">
        <v>233</v>
      </c>
    </row>
    <row r="9237" spans="13:14" x14ac:dyDescent="0.25">
      <c r="M9237" s="16">
        <v>41398</v>
      </c>
      <c r="N9237" s="38">
        <v>190</v>
      </c>
    </row>
    <row r="9238" spans="13:14" x14ac:dyDescent="0.25">
      <c r="M9238" s="16">
        <v>41399</v>
      </c>
      <c r="N9238" s="38">
        <v>166</v>
      </c>
    </row>
    <row r="9239" spans="13:14" x14ac:dyDescent="0.25">
      <c r="M9239" s="16">
        <v>41400</v>
      </c>
      <c r="N9239" s="38">
        <v>181</v>
      </c>
    </row>
    <row r="9240" spans="13:14" x14ac:dyDescent="0.25">
      <c r="M9240" s="16">
        <v>41401</v>
      </c>
      <c r="N9240" s="38">
        <v>166</v>
      </c>
    </row>
    <row r="9241" spans="13:14" x14ac:dyDescent="0.25">
      <c r="M9241" s="16">
        <v>41402</v>
      </c>
      <c r="N9241" s="38">
        <v>167</v>
      </c>
    </row>
    <row r="9242" spans="13:14" x14ac:dyDescent="0.25">
      <c r="M9242" s="16">
        <v>41403</v>
      </c>
      <c r="N9242" s="38">
        <v>167</v>
      </c>
    </row>
    <row r="9243" spans="13:14" x14ac:dyDescent="0.25">
      <c r="M9243" s="16">
        <v>41404</v>
      </c>
      <c r="N9243" s="38">
        <v>195</v>
      </c>
    </row>
    <row r="9244" spans="13:14" x14ac:dyDescent="0.25">
      <c r="M9244" s="16">
        <v>41405</v>
      </c>
      <c r="N9244" s="38">
        <v>201</v>
      </c>
    </row>
    <row r="9245" spans="13:14" x14ac:dyDescent="0.25">
      <c r="M9245" s="16">
        <v>41406</v>
      </c>
      <c r="N9245" s="38">
        <v>216</v>
      </c>
    </row>
    <row r="9246" spans="13:14" x14ac:dyDescent="0.25">
      <c r="M9246" s="16">
        <v>41407</v>
      </c>
      <c r="N9246" s="38">
        <v>219</v>
      </c>
    </row>
    <row r="9247" spans="13:14" x14ac:dyDescent="0.25">
      <c r="M9247" s="16">
        <v>41408</v>
      </c>
      <c r="N9247" s="38">
        <v>197</v>
      </c>
    </row>
    <row r="9248" spans="13:14" x14ac:dyDescent="0.25">
      <c r="M9248" s="16">
        <v>41409</v>
      </c>
      <c r="N9248" s="38">
        <v>193</v>
      </c>
    </row>
    <row r="9249" spans="13:14" x14ac:dyDescent="0.25">
      <c r="M9249" s="16">
        <v>41410</v>
      </c>
      <c r="N9249" s="38">
        <v>183</v>
      </c>
    </row>
    <row r="9250" spans="13:14" x14ac:dyDescent="0.25">
      <c r="M9250" s="16">
        <v>41411</v>
      </c>
      <c r="N9250" s="38">
        <v>204</v>
      </c>
    </row>
    <row r="9251" spans="13:14" x14ac:dyDescent="0.25">
      <c r="M9251" s="16">
        <v>41412</v>
      </c>
      <c r="N9251" s="38">
        <v>222</v>
      </c>
    </row>
    <row r="9252" spans="13:14" x14ac:dyDescent="0.25">
      <c r="M9252" s="16">
        <v>41413</v>
      </c>
      <c r="N9252" s="38">
        <v>205</v>
      </c>
    </row>
    <row r="9253" spans="13:14" x14ac:dyDescent="0.25">
      <c r="M9253" s="16">
        <v>41414</v>
      </c>
      <c r="N9253" s="38">
        <v>221</v>
      </c>
    </row>
    <row r="9254" spans="13:14" x14ac:dyDescent="0.25">
      <c r="M9254" s="16">
        <v>41415</v>
      </c>
      <c r="N9254" s="38">
        <v>240</v>
      </c>
    </row>
    <row r="9255" spans="13:14" x14ac:dyDescent="0.25">
      <c r="M9255" s="16">
        <v>41416</v>
      </c>
      <c r="N9255" s="38">
        <v>223</v>
      </c>
    </row>
    <row r="9256" spans="13:14" x14ac:dyDescent="0.25">
      <c r="M9256" s="16">
        <v>41417</v>
      </c>
      <c r="N9256" s="38">
        <v>222</v>
      </c>
    </row>
    <row r="9257" spans="13:14" x14ac:dyDescent="0.25">
      <c r="M9257" s="16">
        <v>41418</v>
      </c>
      <c r="N9257" s="38">
        <v>208</v>
      </c>
    </row>
    <row r="9258" spans="13:14" x14ac:dyDescent="0.25">
      <c r="M9258" s="16">
        <v>41419</v>
      </c>
      <c r="N9258" s="38">
        <v>228</v>
      </c>
    </row>
    <row r="9259" spans="13:14" x14ac:dyDescent="0.25">
      <c r="M9259" s="16">
        <v>41420</v>
      </c>
      <c r="N9259" s="38">
        <v>211</v>
      </c>
    </row>
    <row r="9260" spans="13:14" x14ac:dyDescent="0.25">
      <c r="M9260" s="16">
        <v>41421</v>
      </c>
      <c r="N9260" s="38">
        <v>206</v>
      </c>
    </row>
    <row r="9261" spans="13:14" x14ac:dyDescent="0.25">
      <c r="M9261" s="16">
        <v>41422</v>
      </c>
      <c r="N9261" s="38">
        <v>198</v>
      </c>
    </row>
    <row r="9262" spans="13:14" x14ac:dyDescent="0.25">
      <c r="M9262" s="16">
        <v>41423</v>
      </c>
      <c r="N9262" s="38">
        <v>215</v>
      </c>
    </row>
    <row r="9263" spans="13:14" x14ac:dyDescent="0.25">
      <c r="M9263" s="16">
        <v>41424</v>
      </c>
      <c r="N9263" s="38">
        <v>216</v>
      </c>
    </row>
    <row r="9264" spans="13:14" x14ac:dyDescent="0.25">
      <c r="M9264" s="16">
        <v>41425</v>
      </c>
      <c r="N9264" s="38">
        <v>221</v>
      </c>
    </row>
    <row r="9265" spans="13:14" x14ac:dyDescent="0.25">
      <c r="M9265" s="16">
        <v>41426</v>
      </c>
      <c r="N9265" s="38">
        <v>224</v>
      </c>
    </row>
    <row r="9266" spans="13:14" x14ac:dyDescent="0.25">
      <c r="M9266" s="16">
        <v>41427</v>
      </c>
      <c r="N9266" s="38">
        <v>215</v>
      </c>
    </row>
    <row r="9267" spans="13:14" x14ac:dyDescent="0.25">
      <c r="M9267" s="16">
        <v>41428</v>
      </c>
      <c r="N9267" s="38">
        <v>222</v>
      </c>
    </row>
    <row r="9268" spans="13:14" x14ac:dyDescent="0.25">
      <c r="M9268" s="16">
        <v>41429</v>
      </c>
      <c r="N9268" s="38">
        <v>230</v>
      </c>
    </row>
    <row r="9269" spans="13:14" x14ac:dyDescent="0.25">
      <c r="M9269" s="16">
        <v>41430</v>
      </c>
      <c r="N9269" s="38">
        <v>239</v>
      </c>
    </row>
    <row r="9270" spans="13:14" x14ac:dyDescent="0.25">
      <c r="M9270" s="16">
        <v>41431</v>
      </c>
      <c r="N9270" s="38">
        <v>216</v>
      </c>
    </row>
    <row r="9271" spans="13:14" x14ac:dyDescent="0.25">
      <c r="M9271" s="16">
        <v>41432</v>
      </c>
      <c r="N9271" s="38">
        <v>214</v>
      </c>
    </row>
    <row r="9272" spans="13:14" x14ac:dyDescent="0.25">
      <c r="M9272" s="16">
        <v>41433</v>
      </c>
      <c r="N9272" s="38">
        <v>217</v>
      </c>
    </row>
    <row r="9273" spans="13:14" x14ac:dyDescent="0.25">
      <c r="M9273" s="16">
        <v>41434</v>
      </c>
      <c r="N9273" s="38">
        <v>220</v>
      </c>
    </row>
    <row r="9274" spans="13:14" x14ac:dyDescent="0.25">
      <c r="M9274" s="16">
        <v>41435</v>
      </c>
      <c r="N9274" s="38">
        <v>197</v>
      </c>
    </row>
    <row r="9275" spans="13:14" x14ac:dyDescent="0.25">
      <c r="M9275" s="16">
        <v>41436</v>
      </c>
      <c r="N9275" s="38">
        <v>212</v>
      </c>
    </row>
    <row r="9276" spans="13:14" x14ac:dyDescent="0.25">
      <c r="M9276" s="16">
        <v>41437</v>
      </c>
      <c r="N9276" s="38">
        <v>204</v>
      </c>
    </row>
    <row r="9277" spans="13:14" x14ac:dyDescent="0.25">
      <c r="M9277" s="16">
        <v>41438</v>
      </c>
      <c r="N9277" s="38">
        <v>231</v>
      </c>
    </row>
    <row r="9278" spans="13:14" x14ac:dyDescent="0.25">
      <c r="M9278" s="16">
        <v>41439</v>
      </c>
      <c r="N9278" s="38">
        <v>238</v>
      </c>
    </row>
    <row r="9279" spans="13:14" x14ac:dyDescent="0.25">
      <c r="M9279" s="16">
        <v>41440</v>
      </c>
      <c r="N9279" s="38">
        <v>260</v>
      </c>
    </row>
    <row r="9280" spans="13:14" x14ac:dyDescent="0.25">
      <c r="M9280" s="16">
        <v>41441</v>
      </c>
      <c r="N9280" s="38">
        <v>317</v>
      </c>
    </row>
    <row r="9281" spans="13:14" x14ac:dyDescent="0.25">
      <c r="M9281" s="16">
        <v>41442</v>
      </c>
      <c r="N9281" s="38">
        <v>214</v>
      </c>
    </row>
    <row r="9282" spans="13:14" x14ac:dyDescent="0.25">
      <c r="M9282" s="16">
        <v>41443</v>
      </c>
      <c r="N9282" s="38">
        <v>213</v>
      </c>
    </row>
    <row r="9283" spans="13:14" x14ac:dyDescent="0.25">
      <c r="M9283" s="16">
        <v>41444</v>
      </c>
      <c r="N9283" s="38">
        <v>219</v>
      </c>
    </row>
    <row r="9284" spans="13:14" x14ac:dyDescent="0.25">
      <c r="M9284" s="16">
        <v>41445</v>
      </c>
      <c r="N9284" s="38">
        <v>237</v>
      </c>
    </row>
    <row r="9285" spans="13:14" x14ac:dyDescent="0.25">
      <c r="M9285" s="16">
        <v>41446</v>
      </c>
      <c r="N9285" s="38">
        <v>219</v>
      </c>
    </row>
    <row r="9286" spans="13:14" x14ac:dyDescent="0.25">
      <c r="M9286" s="16">
        <v>41447</v>
      </c>
      <c r="N9286" s="38">
        <v>226</v>
      </c>
    </row>
    <row r="9287" spans="13:14" x14ac:dyDescent="0.25">
      <c r="M9287" s="16">
        <v>41448</v>
      </c>
      <c r="N9287" s="38">
        <v>203</v>
      </c>
    </row>
    <row r="9288" spans="13:14" x14ac:dyDescent="0.25">
      <c r="M9288" s="16">
        <v>41449</v>
      </c>
      <c r="N9288" s="38">
        <v>208</v>
      </c>
    </row>
    <row r="9289" spans="13:14" x14ac:dyDescent="0.25">
      <c r="M9289" s="16">
        <v>41450</v>
      </c>
      <c r="N9289" s="38">
        <v>155</v>
      </c>
    </row>
    <row r="9290" spans="13:14" x14ac:dyDescent="0.25">
      <c r="M9290" s="16">
        <v>41451</v>
      </c>
      <c r="N9290" s="38">
        <v>178</v>
      </c>
    </row>
    <row r="9291" spans="13:14" x14ac:dyDescent="0.25">
      <c r="M9291" s="16">
        <v>41452</v>
      </c>
      <c r="N9291" s="38">
        <v>195</v>
      </c>
    </row>
    <row r="9292" spans="13:14" x14ac:dyDescent="0.25">
      <c r="M9292" s="16">
        <v>41453</v>
      </c>
      <c r="N9292" s="38">
        <v>228</v>
      </c>
    </row>
    <row r="9293" spans="13:14" x14ac:dyDescent="0.25">
      <c r="M9293" s="16">
        <v>41454</v>
      </c>
      <c r="N9293" s="38">
        <v>210</v>
      </c>
    </row>
    <row r="9294" spans="13:14" x14ac:dyDescent="0.25">
      <c r="M9294" s="16">
        <v>41455</v>
      </c>
      <c r="N9294" s="38">
        <v>212</v>
      </c>
    </row>
    <row r="9295" spans="13:14" x14ac:dyDescent="0.25">
      <c r="M9295" s="16">
        <v>41456</v>
      </c>
      <c r="N9295" s="38">
        <v>203</v>
      </c>
    </row>
    <row r="9296" spans="13:14" x14ac:dyDescent="0.25">
      <c r="M9296" s="16">
        <v>41457</v>
      </c>
      <c r="N9296" s="38">
        <v>191</v>
      </c>
    </row>
    <row r="9297" spans="13:14" x14ac:dyDescent="0.25">
      <c r="M9297" s="16">
        <v>41458</v>
      </c>
      <c r="N9297" s="38">
        <v>208</v>
      </c>
    </row>
    <row r="9298" spans="13:14" x14ac:dyDescent="0.25">
      <c r="M9298" s="16">
        <v>41459</v>
      </c>
      <c r="N9298" s="38">
        <v>206</v>
      </c>
    </row>
    <row r="9299" spans="13:14" x14ac:dyDescent="0.25">
      <c r="M9299" s="16">
        <v>41460</v>
      </c>
      <c r="N9299" s="38">
        <v>218</v>
      </c>
    </row>
    <row r="9300" spans="13:14" x14ac:dyDescent="0.25">
      <c r="M9300" s="16">
        <v>41461</v>
      </c>
      <c r="N9300" s="38">
        <v>205</v>
      </c>
    </row>
    <row r="9301" spans="13:14" x14ac:dyDescent="0.25">
      <c r="M9301" s="16">
        <v>41462</v>
      </c>
      <c r="N9301" s="38">
        <v>200</v>
      </c>
    </row>
    <row r="9302" spans="13:14" x14ac:dyDescent="0.25">
      <c r="M9302" s="16">
        <v>41463</v>
      </c>
      <c r="N9302" s="38">
        <v>192</v>
      </c>
    </row>
    <row r="9303" spans="13:14" x14ac:dyDescent="0.25">
      <c r="M9303" s="16">
        <v>41464</v>
      </c>
      <c r="N9303" s="38">
        <v>193</v>
      </c>
    </row>
    <row r="9304" spans="13:14" x14ac:dyDescent="0.25">
      <c r="M9304" s="16">
        <v>41465</v>
      </c>
      <c r="N9304" s="38">
        <v>206</v>
      </c>
    </row>
    <row r="9305" spans="13:14" x14ac:dyDescent="0.25">
      <c r="M9305" s="16">
        <v>41466</v>
      </c>
      <c r="N9305" s="38">
        <v>156</v>
      </c>
    </row>
    <row r="9306" spans="13:14" x14ac:dyDescent="0.25">
      <c r="M9306" s="16">
        <v>41467</v>
      </c>
      <c r="N9306" s="38">
        <v>203</v>
      </c>
    </row>
    <row r="9307" spans="13:14" x14ac:dyDescent="0.25">
      <c r="M9307" s="16">
        <v>41468</v>
      </c>
      <c r="N9307" s="38">
        <v>191</v>
      </c>
    </row>
    <row r="9308" spans="13:14" x14ac:dyDescent="0.25">
      <c r="M9308" s="16">
        <v>41469</v>
      </c>
      <c r="N9308" s="38">
        <v>197</v>
      </c>
    </row>
    <row r="9309" spans="13:14" x14ac:dyDescent="0.25">
      <c r="M9309" s="16">
        <v>41470</v>
      </c>
      <c r="N9309" s="38">
        <v>190</v>
      </c>
    </row>
    <row r="9310" spans="13:14" x14ac:dyDescent="0.25">
      <c r="M9310" s="16">
        <v>41471</v>
      </c>
      <c r="N9310" s="38">
        <v>188</v>
      </c>
    </row>
    <row r="9311" spans="13:14" x14ac:dyDescent="0.25">
      <c r="M9311" s="16">
        <v>41472</v>
      </c>
      <c r="N9311" s="38">
        <v>205</v>
      </c>
    </row>
    <row r="9312" spans="13:14" x14ac:dyDescent="0.25">
      <c r="M9312" s="16">
        <v>41473</v>
      </c>
      <c r="N9312" s="38">
        <v>206</v>
      </c>
    </row>
    <row r="9313" spans="13:14" x14ac:dyDescent="0.25">
      <c r="M9313" s="16">
        <v>41474</v>
      </c>
      <c r="N9313" s="38">
        <v>208</v>
      </c>
    </row>
    <row r="9314" spans="13:14" x14ac:dyDescent="0.25">
      <c r="M9314" s="16">
        <v>41475</v>
      </c>
      <c r="N9314" s="38">
        <v>226</v>
      </c>
    </row>
    <row r="9315" spans="13:14" x14ac:dyDescent="0.25">
      <c r="M9315" s="16">
        <v>41476</v>
      </c>
      <c r="N9315" s="38">
        <v>229</v>
      </c>
    </row>
    <row r="9316" spans="13:14" x14ac:dyDescent="0.25">
      <c r="M9316" s="16">
        <v>41477</v>
      </c>
      <c r="N9316" s="38">
        <v>196</v>
      </c>
    </row>
    <row r="9317" spans="13:14" x14ac:dyDescent="0.25">
      <c r="M9317" s="16">
        <v>41478</v>
      </c>
      <c r="N9317" s="38">
        <v>203</v>
      </c>
    </row>
    <row r="9318" spans="13:14" x14ac:dyDescent="0.25">
      <c r="M9318" s="16">
        <v>41479</v>
      </c>
      <c r="N9318" s="38">
        <v>206</v>
      </c>
    </row>
    <row r="9319" spans="13:14" x14ac:dyDescent="0.25">
      <c r="M9319" s="16">
        <v>41480</v>
      </c>
      <c r="N9319" s="38">
        <v>223</v>
      </c>
    </row>
    <row r="9320" spans="13:14" x14ac:dyDescent="0.25">
      <c r="M9320" s="16">
        <v>41481</v>
      </c>
      <c r="N9320" s="38">
        <v>226</v>
      </c>
    </row>
    <row r="9321" spans="13:14" x14ac:dyDescent="0.25">
      <c r="M9321" s="16">
        <v>41482</v>
      </c>
      <c r="N9321" s="38">
        <v>227</v>
      </c>
    </row>
    <row r="9322" spans="13:14" x14ac:dyDescent="0.25">
      <c r="M9322" s="16">
        <v>41483</v>
      </c>
      <c r="N9322" s="38">
        <v>217</v>
      </c>
    </row>
    <row r="9323" spans="13:14" x14ac:dyDescent="0.25">
      <c r="M9323" s="16">
        <v>41484</v>
      </c>
      <c r="N9323" s="38">
        <v>210</v>
      </c>
    </row>
    <row r="9324" spans="13:14" x14ac:dyDescent="0.25">
      <c r="M9324" s="16">
        <v>41485</v>
      </c>
      <c r="N9324" s="38">
        <v>195</v>
      </c>
    </row>
    <row r="9325" spans="13:14" x14ac:dyDescent="0.25">
      <c r="M9325" s="16">
        <v>41486</v>
      </c>
      <c r="N9325" s="38">
        <v>198</v>
      </c>
    </row>
    <row r="9326" spans="13:14" x14ac:dyDescent="0.25">
      <c r="M9326" s="16">
        <v>41487</v>
      </c>
      <c r="N9326" s="38">
        <v>221</v>
      </c>
    </row>
    <row r="9327" spans="13:14" x14ac:dyDescent="0.25">
      <c r="M9327" s="16">
        <v>41488</v>
      </c>
      <c r="N9327" s="38">
        <v>222</v>
      </c>
    </row>
    <row r="9328" spans="13:14" x14ac:dyDescent="0.25">
      <c r="M9328" s="16">
        <v>41489</v>
      </c>
      <c r="N9328" s="38">
        <v>210</v>
      </c>
    </row>
    <row r="9329" spans="13:14" x14ac:dyDescent="0.25">
      <c r="M9329" s="16">
        <v>41490</v>
      </c>
      <c r="N9329" s="38">
        <v>207</v>
      </c>
    </row>
    <row r="9330" spans="13:14" x14ac:dyDescent="0.25">
      <c r="M9330" s="16">
        <v>41491</v>
      </c>
      <c r="N9330" s="38">
        <v>210</v>
      </c>
    </row>
    <row r="9331" spans="13:14" x14ac:dyDescent="0.25">
      <c r="M9331" s="16">
        <v>41492</v>
      </c>
      <c r="N9331" s="38">
        <v>192</v>
      </c>
    </row>
    <row r="9332" spans="13:14" x14ac:dyDescent="0.25">
      <c r="M9332" s="16">
        <v>41493</v>
      </c>
      <c r="N9332" s="38">
        <v>182</v>
      </c>
    </row>
    <row r="9333" spans="13:14" x14ac:dyDescent="0.25">
      <c r="M9333" s="16">
        <v>41494</v>
      </c>
      <c r="N9333" s="38">
        <v>220</v>
      </c>
    </row>
    <row r="9334" spans="13:14" x14ac:dyDescent="0.25">
      <c r="M9334" s="16">
        <v>41495</v>
      </c>
      <c r="N9334" s="38">
        <v>221</v>
      </c>
    </row>
    <row r="9335" spans="13:14" x14ac:dyDescent="0.25">
      <c r="M9335" s="16">
        <v>41496</v>
      </c>
      <c r="N9335" s="38">
        <v>214</v>
      </c>
    </row>
    <row r="9336" spans="13:14" x14ac:dyDescent="0.25">
      <c r="M9336" s="16">
        <v>41497</v>
      </c>
      <c r="N9336" s="38">
        <v>206</v>
      </c>
    </row>
    <row r="9337" spans="13:14" x14ac:dyDescent="0.25">
      <c r="M9337" s="16">
        <v>41498</v>
      </c>
      <c r="N9337" s="38">
        <v>197</v>
      </c>
    </row>
    <row r="9338" spans="13:14" x14ac:dyDescent="0.25">
      <c r="M9338" s="16">
        <v>41499</v>
      </c>
      <c r="N9338" s="38">
        <v>202</v>
      </c>
    </row>
    <row r="9339" spans="13:14" x14ac:dyDescent="0.25">
      <c r="M9339" s="16">
        <v>41500</v>
      </c>
      <c r="N9339" s="38">
        <v>202</v>
      </c>
    </row>
    <row r="9340" spans="13:14" x14ac:dyDescent="0.25">
      <c r="M9340" s="16">
        <v>41501</v>
      </c>
      <c r="N9340" s="38">
        <v>224</v>
      </c>
    </row>
    <row r="9341" spans="13:14" x14ac:dyDescent="0.25">
      <c r="M9341" s="16">
        <v>41502</v>
      </c>
      <c r="N9341" s="38">
        <v>219</v>
      </c>
    </row>
    <row r="9342" spans="13:14" x14ac:dyDescent="0.25">
      <c r="M9342" s="16">
        <v>41503</v>
      </c>
      <c r="N9342" s="38">
        <v>213</v>
      </c>
    </row>
    <row r="9343" spans="13:14" x14ac:dyDescent="0.25">
      <c r="M9343" s="16">
        <v>41504</v>
      </c>
      <c r="N9343" s="38">
        <v>216</v>
      </c>
    </row>
    <row r="9344" spans="13:14" x14ac:dyDescent="0.25">
      <c r="M9344" s="16">
        <v>41505</v>
      </c>
      <c r="N9344" s="38">
        <v>217</v>
      </c>
    </row>
    <row r="9345" spans="13:14" x14ac:dyDescent="0.25">
      <c r="M9345" s="16">
        <v>41506</v>
      </c>
      <c r="N9345" s="38">
        <v>201</v>
      </c>
    </row>
    <row r="9346" spans="13:14" x14ac:dyDescent="0.25">
      <c r="M9346" s="16">
        <v>41507</v>
      </c>
      <c r="N9346" s="38">
        <v>204</v>
      </c>
    </row>
    <row r="9347" spans="13:14" x14ac:dyDescent="0.25">
      <c r="M9347" s="16">
        <v>41508</v>
      </c>
      <c r="N9347" s="38">
        <v>209</v>
      </c>
    </row>
    <row r="9348" spans="13:14" x14ac:dyDescent="0.25">
      <c r="M9348" s="16">
        <v>41509</v>
      </c>
      <c r="N9348" s="38">
        <v>212</v>
      </c>
    </row>
    <row r="9349" spans="13:14" x14ac:dyDescent="0.25">
      <c r="M9349" s="16">
        <v>41510</v>
      </c>
      <c r="N9349" s="38">
        <v>210</v>
      </c>
    </row>
    <row r="9350" spans="13:14" x14ac:dyDescent="0.25">
      <c r="M9350" s="16">
        <v>41511</v>
      </c>
      <c r="N9350" s="38">
        <v>203</v>
      </c>
    </row>
    <row r="9351" spans="13:14" x14ac:dyDescent="0.25">
      <c r="M9351" s="16">
        <v>41512</v>
      </c>
      <c r="N9351" s="38">
        <v>201</v>
      </c>
    </row>
    <row r="9352" spans="13:14" x14ac:dyDescent="0.25">
      <c r="M9352" s="16">
        <v>41513</v>
      </c>
      <c r="N9352" s="38">
        <v>177</v>
      </c>
    </row>
    <row r="9353" spans="13:14" x14ac:dyDescent="0.25">
      <c r="M9353" s="16">
        <v>41514</v>
      </c>
      <c r="N9353" s="38">
        <v>174</v>
      </c>
    </row>
    <row r="9354" spans="13:14" x14ac:dyDescent="0.25">
      <c r="M9354" s="16">
        <v>41515</v>
      </c>
      <c r="N9354" s="38">
        <v>222</v>
      </c>
    </row>
    <row r="9355" spans="13:14" x14ac:dyDescent="0.25">
      <c r="M9355" s="16">
        <v>41516</v>
      </c>
      <c r="N9355" s="38">
        <v>219</v>
      </c>
    </row>
    <row r="9356" spans="13:14" x14ac:dyDescent="0.25">
      <c r="M9356" s="16">
        <v>41517</v>
      </c>
      <c r="N9356" s="38">
        <v>225</v>
      </c>
    </row>
    <row r="9357" spans="13:14" x14ac:dyDescent="0.25">
      <c r="M9357" s="16">
        <v>41518</v>
      </c>
      <c r="N9357" s="38">
        <v>233</v>
      </c>
    </row>
    <row r="9358" spans="13:14" x14ac:dyDescent="0.25">
      <c r="M9358" s="16">
        <v>41519</v>
      </c>
      <c r="N9358" s="38">
        <v>227</v>
      </c>
    </row>
    <row r="9359" spans="13:14" x14ac:dyDescent="0.25">
      <c r="M9359" s="16">
        <v>41520</v>
      </c>
      <c r="N9359" s="38">
        <v>200</v>
      </c>
    </row>
    <row r="9360" spans="13:14" x14ac:dyDescent="0.25">
      <c r="M9360" s="16">
        <v>41521</v>
      </c>
      <c r="N9360" s="38">
        <v>196</v>
      </c>
    </row>
    <row r="9361" spans="13:14" x14ac:dyDescent="0.25">
      <c r="M9361" s="16">
        <v>41522</v>
      </c>
      <c r="N9361" s="38">
        <v>210</v>
      </c>
    </row>
    <row r="9362" spans="13:14" x14ac:dyDescent="0.25">
      <c r="M9362" s="16">
        <v>41523</v>
      </c>
      <c r="N9362" s="38">
        <v>211</v>
      </c>
    </row>
    <row r="9363" spans="13:14" x14ac:dyDescent="0.25">
      <c r="M9363" s="16">
        <v>41524</v>
      </c>
      <c r="N9363" s="38">
        <v>213</v>
      </c>
    </row>
    <row r="9364" spans="13:14" x14ac:dyDescent="0.25">
      <c r="M9364" s="16">
        <v>41525</v>
      </c>
      <c r="N9364" s="38">
        <v>204</v>
      </c>
    </row>
    <row r="9365" spans="13:14" x14ac:dyDescent="0.25">
      <c r="M9365" s="16">
        <v>41526</v>
      </c>
      <c r="N9365" s="38">
        <v>195</v>
      </c>
    </row>
    <row r="9366" spans="13:14" x14ac:dyDescent="0.25">
      <c r="M9366" s="16">
        <v>41527</v>
      </c>
      <c r="N9366" s="38">
        <v>204</v>
      </c>
    </row>
    <row r="9367" spans="13:14" x14ac:dyDescent="0.25">
      <c r="M9367" s="16">
        <v>41528</v>
      </c>
      <c r="N9367" s="38">
        <v>205</v>
      </c>
    </row>
    <row r="9368" spans="13:14" x14ac:dyDescent="0.25">
      <c r="M9368" s="16">
        <v>41529</v>
      </c>
      <c r="N9368" s="38">
        <v>204</v>
      </c>
    </row>
    <row r="9369" spans="13:14" x14ac:dyDescent="0.25">
      <c r="M9369" s="16">
        <v>41530</v>
      </c>
      <c r="N9369" s="38">
        <v>200</v>
      </c>
    </row>
    <row r="9370" spans="13:14" x14ac:dyDescent="0.25">
      <c r="M9370" s="16">
        <v>41531</v>
      </c>
      <c r="N9370" s="38">
        <v>174</v>
      </c>
    </row>
    <row r="9371" spans="13:14" x14ac:dyDescent="0.25">
      <c r="M9371" s="16">
        <v>41532</v>
      </c>
      <c r="N9371" s="38">
        <v>168</v>
      </c>
    </row>
    <row r="9372" spans="13:14" x14ac:dyDescent="0.25">
      <c r="M9372" s="16">
        <v>41533</v>
      </c>
      <c r="N9372" s="38">
        <v>174</v>
      </c>
    </row>
    <row r="9373" spans="13:14" x14ac:dyDescent="0.25">
      <c r="M9373" s="16">
        <v>41534</v>
      </c>
      <c r="N9373" s="38">
        <v>173</v>
      </c>
    </row>
    <row r="9374" spans="13:14" x14ac:dyDescent="0.25">
      <c r="M9374" s="16">
        <v>41535</v>
      </c>
      <c r="N9374" s="38">
        <v>190</v>
      </c>
    </row>
    <row r="9375" spans="13:14" x14ac:dyDescent="0.25">
      <c r="M9375" s="16">
        <v>41536</v>
      </c>
      <c r="N9375" s="38">
        <v>196</v>
      </c>
    </row>
    <row r="9376" spans="13:14" x14ac:dyDescent="0.25">
      <c r="M9376" s="16">
        <v>41537</v>
      </c>
      <c r="N9376" s="38">
        <v>194</v>
      </c>
    </row>
    <row r="9377" spans="13:14" x14ac:dyDescent="0.25">
      <c r="M9377" s="16">
        <v>41538</v>
      </c>
      <c r="N9377" s="38">
        <v>164</v>
      </c>
    </row>
    <row r="9378" spans="13:14" x14ac:dyDescent="0.25">
      <c r="M9378" s="16">
        <v>41539</v>
      </c>
      <c r="N9378" s="38">
        <v>144</v>
      </c>
    </row>
    <row r="9379" spans="13:14" x14ac:dyDescent="0.25">
      <c r="M9379" s="16">
        <v>41540</v>
      </c>
      <c r="N9379" s="38">
        <v>149</v>
      </c>
    </row>
    <row r="9380" spans="13:14" x14ac:dyDescent="0.25">
      <c r="M9380" s="16">
        <v>41541</v>
      </c>
      <c r="N9380" s="38">
        <v>147</v>
      </c>
    </row>
    <row r="9381" spans="13:14" x14ac:dyDescent="0.25">
      <c r="M9381" s="16">
        <v>41542</v>
      </c>
      <c r="N9381" s="38">
        <v>155</v>
      </c>
    </row>
    <row r="9382" spans="13:14" x14ac:dyDescent="0.25">
      <c r="M9382" s="16">
        <v>41543</v>
      </c>
      <c r="N9382" s="38">
        <v>158</v>
      </c>
    </row>
    <row r="9383" spans="13:14" x14ac:dyDescent="0.25">
      <c r="M9383" s="16">
        <v>41544</v>
      </c>
      <c r="N9383" s="38">
        <v>175</v>
      </c>
    </row>
    <row r="9384" spans="13:14" x14ac:dyDescent="0.25">
      <c r="M9384" s="16">
        <v>41545</v>
      </c>
      <c r="N9384" s="38">
        <v>178</v>
      </c>
    </row>
    <row r="9385" spans="13:14" x14ac:dyDescent="0.25">
      <c r="M9385" s="16">
        <v>41546</v>
      </c>
      <c r="N9385" s="38">
        <v>189</v>
      </c>
    </row>
    <row r="9386" spans="13:14" x14ac:dyDescent="0.25">
      <c r="M9386" s="16">
        <v>41547</v>
      </c>
      <c r="N9386" s="38">
        <v>158</v>
      </c>
    </row>
    <row r="9387" spans="13:14" x14ac:dyDescent="0.25">
      <c r="M9387" s="16">
        <v>41548</v>
      </c>
      <c r="N9387" s="38">
        <v>176</v>
      </c>
    </row>
    <row r="9388" spans="13:14" x14ac:dyDescent="0.25">
      <c r="M9388" s="16">
        <v>41549</v>
      </c>
      <c r="N9388" s="38">
        <v>160</v>
      </c>
    </row>
    <row r="9389" spans="13:14" x14ac:dyDescent="0.25">
      <c r="M9389" s="16">
        <v>41550</v>
      </c>
      <c r="N9389" s="38">
        <v>167</v>
      </c>
    </row>
    <row r="9390" spans="13:14" x14ac:dyDescent="0.25">
      <c r="M9390" s="16">
        <v>41551</v>
      </c>
      <c r="N9390" s="38">
        <v>180</v>
      </c>
    </row>
    <row r="9391" spans="13:14" x14ac:dyDescent="0.25">
      <c r="M9391" s="16">
        <v>41552</v>
      </c>
      <c r="N9391" s="38">
        <v>158</v>
      </c>
    </row>
    <row r="9392" spans="13:14" x14ac:dyDescent="0.25">
      <c r="M9392" s="16">
        <v>41553</v>
      </c>
      <c r="N9392" s="38">
        <v>180</v>
      </c>
    </row>
    <row r="9393" spans="13:14" x14ac:dyDescent="0.25">
      <c r="M9393" s="16">
        <v>41554</v>
      </c>
      <c r="N9393" s="38">
        <v>181</v>
      </c>
    </row>
    <row r="9394" spans="13:14" x14ac:dyDescent="0.25">
      <c r="M9394" s="16">
        <v>41555</v>
      </c>
      <c r="N9394" s="38">
        <v>200</v>
      </c>
    </row>
    <row r="9395" spans="13:14" x14ac:dyDescent="0.25">
      <c r="M9395" s="16">
        <v>41556</v>
      </c>
      <c r="N9395" s="38">
        <v>190</v>
      </c>
    </row>
    <row r="9396" spans="13:14" x14ac:dyDescent="0.25">
      <c r="M9396" s="16">
        <v>41557</v>
      </c>
      <c r="N9396" s="38">
        <v>197</v>
      </c>
    </row>
    <row r="9397" spans="13:14" x14ac:dyDescent="0.25">
      <c r="M9397" s="16">
        <v>41558</v>
      </c>
      <c r="N9397" s="38">
        <v>155</v>
      </c>
    </row>
    <row r="9398" spans="13:14" x14ac:dyDescent="0.25">
      <c r="M9398" s="16">
        <v>41559</v>
      </c>
      <c r="N9398" s="38">
        <v>162</v>
      </c>
    </row>
    <row r="9399" spans="13:14" x14ac:dyDescent="0.25">
      <c r="M9399" s="16">
        <v>41560</v>
      </c>
      <c r="N9399" s="38">
        <v>167</v>
      </c>
    </row>
    <row r="9400" spans="13:14" x14ac:dyDescent="0.25">
      <c r="M9400" s="16">
        <v>41561</v>
      </c>
      <c r="N9400" s="38">
        <v>182</v>
      </c>
    </row>
    <row r="9401" spans="13:14" x14ac:dyDescent="0.25">
      <c r="M9401" s="16">
        <v>41562</v>
      </c>
      <c r="N9401" s="38">
        <v>195</v>
      </c>
    </row>
    <row r="9402" spans="13:14" x14ac:dyDescent="0.25">
      <c r="M9402" s="16">
        <v>41563</v>
      </c>
      <c r="N9402" s="38">
        <v>206</v>
      </c>
    </row>
    <row r="9403" spans="13:14" x14ac:dyDescent="0.25">
      <c r="M9403" s="16">
        <v>41564</v>
      </c>
      <c r="N9403" s="38">
        <v>217</v>
      </c>
    </row>
    <row r="9404" spans="13:14" x14ac:dyDescent="0.25">
      <c r="M9404" s="16">
        <v>41565</v>
      </c>
      <c r="N9404" s="38">
        <v>243</v>
      </c>
    </row>
    <row r="9405" spans="13:14" x14ac:dyDescent="0.25">
      <c r="M9405" s="16">
        <v>41566</v>
      </c>
      <c r="N9405" s="38">
        <v>229</v>
      </c>
    </row>
    <row r="9406" spans="13:14" x14ac:dyDescent="0.25">
      <c r="M9406" s="16">
        <v>41567</v>
      </c>
      <c r="N9406" s="38">
        <v>243</v>
      </c>
    </row>
    <row r="9407" spans="13:14" x14ac:dyDescent="0.25">
      <c r="M9407" s="16">
        <v>41568</v>
      </c>
      <c r="N9407" s="38">
        <v>237</v>
      </c>
    </row>
    <row r="9408" spans="13:14" x14ac:dyDescent="0.25">
      <c r="M9408" s="16">
        <v>41569</v>
      </c>
      <c r="N9408" s="38">
        <v>233</v>
      </c>
    </row>
    <row r="9409" spans="13:14" x14ac:dyDescent="0.25">
      <c r="M9409" s="16">
        <v>41570</v>
      </c>
      <c r="N9409" s="38">
        <v>220</v>
      </c>
    </row>
    <row r="9410" spans="13:14" x14ac:dyDescent="0.25">
      <c r="M9410" s="16">
        <v>41571</v>
      </c>
      <c r="N9410" s="38">
        <v>205</v>
      </c>
    </row>
    <row r="9411" spans="13:14" x14ac:dyDescent="0.25">
      <c r="M9411" s="16">
        <v>41572</v>
      </c>
      <c r="N9411" s="38">
        <v>212</v>
      </c>
    </row>
    <row r="9412" spans="13:14" x14ac:dyDescent="0.25">
      <c r="M9412" s="16">
        <v>41573</v>
      </c>
      <c r="N9412" s="38">
        <v>210</v>
      </c>
    </row>
    <row r="9413" spans="13:14" x14ac:dyDescent="0.25">
      <c r="M9413" s="16">
        <v>41574</v>
      </c>
      <c r="N9413" s="38">
        <v>199</v>
      </c>
    </row>
    <row r="9414" spans="13:14" x14ac:dyDescent="0.25">
      <c r="M9414" s="16">
        <v>41575</v>
      </c>
      <c r="N9414" s="38">
        <v>200</v>
      </c>
    </row>
    <row r="9415" spans="13:14" x14ac:dyDescent="0.25">
      <c r="M9415" s="16">
        <v>41576</v>
      </c>
      <c r="N9415" s="38">
        <v>90</v>
      </c>
    </row>
    <row r="9416" spans="13:14" x14ac:dyDescent="0.25">
      <c r="M9416" s="16">
        <v>41577</v>
      </c>
      <c r="N9416" s="38">
        <v>177</v>
      </c>
    </row>
    <row r="9417" spans="13:14" x14ac:dyDescent="0.25">
      <c r="M9417" s="16">
        <v>41578</v>
      </c>
      <c r="N9417" s="38">
        <v>162</v>
      </c>
    </row>
    <row r="9418" spans="13:14" x14ac:dyDescent="0.25">
      <c r="M9418" s="16">
        <v>41579</v>
      </c>
      <c r="N9418" s="38">
        <v>149</v>
      </c>
    </row>
    <row r="9419" spans="13:14" x14ac:dyDescent="0.25">
      <c r="M9419" s="16">
        <v>41580</v>
      </c>
      <c r="N9419" s="38">
        <v>66</v>
      </c>
    </row>
    <row r="9420" spans="13:14" x14ac:dyDescent="0.25">
      <c r="M9420" s="16">
        <v>41581</v>
      </c>
      <c r="N9420" s="38">
        <v>88</v>
      </c>
    </row>
    <row r="9421" spans="13:14" x14ac:dyDescent="0.25">
      <c r="M9421" s="16">
        <v>41582</v>
      </c>
      <c r="N9421" s="38">
        <v>113</v>
      </c>
    </row>
    <row r="9422" spans="13:14" x14ac:dyDescent="0.25">
      <c r="M9422" s="16">
        <v>41583</v>
      </c>
      <c r="N9422" s="38">
        <v>122</v>
      </c>
    </row>
    <row r="9423" spans="13:14" x14ac:dyDescent="0.25">
      <c r="M9423" s="16">
        <v>41584</v>
      </c>
      <c r="N9423" s="38">
        <v>141</v>
      </c>
    </row>
    <row r="9424" spans="13:14" x14ac:dyDescent="0.25">
      <c r="M9424" s="16">
        <v>41585</v>
      </c>
      <c r="N9424" s="38">
        <v>138</v>
      </c>
    </row>
    <row r="9425" spans="13:14" x14ac:dyDescent="0.25">
      <c r="M9425" s="16">
        <v>41586</v>
      </c>
      <c r="N9425" s="38">
        <v>151</v>
      </c>
    </row>
    <row r="9426" spans="13:14" x14ac:dyDescent="0.25">
      <c r="M9426" s="16">
        <v>41587</v>
      </c>
      <c r="N9426" s="38">
        <v>145</v>
      </c>
    </row>
    <row r="9427" spans="13:14" x14ac:dyDescent="0.25">
      <c r="M9427" s="16">
        <v>41588</v>
      </c>
      <c r="N9427" s="38">
        <v>145.99948449999999</v>
      </c>
    </row>
    <row r="9428" spans="13:14" x14ac:dyDescent="0.25">
      <c r="M9428" s="16">
        <v>41589</v>
      </c>
      <c r="N9428" s="38">
        <v>144.00011650000002</v>
      </c>
    </row>
    <row r="9429" spans="13:14" x14ac:dyDescent="0.25">
      <c r="M9429" s="16">
        <v>41590</v>
      </c>
      <c r="N9429" s="38">
        <v>142.00074849999999</v>
      </c>
    </row>
    <row r="9430" spans="13:14" x14ac:dyDescent="0.25">
      <c r="M9430" s="16">
        <v>41591</v>
      </c>
      <c r="N9430" s="38">
        <v>142.00074849999999</v>
      </c>
    </row>
    <row r="9431" spans="13:14" x14ac:dyDescent="0.25">
      <c r="M9431" s="16">
        <v>41592</v>
      </c>
      <c r="N9431" s="38">
        <v>119.99976650000001</v>
      </c>
    </row>
    <row r="9432" spans="13:14" x14ac:dyDescent="0.25">
      <c r="M9432" s="16">
        <v>41593</v>
      </c>
      <c r="N9432" s="38">
        <v>144.99980049999999</v>
      </c>
    </row>
    <row r="9433" spans="13:14" x14ac:dyDescent="0.25">
      <c r="M9433" s="16">
        <v>41594</v>
      </c>
      <c r="N9433" s="38">
        <v>131.0002575</v>
      </c>
    </row>
    <row r="9434" spans="13:14" x14ac:dyDescent="0.25">
      <c r="M9434" s="16">
        <v>41595</v>
      </c>
      <c r="N9434" s="38">
        <v>144.00011650000002</v>
      </c>
    </row>
    <row r="9435" spans="13:14" x14ac:dyDescent="0.25">
      <c r="M9435" s="16">
        <v>41596</v>
      </c>
      <c r="N9435" s="38">
        <v>154.00092350000003</v>
      </c>
    </row>
    <row r="9436" spans="13:14" x14ac:dyDescent="0.25">
      <c r="M9436" s="16">
        <v>41597</v>
      </c>
      <c r="N9436" s="38">
        <v>131.99994150000001</v>
      </c>
    </row>
    <row r="9437" spans="13:14" x14ac:dyDescent="0.25">
      <c r="M9437" s="16">
        <v>41598</v>
      </c>
      <c r="N9437" s="38">
        <v>132.99962550000001</v>
      </c>
    </row>
    <row r="9438" spans="13:14" x14ac:dyDescent="0.25">
      <c r="M9438" s="16">
        <v>41599</v>
      </c>
      <c r="N9438" s="38">
        <v>108.99927550000001</v>
      </c>
    </row>
    <row r="9439" spans="13:14" x14ac:dyDescent="0.25">
      <c r="M9439" s="16">
        <v>41600</v>
      </c>
      <c r="N9439" s="38">
        <v>133.99930950000001</v>
      </c>
    </row>
    <row r="9440" spans="13:14" x14ac:dyDescent="0.25">
      <c r="M9440" s="16">
        <v>41601</v>
      </c>
      <c r="N9440" s="38">
        <v>114.999363</v>
      </c>
    </row>
    <row r="9441" spans="13:14" x14ac:dyDescent="0.25">
      <c r="M9441" s="16">
        <v>41602</v>
      </c>
      <c r="N9441" s="38">
        <v>114.999363</v>
      </c>
    </row>
    <row r="9442" spans="13:14" x14ac:dyDescent="0.25">
      <c r="M9442" s="16">
        <v>41603</v>
      </c>
      <c r="N9442" s="38">
        <v>127.99922199999999</v>
      </c>
    </row>
    <row r="9443" spans="13:14" x14ac:dyDescent="0.25">
      <c r="M9443" s="16">
        <v>41604</v>
      </c>
      <c r="N9443" s="38">
        <v>118.0003985</v>
      </c>
    </row>
    <row r="9444" spans="13:14" x14ac:dyDescent="0.25">
      <c r="M9444" s="16">
        <v>41605</v>
      </c>
      <c r="N9444" s="38">
        <v>119.99976650000001</v>
      </c>
    </row>
    <row r="9445" spans="13:14" x14ac:dyDescent="0.25">
      <c r="M9445" s="16">
        <v>41606</v>
      </c>
      <c r="N9445" s="38">
        <v>124.000486</v>
      </c>
    </row>
    <row r="9446" spans="13:14" x14ac:dyDescent="0.25">
      <c r="M9446" s="16">
        <v>41607</v>
      </c>
      <c r="N9446" s="38">
        <v>124.000486</v>
      </c>
    </row>
    <row r="9447" spans="13:14" x14ac:dyDescent="0.25">
      <c r="M9447" s="16">
        <v>41608</v>
      </c>
      <c r="N9447" s="38">
        <v>138.00002900000001</v>
      </c>
    </row>
    <row r="9448" spans="13:14" x14ac:dyDescent="0.25">
      <c r="N9448" s="38" t="s">
        <v>36</v>
      </c>
    </row>
    <row r="9449" spans="13:14" x14ac:dyDescent="0.25">
      <c r="N9449" s="38" t="s">
        <v>36</v>
      </c>
    </row>
    <row r="9450" spans="13:14" x14ac:dyDescent="0.25">
      <c r="N9450" s="38" t="s">
        <v>36</v>
      </c>
    </row>
  </sheetData>
  <sortState xmlns:xlrd2="http://schemas.microsoft.com/office/spreadsheetml/2017/richdata2" ref="M2:N9450">
    <sortCondition ref="M2:M9450"/>
  </sortState>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345"/>
  <sheetViews>
    <sheetView workbookViewId="0">
      <selection activeCell="N17" sqref="N17:O18"/>
    </sheetView>
  </sheetViews>
  <sheetFormatPr defaultColWidth="9.140625" defaultRowHeight="15" x14ac:dyDescent="0.25"/>
  <cols>
    <col min="1" max="1" width="5" style="8" bestFit="1" customWidth="1"/>
    <col min="2" max="2" width="31.5703125" style="6" bestFit="1" customWidth="1"/>
    <col min="3" max="3" width="14.28515625" style="14" bestFit="1" customWidth="1"/>
    <col min="4" max="4" width="9.140625" style="8"/>
    <col min="5" max="5" width="9"/>
    <col min="6" max="19" width="9.140625" style="8"/>
    <col min="20" max="20" width="14.28515625" style="8" bestFit="1" customWidth="1"/>
    <col min="21" max="16384" width="9.140625" style="8"/>
  </cols>
  <sheetData>
    <row r="1" spans="1:20" x14ac:dyDescent="0.25">
      <c r="A1" s="8" t="s">
        <v>45</v>
      </c>
      <c r="B1" s="6" t="s">
        <v>156</v>
      </c>
      <c r="C1" s="14" t="s">
        <v>44</v>
      </c>
      <c r="S1" s="8" t="s">
        <v>45</v>
      </c>
      <c r="T1" s="8" t="s">
        <v>44</v>
      </c>
    </row>
    <row r="2" spans="1:20" x14ac:dyDescent="0.25">
      <c r="A2" s="8">
        <v>1989</v>
      </c>
      <c r="B2" s="6">
        <v>0.53333333333333333</v>
      </c>
      <c r="C2" s="14">
        <v>6.13</v>
      </c>
      <c r="S2" s="8">
        <v>1901</v>
      </c>
    </row>
    <row r="3" spans="1:20" x14ac:dyDescent="0.25">
      <c r="A3" s="8">
        <v>1995</v>
      </c>
      <c r="B3" s="6">
        <v>1.07</v>
      </c>
      <c r="C3" s="14">
        <v>12.89</v>
      </c>
      <c r="S3" s="8">
        <v>1902</v>
      </c>
    </row>
    <row r="4" spans="1:20" x14ac:dyDescent="0.25">
      <c r="A4" s="8">
        <v>1996</v>
      </c>
      <c r="B4" s="6">
        <v>0.91666666666666652</v>
      </c>
      <c r="C4" s="14">
        <v>10.26</v>
      </c>
      <c r="S4" s="8">
        <v>1903</v>
      </c>
    </row>
    <row r="5" spans="1:20" x14ac:dyDescent="0.25">
      <c r="A5" s="8">
        <v>1997</v>
      </c>
      <c r="B5" s="6">
        <v>0.74999999999999989</v>
      </c>
      <c r="C5" s="14">
        <v>10.82</v>
      </c>
      <c r="S5" s="8">
        <v>1904</v>
      </c>
    </row>
    <row r="6" spans="1:20" x14ac:dyDescent="0.25">
      <c r="A6" s="8">
        <v>1998</v>
      </c>
      <c r="B6" s="6">
        <v>0.90555555555555556</v>
      </c>
      <c r="C6" s="14">
        <v>13.31</v>
      </c>
      <c r="S6" s="8">
        <v>1905</v>
      </c>
    </row>
    <row r="7" spans="1:20" x14ac:dyDescent="0.25">
      <c r="A7" s="8">
        <v>1999</v>
      </c>
      <c r="B7" s="6">
        <v>0.67499999999999993</v>
      </c>
      <c r="C7" s="14">
        <v>9.8000000000000007</v>
      </c>
      <c r="S7" s="8">
        <v>1906</v>
      </c>
      <c r="T7" s="8">
        <v>11.76</v>
      </c>
    </row>
    <row r="8" spans="1:20" x14ac:dyDescent="0.25">
      <c r="A8" s="8">
        <v>2000</v>
      </c>
      <c r="B8" s="6">
        <v>0.53333333333333333</v>
      </c>
      <c r="C8" s="14">
        <v>8.94</v>
      </c>
      <c r="S8" s="8">
        <v>1907</v>
      </c>
      <c r="T8" s="8">
        <v>14.07</v>
      </c>
    </row>
    <row r="9" spans="1:20" x14ac:dyDescent="0.25">
      <c r="A9" s="8">
        <v>2001</v>
      </c>
      <c r="B9" s="6">
        <v>0.61666666666666659</v>
      </c>
      <c r="C9" s="14">
        <v>5.76</v>
      </c>
      <c r="S9" s="8">
        <v>1908</v>
      </c>
      <c r="T9" s="8">
        <v>7.73</v>
      </c>
    </row>
    <row r="10" spans="1:20" x14ac:dyDescent="0.25">
      <c r="A10" s="8">
        <v>2002</v>
      </c>
      <c r="B10" s="6">
        <v>0.62500000000000011</v>
      </c>
      <c r="C10" s="14">
        <v>6.35</v>
      </c>
      <c r="S10" s="8">
        <v>1909</v>
      </c>
      <c r="T10" s="8">
        <v>12.1</v>
      </c>
    </row>
    <row r="11" spans="1:20" x14ac:dyDescent="0.25">
      <c r="A11" s="8">
        <v>2003</v>
      </c>
      <c r="B11" s="6">
        <v>0.66666666666666663</v>
      </c>
      <c r="C11" s="14">
        <v>8.2100000000000009</v>
      </c>
      <c r="S11" s="8">
        <v>1910</v>
      </c>
      <c r="T11" s="8">
        <v>9.3800000000000008</v>
      </c>
    </row>
    <row r="12" spans="1:20" x14ac:dyDescent="0.25">
      <c r="A12" s="8">
        <v>2004</v>
      </c>
      <c r="B12" s="6">
        <v>0.63636363636363646</v>
      </c>
      <c r="C12" s="14">
        <v>7.51</v>
      </c>
      <c r="S12" s="8">
        <v>1911</v>
      </c>
      <c r="T12" s="8">
        <v>11.74</v>
      </c>
    </row>
    <row r="13" spans="1:20" x14ac:dyDescent="0.25">
      <c r="A13" s="8">
        <v>2005</v>
      </c>
      <c r="B13" s="6">
        <v>0.8416666666666669</v>
      </c>
      <c r="C13" s="14">
        <v>8.49</v>
      </c>
      <c r="S13" s="8">
        <v>1912</v>
      </c>
      <c r="T13" s="8">
        <v>6.71</v>
      </c>
    </row>
    <row r="14" spans="1:20" x14ac:dyDescent="0.25">
      <c r="A14" s="8">
        <v>2006</v>
      </c>
      <c r="B14" s="6">
        <v>0.68333333333333346</v>
      </c>
      <c r="C14" s="14">
        <v>13.2</v>
      </c>
      <c r="S14" s="8">
        <v>1913</v>
      </c>
      <c r="T14" s="8">
        <v>6.24</v>
      </c>
    </row>
    <row r="15" spans="1:20" x14ac:dyDescent="0.25">
      <c r="A15" s="8">
        <v>2007</v>
      </c>
      <c r="B15" s="6">
        <v>0.57499999999999996</v>
      </c>
      <c r="C15" s="14">
        <v>6.19</v>
      </c>
      <c r="S15" s="8">
        <v>1914</v>
      </c>
      <c r="T15" s="8">
        <v>10.92</v>
      </c>
    </row>
    <row r="16" spans="1:20" x14ac:dyDescent="0.25">
      <c r="A16" s="8">
        <v>2008</v>
      </c>
      <c r="B16" s="6">
        <v>0.5</v>
      </c>
      <c r="C16" s="14">
        <v>5.16</v>
      </c>
      <c r="S16" s="8">
        <v>1915</v>
      </c>
      <c r="T16" s="8">
        <v>10.99</v>
      </c>
    </row>
    <row r="17" spans="1:20" x14ac:dyDescent="0.25">
      <c r="A17" s="8">
        <v>2009</v>
      </c>
      <c r="B17" s="6">
        <v>0.70833333333333348</v>
      </c>
      <c r="C17" s="14">
        <v>5.78</v>
      </c>
      <c r="S17" s="8">
        <v>1916</v>
      </c>
      <c r="T17" s="8">
        <v>10.83</v>
      </c>
    </row>
    <row r="18" spans="1:20" x14ac:dyDescent="0.25">
      <c r="A18" s="8">
        <v>2010</v>
      </c>
      <c r="B18" s="6">
        <v>0.60000000000000009</v>
      </c>
      <c r="C18" s="14">
        <v>7.08</v>
      </c>
      <c r="S18" s="8">
        <v>1917</v>
      </c>
      <c r="T18" s="8">
        <v>8.83</v>
      </c>
    </row>
    <row r="19" spans="1:20" x14ac:dyDescent="0.25">
      <c r="A19" s="8">
        <v>2011</v>
      </c>
      <c r="B19" s="6">
        <v>0.80000000000000016</v>
      </c>
      <c r="C19" s="14">
        <v>10.54</v>
      </c>
      <c r="S19" s="8">
        <v>1918</v>
      </c>
      <c r="T19" s="8">
        <v>6.19</v>
      </c>
    </row>
    <row r="20" spans="1:20" x14ac:dyDescent="0.25">
      <c r="A20" s="8">
        <v>2012</v>
      </c>
      <c r="B20" s="6">
        <v>0.62916666666666665</v>
      </c>
      <c r="C20" s="14">
        <v>6.89</v>
      </c>
      <c r="S20" s="8">
        <v>1919</v>
      </c>
      <c r="T20" s="8">
        <v>7</v>
      </c>
    </row>
    <row r="21" spans="1:20" x14ac:dyDescent="0.25">
      <c r="A21" s="8">
        <v>2013</v>
      </c>
      <c r="B21" s="6">
        <v>0.61666666666666659</v>
      </c>
      <c r="C21" s="14">
        <v>5.73</v>
      </c>
      <c r="S21" s="8">
        <v>1920</v>
      </c>
      <c r="T21" s="8">
        <v>5.15</v>
      </c>
    </row>
    <row r="22" spans="1:20" x14ac:dyDescent="0.25">
      <c r="A22" s="17"/>
      <c r="B22" s="40"/>
      <c r="S22" s="8">
        <v>1921</v>
      </c>
      <c r="T22" s="8">
        <v>9.1999999999999993</v>
      </c>
    </row>
    <row r="23" spans="1:20" x14ac:dyDescent="0.25">
      <c r="A23" s="17"/>
      <c r="B23" s="40"/>
      <c r="S23" s="8">
        <v>1922</v>
      </c>
      <c r="T23" s="8">
        <v>8.9700000000000006</v>
      </c>
    </row>
    <row r="24" spans="1:20" x14ac:dyDescent="0.25">
      <c r="A24" s="17"/>
      <c r="B24" s="40"/>
      <c r="S24" s="8">
        <v>1923</v>
      </c>
      <c r="T24" s="8">
        <v>7.06</v>
      </c>
    </row>
    <row r="25" spans="1:20" x14ac:dyDescent="0.25">
      <c r="A25" s="17"/>
      <c r="B25" s="40"/>
      <c r="E25" s="8" t="s">
        <v>131</v>
      </c>
      <c r="S25" s="8">
        <v>1924</v>
      </c>
      <c r="T25" s="8">
        <v>3.87</v>
      </c>
    </row>
    <row r="26" spans="1:20" x14ac:dyDescent="0.25">
      <c r="E26" s="8"/>
      <c r="S26" s="8">
        <v>1925</v>
      </c>
      <c r="T26" s="8">
        <v>6.39</v>
      </c>
    </row>
    <row r="27" spans="1:20" x14ac:dyDescent="0.25">
      <c r="E27" s="8" t="s">
        <v>138</v>
      </c>
      <c r="S27" s="8">
        <v>1926</v>
      </c>
      <c r="T27" s="8">
        <v>5.75</v>
      </c>
    </row>
    <row r="28" spans="1:20" x14ac:dyDescent="0.25">
      <c r="E28" s="8"/>
      <c r="S28" s="8">
        <v>1927</v>
      </c>
      <c r="T28" s="8">
        <v>9.52</v>
      </c>
    </row>
    <row r="29" spans="1:20" x14ac:dyDescent="0.25">
      <c r="E29" s="15" t="s">
        <v>139</v>
      </c>
      <c r="S29" s="8">
        <v>1928</v>
      </c>
      <c r="T29" s="8">
        <v>8.27</v>
      </c>
    </row>
    <row r="30" spans="1:20" x14ac:dyDescent="0.25">
      <c r="S30" s="8">
        <v>1929</v>
      </c>
      <c r="T30" s="8">
        <v>5.22</v>
      </c>
    </row>
    <row r="31" spans="1:20" x14ac:dyDescent="0.25">
      <c r="S31" s="8">
        <v>1930</v>
      </c>
      <c r="T31" s="8">
        <v>5.9</v>
      </c>
    </row>
    <row r="32" spans="1:20" x14ac:dyDescent="0.25">
      <c r="S32" s="8">
        <v>1931</v>
      </c>
      <c r="T32" s="8">
        <v>3.66</v>
      </c>
    </row>
    <row r="33" spans="19:20" x14ac:dyDescent="0.25">
      <c r="S33" s="8">
        <v>1932</v>
      </c>
      <c r="T33" s="8">
        <v>5.48</v>
      </c>
    </row>
    <row r="34" spans="19:20" x14ac:dyDescent="0.25">
      <c r="S34" s="8">
        <v>1933</v>
      </c>
      <c r="T34" s="8">
        <v>4.63</v>
      </c>
    </row>
    <row r="35" spans="19:20" x14ac:dyDescent="0.25">
      <c r="S35" s="8">
        <v>1934</v>
      </c>
      <c r="T35" s="8">
        <v>4.07</v>
      </c>
    </row>
    <row r="36" spans="19:20" x14ac:dyDescent="0.25">
      <c r="S36" s="8">
        <v>1935</v>
      </c>
      <c r="T36" s="8">
        <v>6.98</v>
      </c>
    </row>
    <row r="37" spans="19:20" x14ac:dyDescent="0.25">
      <c r="S37" s="8">
        <v>1936</v>
      </c>
      <c r="T37" s="8">
        <v>7.75</v>
      </c>
    </row>
    <row r="38" spans="19:20" x14ac:dyDescent="0.25">
      <c r="S38" s="8">
        <v>1937</v>
      </c>
      <c r="T38" s="8">
        <v>6.87</v>
      </c>
    </row>
    <row r="39" spans="19:20" x14ac:dyDescent="0.25">
      <c r="S39" s="8">
        <v>1938</v>
      </c>
      <c r="T39" s="8">
        <v>12.62</v>
      </c>
    </row>
    <row r="40" spans="19:20" x14ac:dyDescent="0.25">
      <c r="S40" s="8">
        <v>1939</v>
      </c>
      <c r="T40" s="8">
        <v>5.58</v>
      </c>
    </row>
    <row r="41" spans="19:20" x14ac:dyDescent="0.25">
      <c r="S41" s="8">
        <v>1940</v>
      </c>
      <c r="T41" s="8">
        <v>8.8800000000000008</v>
      </c>
    </row>
    <row r="42" spans="19:20" x14ac:dyDescent="0.25">
      <c r="S42" s="8">
        <v>1941</v>
      </c>
      <c r="T42" s="8">
        <v>11.47</v>
      </c>
    </row>
    <row r="43" spans="19:20" x14ac:dyDescent="0.25">
      <c r="S43" s="8">
        <v>1942</v>
      </c>
      <c r="T43" s="8">
        <v>11.27</v>
      </c>
    </row>
    <row r="44" spans="19:20" x14ac:dyDescent="0.25">
      <c r="S44" s="8">
        <v>1943</v>
      </c>
      <c r="T44" s="8">
        <v>9.77</v>
      </c>
    </row>
    <row r="45" spans="19:20" x14ac:dyDescent="0.25">
      <c r="S45" s="8">
        <v>1944</v>
      </c>
      <c r="T45" s="8">
        <v>6.35</v>
      </c>
    </row>
    <row r="46" spans="19:20" x14ac:dyDescent="0.25">
      <c r="S46" s="8">
        <v>1945</v>
      </c>
      <c r="T46" s="8">
        <v>6.8</v>
      </c>
    </row>
    <row r="47" spans="19:20" x14ac:dyDescent="0.25">
      <c r="S47" s="8">
        <v>1946</v>
      </c>
      <c r="T47" s="8">
        <v>7.7</v>
      </c>
    </row>
    <row r="48" spans="19:20" x14ac:dyDescent="0.25">
      <c r="S48" s="8">
        <v>1947</v>
      </c>
      <c r="T48" s="8">
        <v>5.61</v>
      </c>
    </row>
    <row r="49" spans="19:20" x14ac:dyDescent="0.25">
      <c r="S49" s="8">
        <v>1948</v>
      </c>
      <c r="T49" s="8">
        <v>7.12</v>
      </c>
    </row>
    <row r="50" spans="19:20" x14ac:dyDescent="0.25">
      <c r="S50" s="8">
        <v>1949</v>
      </c>
      <c r="T50" s="8">
        <v>6.09</v>
      </c>
    </row>
    <row r="51" spans="19:20" x14ac:dyDescent="0.25">
      <c r="S51" s="8">
        <v>1950</v>
      </c>
      <c r="T51" s="8">
        <v>6.62</v>
      </c>
    </row>
    <row r="52" spans="19:20" x14ac:dyDescent="0.25">
      <c r="S52" s="8">
        <v>1951</v>
      </c>
      <c r="T52" s="8">
        <v>9.18</v>
      </c>
    </row>
    <row r="53" spans="19:20" x14ac:dyDescent="0.25">
      <c r="S53" s="8">
        <v>1952</v>
      </c>
      <c r="T53" s="8">
        <v>12.38</v>
      </c>
    </row>
    <row r="54" spans="19:20" x14ac:dyDescent="0.25">
      <c r="S54" s="8">
        <v>1953</v>
      </c>
      <c r="T54" s="8">
        <v>9.5500000000000007</v>
      </c>
    </row>
    <row r="55" spans="19:20" x14ac:dyDescent="0.25">
      <c r="S55" s="8">
        <v>1954</v>
      </c>
      <c r="T55" s="8">
        <v>8.51</v>
      </c>
    </row>
    <row r="56" spans="19:20" x14ac:dyDescent="0.25">
      <c r="S56" s="8">
        <v>1955</v>
      </c>
      <c r="T56" s="8">
        <v>6.14</v>
      </c>
    </row>
    <row r="57" spans="19:20" x14ac:dyDescent="0.25">
      <c r="S57" s="8">
        <v>1956</v>
      </c>
      <c r="T57" s="8">
        <v>11.38</v>
      </c>
    </row>
    <row r="58" spans="19:20" x14ac:dyDescent="0.25">
      <c r="S58" s="8">
        <v>1957</v>
      </c>
      <c r="T58" s="8">
        <v>7.83</v>
      </c>
    </row>
    <row r="59" spans="19:20" x14ac:dyDescent="0.25">
      <c r="S59" s="8">
        <v>1958</v>
      </c>
      <c r="T59" s="8">
        <v>12.16</v>
      </c>
    </row>
    <row r="60" spans="19:20" x14ac:dyDescent="0.25">
      <c r="S60" s="8">
        <v>1959</v>
      </c>
      <c r="T60" s="8">
        <v>6.75</v>
      </c>
    </row>
    <row r="61" spans="19:20" x14ac:dyDescent="0.25">
      <c r="S61" s="8">
        <v>1960</v>
      </c>
      <c r="T61" s="8">
        <v>6.2</v>
      </c>
    </row>
    <row r="62" spans="19:20" x14ac:dyDescent="0.25">
      <c r="S62" s="8">
        <v>1961</v>
      </c>
      <c r="T62" s="8">
        <v>5.68</v>
      </c>
    </row>
    <row r="63" spans="19:20" x14ac:dyDescent="0.25">
      <c r="S63" s="8">
        <v>1962</v>
      </c>
      <c r="T63" s="8">
        <v>6.65</v>
      </c>
    </row>
    <row r="64" spans="19:20" x14ac:dyDescent="0.25">
      <c r="S64" s="8">
        <v>1963</v>
      </c>
      <c r="T64" s="8">
        <v>9.6300000000000008</v>
      </c>
    </row>
    <row r="65" spans="19:20" x14ac:dyDescent="0.25">
      <c r="S65" s="8">
        <v>1964</v>
      </c>
      <c r="T65" s="8">
        <v>6.41</v>
      </c>
    </row>
    <row r="66" spans="19:20" x14ac:dyDescent="0.25">
      <c r="S66" s="8">
        <v>1965</v>
      </c>
      <c r="T66" s="8">
        <v>10.15</v>
      </c>
    </row>
    <row r="67" spans="19:20" x14ac:dyDescent="0.25">
      <c r="S67" s="8">
        <v>1966</v>
      </c>
      <c r="T67" s="8">
        <v>7.16</v>
      </c>
    </row>
    <row r="68" spans="19:20" x14ac:dyDescent="0.25">
      <c r="S68" s="8">
        <v>1967</v>
      </c>
      <c r="T68" s="8">
        <v>10.199999999999999</v>
      </c>
    </row>
    <row r="69" spans="19:20" x14ac:dyDescent="0.25">
      <c r="S69" s="8">
        <v>1968</v>
      </c>
      <c r="T69" s="8">
        <v>7.24</v>
      </c>
    </row>
    <row r="70" spans="19:20" x14ac:dyDescent="0.25">
      <c r="S70" s="8">
        <v>1969</v>
      </c>
      <c r="T70" s="8">
        <v>11.05</v>
      </c>
    </row>
    <row r="71" spans="19:20" x14ac:dyDescent="0.25">
      <c r="S71" s="8">
        <v>1970</v>
      </c>
      <c r="T71" s="8">
        <v>10.4</v>
      </c>
    </row>
    <row r="72" spans="19:20" x14ac:dyDescent="0.25">
      <c r="S72" s="8">
        <v>1971</v>
      </c>
      <c r="T72" s="8">
        <v>10.37</v>
      </c>
    </row>
    <row r="73" spans="19:20" x14ac:dyDescent="0.25">
      <c r="S73" s="8">
        <v>1972</v>
      </c>
      <c r="T73" s="8">
        <v>7.29</v>
      </c>
    </row>
    <row r="74" spans="19:20" x14ac:dyDescent="0.25">
      <c r="S74" s="8">
        <v>1973</v>
      </c>
      <c r="T74" s="8">
        <v>8.58</v>
      </c>
    </row>
    <row r="75" spans="19:20" x14ac:dyDescent="0.25">
      <c r="S75" s="8">
        <v>1974</v>
      </c>
      <c r="T75" s="8">
        <v>12.99</v>
      </c>
    </row>
    <row r="76" spans="19:20" x14ac:dyDescent="0.25">
      <c r="S76" s="8">
        <v>1975</v>
      </c>
      <c r="T76" s="8">
        <v>9.35</v>
      </c>
    </row>
    <row r="77" spans="19:20" x14ac:dyDescent="0.25">
      <c r="S77" s="8">
        <v>1976</v>
      </c>
      <c r="T77" s="8">
        <v>5.29</v>
      </c>
    </row>
    <row r="78" spans="19:20" x14ac:dyDescent="0.25">
      <c r="S78" s="8">
        <v>1977</v>
      </c>
      <c r="T78" s="8">
        <v>3.11</v>
      </c>
    </row>
    <row r="79" spans="19:20" x14ac:dyDescent="0.25">
      <c r="S79" s="8">
        <v>1978</v>
      </c>
      <c r="T79" s="8">
        <v>8.65</v>
      </c>
    </row>
    <row r="80" spans="19:20" x14ac:dyDescent="0.25">
      <c r="S80" s="8">
        <v>1979</v>
      </c>
      <c r="T80" s="8">
        <v>6.67</v>
      </c>
    </row>
    <row r="81" spans="19:20" x14ac:dyDescent="0.25">
      <c r="S81" s="8">
        <v>1980</v>
      </c>
      <c r="T81" s="8">
        <v>9.0399999999999991</v>
      </c>
    </row>
    <row r="82" spans="19:20" x14ac:dyDescent="0.25">
      <c r="S82" s="8">
        <v>1981</v>
      </c>
      <c r="T82" s="8">
        <v>6.21</v>
      </c>
    </row>
    <row r="83" spans="19:20" x14ac:dyDescent="0.25">
      <c r="S83" s="8">
        <v>1982</v>
      </c>
      <c r="T83" s="8">
        <v>12.76</v>
      </c>
    </row>
    <row r="84" spans="19:20" x14ac:dyDescent="0.25">
      <c r="S84" s="8">
        <v>1983</v>
      </c>
      <c r="T84" s="8">
        <v>15.29</v>
      </c>
    </row>
    <row r="85" spans="19:20" x14ac:dyDescent="0.25">
      <c r="S85" s="8">
        <v>1984</v>
      </c>
      <c r="T85" s="8">
        <v>10</v>
      </c>
    </row>
    <row r="86" spans="19:20" x14ac:dyDescent="0.25">
      <c r="S86" s="8">
        <v>1985</v>
      </c>
      <c r="T86" s="8">
        <v>6.47</v>
      </c>
    </row>
    <row r="87" spans="19:20" x14ac:dyDescent="0.25">
      <c r="S87" s="8">
        <v>1986</v>
      </c>
      <c r="T87" s="8">
        <v>9.9600000000000009</v>
      </c>
    </row>
    <row r="88" spans="19:20" x14ac:dyDescent="0.25">
      <c r="S88" s="8">
        <v>1987</v>
      </c>
      <c r="T88" s="8">
        <v>5.86</v>
      </c>
    </row>
    <row r="89" spans="19:20" x14ac:dyDescent="0.25">
      <c r="S89" s="8">
        <v>1988</v>
      </c>
      <c r="T89" s="8">
        <v>4.6500000000000004</v>
      </c>
    </row>
    <row r="90" spans="19:20" x14ac:dyDescent="0.25">
      <c r="S90" s="8">
        <v>1989</v>
      </c>
      <c r="T90" s="8">
        <v>6.13</v>
      </c>
    </row>
    <row r="91" spans="19:20" x14ac:dyDescent="0.25">
      <c r="S91" s="8">
        <v>1990</v>
      </c>
      <c r="T91" s="8">
        <v>4.8099999999999996</v>
      </c>
    </row>
    <row r="92" spans="19:20" x14ac:dyDescent="0.25">
      <c r="S92" s="8">
        <v>1991</v>
      </c>
      <c r="T92" s="8">
        <v>4.21</v>
      </c>
    </row>
    <row r="93" spans="19:20" x14ac:dyDescent="0.25">
      <c r="S93" s="8">
        <v>1992</v>
      </c>
      <c r="T93" s="8">
        <v>4.0599999999999996</v>
      </c>
    </row>
    <row r="94" spans="19:20" x14ac:dyDescent="0.25">
      <c r="S94" s="8">
        <v>1993</v>
      </c>
      <c r="T94" s="8">
        <v>8.5399999999999991</v>
      </c>
    </row>
    <row r="95" spans="19:20" x14ac:dyDescent="0.25">
      <c r="S95" s="8">
        <v>1994</v>
      </c>
      <c r="T95" s="8">
        <v>5.0199999999999996</v>
      </c>
    </row>
    <row r="96" spans="19:20" x14ac:dyDescent="0.25">
      <c r="S96" s="8">
        <v>1995</v>
      </c>
      <c r="T96" s="8">
        <v>12.89</v>
      </c>
    </row>
    <row r="97" spans="19:20" x14ac:dyDescent="0.25">
      <c r="S97" s="8">
        <v>1996</v>
      </c>
      <c r="T97" s="8">
        <v>10.26</v>
      </c>
    </row>
    <row r="98" spans="19:20" x14ac:dyDescent="0.25">
      <c r="S98" s="8">
        <v>1997</v>
      </c>
      <c r="T98" s="8">
        <v>10.82</v>
      </c>
    </row>
    <row r="99" spans="19:20" x14ac:dyDescent="0.25">
      <c r="S99" s="8">
        <v>1998</v>
      </c>
      <c r="T99" s="8">
        <v>13.31</v>
      </c>
    </row>
    <row r="100" spans="19:20" x14ac:dyDescent="0.25">
      <c r="S100" s="8">
        <v>1999</v>
      </c>
      <c r="T100" s="8">
        <v>9.8000000000000007</v>
      </c>
    </row>
    <row r="101" spans="19:20" x14ac:dyDescent="0.25">
      <c r="S101" s="8">
        <v>2000</v>
      </c>
      <c r="T101" s="8">
        <v>8.94</v>
      </c>
    </row>
    <row r="102" spans="19:20" x14ac:dyDescent="0.25">
      <c r="S102" s="8">
        <v>2001</v>
      </c>
      <c r="T102" s="8">
        <v>5.76</v>
      </c>
    </row>
    <row r="103" spans="19:20" x14ac:dyDescent="0.25">
      <c r="S103" s="8">
        <v>2002</v>
      </c>
      <c r="T103" s="8">
        <v>6.35</v>
      </c>
    </row>
    <row r="104" spans="19:20" x14ac:dyDescent="0.25">
      <c r="S104" s="8">
        <v>2003</v>
      </c>
      <c r="T104" s="8">
        <v>8.2100000000000009</v>
      </c>
    </row>
    <row r="105" spans="19:20" x14ac:dyDescent="0.25">
      <c r="S105" s="8">
        <v>2004</v>
      </c>
      <c r="T105" s="8">
        <v>7.51</v>
      </c>
    </row>
    <row r="106" spans="19:20" x14ac:dyDescent="0.25">
      <c r="S106" s="8">
        <v>2005</v>
      </c>
      <c r="T106" s="8">
        <v>8.49</v>
      </c>
    </row>
    <row r="107" spans="19:20" x14ac:dyDescent="0.25">
      <c r="S107" s="8">
        <v>2006</v>
      </c>
      <c r="T107" s="8">
        <v>13.2</v>
      </c>
    </row>
    <row r="108" spans="19:20" x14ac:dyDescent="0.25">
      <c r="S108" s="8">
        <v>2007</v>
      </c>
      <c r="T108" s="8">
        <v>6.19</v>
      </c>
    </row>
    <row r="109" spans="19:20" x14ac:dyDescent="0.25">
      <c r="S109" s="8">
        <v>2008</v>
      </c>
      <c r="T109" s="8">
        <v>5.16</v>
      </c>
    </row>
    <row r="110" spans="19:20" x14ac:dyDescent="0.25">
      <c r="S110" s="8">
        <v>2009</v>
      </c>
      <c r="T110" s="8">
        <v>5.78</v>
      </c>
    </row>
    <row r="111" spans="19:20" x14ac:dyDescent="0.25">
      <c r="S111" s="8">
        <v>2010</v>
      </c>
      <c r="T111" s="8">
        <v>7.08</v>
      </c>
    </row>
    <row r="112" spans="19:20" x14ac:dyDescent="0.25">
      <c r="S112" s="8">
        <v>2011</v>
      </c>
      <c r="T112" s="8">
        <v>10.54</v>
      </c>
    </row>
    <row r="113" spans="19:20" x14ac:dyDescent="0.25">
      <c r="S113" s="8">
        <v>2012</v>
      </c>
      <c r="T113" s="8">
        <v>6.89</v>
      </c>
    </row>
    <row r="114" spans="19:20" x14ac:dyDescent="0.25">
      <c r="S114" s="8">
        <v>2013</v>
      </c>
      <c r="T114" s="8">
        <v>5.73</v>
      </c>
    </row>
    <row r="115" spans="19:20" x14ac:dyDescent="0.25">
      <c r="S115" s="8" t="s">
        <v>46</v>
      </c>
    </row>
    <row r="116" spans="19:20" x14ac:dyDescent="0.25">
      <c r="S116" s="8" t="s">
        <v>47</v>
      </c>
    </row>
    <row r="117" spans="19:20" x14ac:dyDescent="0.25">
      <c r="S117" s="8" t="s">
        <v>48</v>
      </c>
    </row>
    <row r="118" spans="19:20" x14ac:dyDescent="0.25">
      <c r="S118" s="8" t="s">
        <v>49</v>
      </c>
    </row>
    <row r="120" spans="19:20" x14ac:dyDescent="0.25">
      <c r="S120" s="8" t="s">
        <v>50</v>
      </c>
    </row>
    <row r="125" spans="19:20" x14ac:dyDescent="0.25">
      <c r="S125" s="8" t="s">
        <v>51</v>
      </c>
    </row>
    <row r="126" spans="19:20" x14ac:dyDescent="0.25">
      <c r="S126" s="8" t="s">
        <v>45</v>
      </c>
    </row>
    <row r="127" spans="19:20" x14ac:dyDescent="0.25">
      <c r="S127" s="8" t="s">
        <v>52</v>
      </c>
    </row>
    <row r="128" spans="19:20" x14ac:dyDescent="0.25">
      <c r="S128" s="8">
        <v>1901</v>
      </c>
    </row>
    <row r="129" spans="19:19" x14ac:dyDescent="0.25">
      <c r="S129" s="8">
        <v>1902</v>
      </c>
    </row>
    <row r="130" spans="19:19" x14ac:dyDescent="0.25">
      <c r="S130" s="8">
        <v>1903</v>
      </c>
    </row>
    <row r="131" spans="19:19" x14ac:dyDescent="0.25">
      <c r="S131" s="8">
        <v>1904</v>
      </c>
    </row>
    <row r="132" spans="19:19" x14ac:dyDescent="0.25">
      <c r="S132" s="8">
        <v>1905</v>
      </c>
    </row>
    <row r="133" spans="19:19" x14ac:dyDescent="0.25">
      <c r="S133" s="8">
        <v>1906</v>
      </c>
    </row>
    <row r="134" spans="19:19" x14ac:dyDescent="0.25">
      <c r="S134" s="8">
        <v>1907</v>
      </c>
    </row>
    <row r="135" spans="19:19" x14ac:dyDescent="0.25">
      <c r="S135" s="8">
        <v>1908</v>
      </c>
    </row>
    <row r="136" spans="19:19" x14ac:dyDescent="0.25">
      <c r="S136" s="8">
        <v>1909</v>
      </c>
    </row>
    <row r="137" spans="19:19" x14ac:dyDescent="0.25">
      <c r="S137" s="8">
        <v>1910</v>
      </c>
    </row>
    <row r="138" spans="19:19" x14ac:dyDescent="0.25">
      <c r="S138" s="8">
        <v>1911</v>
      </c>
    </row>
    <row r="139" spans="19:19" x14ac:dyDescent="0.25">
      <c r="S139" s="8">
        <v>1912</v>
      </c>
    </row>
    <row r="140" spans="19:19" x14ac:dyDescent="0.25">
      <c r="S140" s="8">
        <v>1913</v>
      </c>
    </row>
    <row r="141" spans="19:19" x14ac:dyDescent="0.25">
      <c r="S141" s="8">
        <v>1914</v>
      </c>
    </row>
    <row r="142" spans="19:19" x14ac:dyDescent="0.25">
      <c r="S142" s="8">
        <v>1915</v>
      </c>
    </row>
    <row r="143" spans="19:19" x14ac:dyDescent="0.25">
      <c r="S143" s="8">
        <v>1916</v>
      </c>
    </row>
    <row r="144" spans="19:19" x14ac:dyDescent="0.25">
      <c r="S144" s="8">
        <v>1917</v>
      </c>
    </row>
    <row r="145" spans="19:19" x14ac:dyDescent="0.25">
      <c r="S145" s="8">
        <v>1918</v>
      </c>
    </row>
    <row r="146" spans="19:19" x14ac:dyDescent="0.25">
      <c r="S146" s="8">
        <v>1919</v>
      </c>
    </row>
    <row r="147" spans="19:19" x14ac:dyDescent="0.25">
      <c r="S147" s="8">
        <v>1920</v>
      </c>
    </row>
    <row r="148" spans="19:19" x14ac:dyDescent="0.25">
      <c r="S148" s="8">
        <v>1921</v>
      </c>
    </row>
    <row r="149" spans="19:19" x14ac:dyDescent="0.25">
      <c r="S149" s="8">
        <v>1922</v>
      </c>
    </row>
    <row r="150" spans="19:19" x14ac:dyDescent="0.25">
      <c r="S150" s="8">
        <v>1923</v>
      </c>
    </row>
    <row r="151" spans="19:19" x14ac:dyDescent="0.25">
      <c r="S151" s="8">
        <v>1924</v>
      </c>
    </row>
    <row r="152" spans="19:19" x14ac:dyDescent="0.25">
      <c r="S152" s="8">
        <v>1925</v>
      </c>
    </row>
    <row r="153" spans="19:19" x14ac:dyDescent="0.25">
      <c r="S153" s="8">
        <v>1926</v>
      </c>
    </row>
    <row r="154" spans="19:19" x14ac:dyDescent="0.25">
      <c r="S154" s="8">
        <v>1927</v>
      </c>
    </row>
    <row r="155" spans="19:19" x14ac:dyDescent="0.25">
      <c r="S155" s="8">
        <v>1928</v>
      </c>
    </row>
    <row r="156" spans="19:19" x14ac:dyDescent="0.25">
      <c r="S156" s="8">
        <v>1929</v>
      </c>
    </row>
    <row r="157" spans="19:19" x14ac:dyDescent="0.25">
      <c r="S157" s="8">
        <v>1930</v>
      </c>
    </row>
    <row r="158" spans="19:19" x14ac:dyDescent="0.25">
      <c r="S158" s="8">
        <v>1931</v>
      </c>
    </row>
    <row r="159" spans="19:19" x14ac:dyDescent="0.25">
      <c r="S159" s="8">
        <v>1932</v>
      </c>
    </row>
    <row r="160" spans="19:19" x14ac:dyDescent="0.25">
      <c r="S160" s="8">
        <v>1933</v>
      </c>
    </row>
    <row r="161" spans="19:19" x14ac:dyDescent="0.25">
      <c r="S161" s="8">
        <v>1934</v>
      </c>
    </row>
    <row r="162" spans="19:19" x14ac:dyDescent="0.25">
      <c r="S162" s="8">
        <v>1935</v>
      </c>
    </row>
    <row r="163" spans="19:19" x14ac:dyDescent="0.25">
      <c r="S163" s="8">
        <v>1936</v>
      </c>
    </row>
    <row r="164" spans="19:19" x14ac:dyDescent="0.25">
      <c r="S164" s="8">
        <v>1937</v>
      </c>
    </row>
    <row r="165" spans="19:19" x14ac:dyDescent="0.25">
      <c r="S165" s="8">
        <v>1938</v>
      </c>
    </row>
    <row r="166" spans="19:19" x14ac:dyDescent="0.25">
      <c r="S166" s="8">
        <v>1939</v>
      </c>
    </row>
    <row r="167" spans="19:19" x14ac:dyDescent="0.25">
      <c r="S167" s="8">
        <v>1940</v>
      </c>
    </row>
    <row r="168" spans="19:19" x14ac:dyDescent="0.25">
      <c r="S168" s="8">
        <v>1941</v>
      </c>
    </row>
    <row r="169" spans="19:19" x14ac:dyDescent="0.25">
      <c r="S169" s="8">
        <v>1942</v>
      </c>
    </row>
    <row r="170" spans="19:19" x14ac:dyDescent="0.25">
      <c r="S170" s="8">
        <v>1943</v>
      </c>
    </row>
    <row r="171" spans="19:19" x14ac:dyDescent="0.25">
      <c r="S171" s="8">
        <v>1944</v>
      </c>
    </row>
    <row r="172" spans="19:19" x14ac:dyDescent="0.25">
      <c r="S172" s="8">
        <v>1945</v>
      </c>
    </row>
    <row r="173" spans="19:19" x14ac:dyDescent="0.25">
      <c r="S173" s="8">
        <v>1946</v>
      </c>
    </row>
    <row r="174" spans="19:19" x14ac:dyDescent="0.25">
      <c r="S174" s="8">
        <v>1947</v>
      </c>
    </row>
    <row r="175" spans="19:19" x14ac:dyDescent="0.25">
      <c r="S175" s="8">
        <v>1948</v>
      </c>
    </row>
    <row r="176" spans="19:19" x14ac:dyDescent="0.25">
      <c r="S176" s="8">
        <v>1949</v>
      </c>
    </row>
    <row r="177" spans="19:19" x14ac:dyDescent="0.25">
      <c r="S177" s="8">
        <v>1950</v>
      </c>
    </row>
    <row r="178" spans="19:19" x14ac:dyDescent="0.25">
      <c r="S178" s="8">
        <v>1951</v>
      </c>
    </row>
    <row r="179" spans="19:19" x14ac:dyDescent="0.25">
      <c r="S179" s="8">
        <v>1952</v>
      </c>
    </row>
    <row r="180" spans="19:19" x14ac:dyDescent="0.25">
      <c r="S180" s="8">
        <v>1953</v>
      </c>
    </row>
    <row r="181" spans="19:19" x14ac:dyDescent="0.25">
      <c r="S181" s="8">
        <v>1954</v>
      </c>
    </row>
    <row r="182" spans="19:19" x14ac:dyDescent="0.25">
      <c r="S182" s="8">
        <v>1955</v>
      </c>
    </row>
    <row r="183" spans="19:19" x14ac:dyDescent="0.25">
      <c r="S183" s="8">
        <v>1956</v>
      </c>
    </row>
    <row r="184" spans="19:19" x14ac:dyDescent="0.25">
      <c r="S184" s="8">
        <v>1957</v>
      </c>
    </row>
    <row r="185" spans="19:19" x14ac:dyDescent="0.25">
      <c r="S185" s="8">
        <v>1958</v>
      </c>
    </row>
    <row r="186" spans="19:19" x14ac:dyDescent="0.25">
      <c r="S186" s="8">
        <v>1959</v>
      </c>
    </row>
    <row r="187" spans="19:19" x14ac:dyDescent="0.25">
      <c r="S187" s="8">
        <v>1960</v>
      </c>
    </row>
    <row r="188" spans="19:19" x14ac:dyDescent="0.25">
      <c r="S188" s="8">
        <v>1961</v>
      </c>
    </row>
    <row r="189" spans="19:19" x14ac:dyDescent="0.25">
      <c r="S189" s="8">
        <v>1962</v>
      </c>
    </row>
    <row r="190" spans="19:19" x14ac:dyDescent="0.25">
      <c r="S190" s="8">
        <v>1963</v>
      </c>
    </row>
    <row r="191" spans="19:19" x14ac:dyDescent="0.25">
      <c r="S191" s="8">
        <v>1964</v>
      </c>
    </row>
    <row r="192" spans="19:19" x14ac:dyDescent="0.25">
      <c r="S192" s="8">
        <v>1965</v>
      </c>
    </row>
    <row r="193" spans="19:19" x14ac:dyDescent="0.25">
      <c r="S193" s="8">
        <v>1966</v>
      </c>
    </row>
    <row r="194" spans="19:19" x14ac:dyDescent="0.25">
      <c r="S194" s="8">
        <v>1967</v>
      </c>
    </row>
    <row r="195" spans="19:19" x14ac:dyDescent="0.25">
      <c r="S195" s="8">
        <v>1968</v>
      </c>
    </row>
    <row r="196" spans="19:19" x14ac:dyDescent="0.25">
      <c r="S196" s="8">
        <v>1969</v>
      </c>
    </row>
    <row r="197" spans="19:19" x14ac:dyDescent="0.25">
      <c r="S197" s="8">
        <v>1970</v>
      </c>
    </row>
    <row r="198" spans="19:19" x14ac:dyDescent="0.25">
      <c r="S198" s="8">
        <v>1971</v>
      </c>
    </row>
    <row r="199" spans="19:19" x14ac:dyDescent="0.25">
      <c r="S199" s="8">
        <v>1972</v>
      </c>
    </row>
    <row r="200" spans="19:19" x14ac:dyDescent="0.25">
      <c r="S200" s="8">
        <v>1973</v>
      </c>
    </row>
    <row r="201" spans="19:19" x14ac:dyDescent="0.25">
      <c r="S201" s="8">
        <v>1974</v>
      </c>
    </row>
    <row r="202" spans="19:19" x14ac:dyDescent="0.25">
      <c r="S202" s="8">
        <v>1975</v>
      </c>
    </row>
    <row r="203" spans="19:19" x14ac:dyDescent="0.25">
      <c r="S203" s="8">
        <v>1976</v>
      </c>
    </row>
    <row r="204" spans="19:19" x14ac:dyDescent="0.25">
      <c r="S204" s="8">
        <v>1977</v>
      </c>
    </row>
    <row r="205" spans="19:19" x14ac:dyDescent="0.25">
      <c r="S205" s="8">
        <v>1978</v>
      </c>
    </row>
    <row r="206" spans="19:19" x14ac:dyDescent="0.25">
      <c r="S206" s="8">
        <v>1979</v>
      </c>
    </row>
    <row r="207" spans="19:19" x14ac:dyDescent="0.25">
      <c r="S207" s="8">
        <v>1980</v>
      </c>
    </row>
    <row r="208" spans="19:19" x14ac:dyDescent="0.25">
      <c r="S208" s="8">
        <v>1981</v>
      </c>
    </row>
    <row r="209" spans="19:19" x14ac:dyDescent="0.25">
      <c r="S209" s="8">
        <v>1982</v>
      </c>
    </row>
    <row r="210" spans="19:19" x14ac:dyDescent="0.25">
      <c r="S210" s="8">
        <v>1983</v>
      </c>
    </row>
    <row r="211" spans="19:19" x14ac:dyDescent="0.25">
      <c r="S211" s="8">
        <v>1984</v>
      </c>
    </row>
    <row r="212" spans="19:19" x14ac:dyDescent="0.25">
      <c r="S212" s="8">
        <v>1985</v>
      </c>
    </row>
    <row r="213" spans="19:19" x14ac:dyDescent="0.25">
      <c r="S213" s="8">
        <v>1986</v>
      </c>
    </row>
    <row r="214" spans="19:19" x14ac:dyDescent="0.25">
      <c r="S214" s="8">
        <v>1987</v>
      </c>
    </row>
    <row r="215" spans="19:19" x14ac:dyDescent="0.25">
      <c r="S215" s="8">
        <v>1988</v>
      </c>
    </row>
    <row r="216" spans="19:19" x14ac:dyDescent="0.25">
      <c r="S216" s="8">
        <v>1989</v>
      </c>
    </row>
    <row r="217" spans="19:19" x14ac:dyDescent="0.25">
      <c r="S217" s="8">
        <v>1990</v>
      </c>
    </row>
    <row r="218" spans="19:19" x14ac:dyDescent="0.25">
      <c r="S218" s="8">
        <v>1991</v>
      </c>
    </row>
    <row r="219" spans="19:19" x14ac:dyDescent="0.25">
      <c r="S219" s="8">
        <v>1992</v>
      </c>
    </row>
    <row r="220" spans="19:19" x14ac:dyDescent="0.25">
      <c r="S220" s="8">
        <v>1993</v>
      </c>
    </row>
    <row r="221" spans="19:19" x14ac:dyDescent="0.25">
      <c r="S221" s="8">
        <v>1994</v>
      </c>
    </row>
    <row r="222" spans="19:19" x14ac:dyDescent="0.25">
      <c r="S222" s="8">
        <v>1995</v>
      </c>
    </row>
    <row r="223" spans="19:19" x14ac:dyDescent="0.25">
      <c r="S223" s="8">
        <v>1996</v>
      </c>
    </row>
    <row r="224" spans="19:19" x14ac:dyDescent="0.25">
      <c r="S224" s="8">
        <v>1997</v>
      </c>
    </row>
    <row r="225" spans="19:19" x14ac:dyDescent="0.25">
      <c r="S225" s="8">
        <v>1998</v>
      </c>
    </row>
    <row r="226" spans="19:19" x14ac:dyDescent="0.25">
      <c r="S226" s="8">
        <v>1999</v>
      </c>
    </row>
    <row r="227" spans="19:19" x14ac:dyDescent="0.25">
      <c r="S227" s="8">
        <v>2000</v>
      </c>
    </row>
    <row r="228" spans="19:19" x14ac:dyDescent="0.25">
      <c r="S228" s="8">
        <v>2001</v>
      </c>
    </row>
    <row r="229" spans="19:19" x14ac:dyDescent="0.25">
      <c r="S229" s="8">
        <v>2002</v>
      </c>
    </row>
    <row r="230" spans="19:19" x14ac:dyDescent="0.25">
      <c r="S230" s="8">
        <v>2003</v>
      </c>
    </row>
    <row r="231" spans="19:19" x14ac:dyDescent="0.25">
      <c r="S231" s="8">
        <v>2004</v>
      </c>
    </row>
    <row r="232" spans="19:19" x14ac:dyDescent="0.25">
      <c r="S232" s="8">
        <v>2005</v>
      </c>
    </row>
    <row r="233" spans="19:19" x14ac:dyDescent="0.25">
      <c r="S233" s="8">
        <v>2006</v>
      </c>
    </row>
    <row r="234" spans="19:19" x14ac:dyDescent="0.25">
      <c r="S234" s="8">
        <v>2007</v>
      </c>
    </row>
    <row r="235" spans="19:19" x14ac:dyDescent="0.25">
      <c r="S235" s="8">
        <v>2008</v>
      </c>
    </row>
    <row r="236" spans="19:19" x14ac:dyDescent="0.25">
      <c r="S236" s="8">
        <v>2009</v>
      </c>
    </row>
    <row r="237" spans="19:19" x14ac:dyDescent="0.25">
      <c r="S237" s="8">
        <v>2010</v>
      </c>
    </row>
    <row r="238" spans="19:19" x14ac:dyDescent="0.25">
      <c r="S238" s="8">
        <v>2011</v>
      </c>
    </row>
    <row r="239" spans="19:19" x14ac:dyDescent="0.25">
      <c r="S239" s="8">
        <v>2012</v>
      </c>
    </row>
    <row r="240" spans="19:19" x14ac:dyDescent="0.25">
      <c r="S240" s="8">
        <v>2013</v>
      </c>
    </row>
    <row r="242" spans="19:19" x14ac:dyDescent="0.25">
      <c r="S242" s="8" t="s">
        <v>47</v>
      </c>
    </row>
    <row r="243" spans="19:19" x14ac:dyDescent="0.25">
      <c r="S243" s="8" t="s">
        <v>48</v>
      </c>
    </row>
    <row r="244" spans="19:19" x14ac:dyDescent="0.25">
      <c r="S244" s="8" t="s">
        <v>49</v>
      </c>
    </row>
    <row r="246" spans="19:19" x14ac:dyDescent="0.25">
      <c r="S246" s="8" t="s">
        <v>50</v>
      </c>
    </row>
    <row r="250" spans="19:19" x14ac:dyDescent="0.25">
      <c r="S250" s="8" t="s">
        <v>53</v>
      </c>
    </row>
    <row r="251" spans="19:19" x14ac:dyDescent="0.25">
      <c r="S251" s="8" t="s">
        <v>54</v>
      </c>
    </row>
    <row r="252" spans="19:19" x14ac:dyDescent="0.25">
      <c r="S252" s="8" t="s">
        <v>55</v>
      </c>
    </row>
    <row r="253" spans="19:19" x14ac:dyDescent="0.25">
      <c r="S253" s="8">
        <v>1995</v>
      </c>
    </row>
    <row r="254" spans="19:19" x14ac:dyDescent="0.25">
      <c r="S254" s="8">
        <v>1996</v>
      </c>
    </row>
    <row r="255" spans="19:19" x14ac:dyDescent="0.25">
      <c r="S255" s="8">
        <v>1997</v>
      </c>
    </row>
    <row r="256" spans="19:19" x14ac:dyDescent="0.25">
      <c r="S256" s="8">
        <v>1998</v>
      </c>
    </row>
    <row r="257" spans="19:19" x14ac:dyDescent="0.25">
      <c r="S257" s="8">
        <v>1999</v>
      </c>
    </row>
    <row r="258" spans="19:19" x14ac:dyDescent="0.25">
      <c r="S258" s="8">
        <v>2000</v>
      </c>
    </row>
    <row r="259" spans="19:19" x14ac:dyDescent="0.25">
      <c r="S259" s="8">
        <v>2001</v>
      </c>
    </row>
    <row r="260" spans="19:19" x14ac:dyDescent="0.25">
      <c r="S260" s="8">
        <v>2002</v>
      </c>
    </row>
    <row r="261" spans="19:19" x14ac:dyDescent="0.25">
      <c r="S261" s="8">
        <v>2003</v>
      </c>
    </row>
    <row r="262" spans="19:19" x14ac:dyDescent="0.25">
      <c r="S262" s="8">
        <v>2004</v>
      </c>
    </row>
    <row r="263" spans="19:19" x14ac:dyDescent="0.25">
      <c r="S263" s="8">
        <v>2005</v>
      </c>
    </row>
    <row r="264" spans="19:19" x14ac:dyDescent="0.25">
      <c r="S264" s="8">
        <v>2006</v>
      </c>
    </row>
    <row r="265" spans="19:19" x14ac:dyDescent="0.25">
      <c r="S265" s="8">
        <v>2007</v>
      </c>
    </row>
    <row r="266" spans="19:19" x14ac:dyDescent="0.25">
      <c r="S266" s="8">
        <v>2008</v>
      </c>
    </row>
    <row r="267" spans="19:19" x14ac:dyDescent="0.25">
      <c r="S267" s="8">
        <v>2009</v>
      </c>
    </row>
    <row r="268" spans="19:19" x14ac:dyDescent="0.25">
      <c r="S268" s="8">
        <v>2010</v>
      </c>
    </row>
    <row r="269" spans="19:19" x14ac:dyDescent="0.25">
      <c r="S269" s="8">
        <v>2011</v>
      </c>
    </row>
    <row r="270" spans="19:19" x14ac:dyDescent="0.25">
      <c r="S270" s="8">
        <v>2012</v>
      </c>
    </row>
    <row r="271" spans="19:19" x14ac:dyDescent="0.25">
      <c r="S271" s="8">
        <v>2013</v>
      </c>
    </row>
    <row r="272" spans="19:19" x14ac:dyDescent="0.25">
      <c r="S272" s="8" t="s">
        <v>56</v>
      </c>
    </row>
    <row r="273" spans="19:19" x14ac:dyDescent="0.25">
      <c r="S273" s="8" t="s">
        <v>3</v>
      </c>
    </row>
    <row r="274" spans="19:19" x14ac:dyDescent="0.25">
      <c r="S274" s="8" t="s">
        <v>57</v>
      </c>
    </row>
    <row r="275" spans="19:19" x14ac:dyDescent="0.25">
      <c r="S275" s="8" t="s">
        <v>58</v>
      </c>
    </row>
    <row r="276" spans="19:19" x14ac:dyDescent="0.25">
      <c r="S276" s="8" t="s">
        <v>59</v>
      </c>
    </row>
    <row r="277" spans="19:19" x14ac:dyDescent="0.25">
      <c r="S277" s="8" t="s">
        <v>60</v>
      </c>
    </row>
    <row r="278" spans="19:19" x14ac:dyDescent="0.25">
      <c r="S278" s="8" t="s">
        <v>61</v>
      </c>
    </row>
    <row r="279" spans="19:19" x14ac:dyDescent="0.25">
      <c r="S279" s="8" t="s">
        <v>62</v>
      </c>
    </row>
    <row r="280" spans="19:19" x14ac:dyDescent="0.25">
      <c r="S280" s="8" t="s">
        <v>63</v>
      </c>
    </row>
    <row r="281" spans="19:19" x14ac:dyDescent="0.25">
      <c r="S281" s="8" t="s">
        <v>64</v>
      </c>
    </row>
    <row r="283" spans="19:19" x14ac:dyDescent="0.25">
      <c r="S283" s="8" t="s">
        <v>2</v>
      </c>
    </row>
    <row r="284" spans="19:19" x14ac:dyDescent="0.25">
      <c r="S284" s="8" t="s">
        <v>65</v>
      </c>
    </row>
    <row r="285" spans="19:19" x14ac:dyDescent="0.25">
      <c r="S285" s="8" t="s">
        <v>66</v>
      </c>
    </row>
    <row r="286" spans="19:19" x14ac:dyDescent="0.25">
      <c r="S286" s="8" t="s">
        <v>67</v>
      </c>
    </row>
    <row r="288" spans="19:19" x14ac:dyDescent="0.25">
      <c r="S288" s="8" t="s">
        <v>68</v>
      </c>
    </row>
    <row r="289" spans="19:19" x14ac:dyDescent="0.25">
      <c r="S289" s="8" t="s">
        <v>69</v>
      </c>
    </row>
    <row r="290" spans="19:19" x14ac:dyDescent="0.25">
      <c r="S290" s="8" t="s">
        <v>70</v>
      </c>
    </row>
    <row r="291" spans="19:19" x14ac:dyDescent="0.25">
      <c r="S291" s="8" t="s">
        <v>71</v>
      </c>
    </row>
    <row r="292" spans="19:19" x14ac:dyDescent="0.25">
      <c r="S292" s="8" t="s">
        <v>72</v>
      </c>
    </row>
    <row r="293" spans="19:19" x14ac:dyDescent="0.25">
      <c r="S293" s="8" t="s">
        <v>73</v>
      </c>
    </row>
    <row r="294" spans="19:19" x14ac:dyDescent="0.25">
      <c r="S294" s="8" t="s">
        <v>74</v>
      </c>
    </row>
    <row r="295" spans="19:19" x14ac:dyDescent="0.25">
      <c r="S295" s="8" t="s">
        <v>75</v>
      </c>
    </row>
    <row r="296" spans="19:19" x14ac:dyDescent="0.25">
      <c r="S296" s="8" t="s">
        <v>76</v>
      </c>
    </row>
    <row r="297" spans="19:19" x14ac:dyDescent="0.25">
      <c r="S297" s="8" t="s">
        <v>77</v>
      </c>
    </row>
    <row r="298" spans="19:19" x14ac:dyDescent="0.25">
      <c r="S298" s="8" t="s">
        <v>78</v>
      </c>
    </row>
    <row r="299" spans="19:19" x14ac:dyDescent="0.25">
      <c r="S299" s="8" t="s">
        <v>79</v>
      </c>
    </row>
    <row r="300" spans="19:19" x14ac:dyDescent="0.25">
      <c r="S300" s="8" t="s">
        <v>80</v>
      </c>
    </row>
    <row r="301" spans="19:19" x14ac:dyDescent="0.25">
      <c r="S301" s="8" t="s">
        <v>81</v>
      </c>
    </row>
    <row r="302" spans="19:19" x14ac:dyDescent="0.25">
      <c r="S302" s="8" t="s">
        <v>82</v>
      </c>
    </row>
    <row r="303" spans="19:19" x14ac:dyDescent="0.25">
      <c r="S303" s="8" t="s">
        <v>83</v>
      </c>
    </row>
    <row r="304" spans="19:19" x14ac:dyDescent="0.25">
      <c r="S304" s="8" t="s">
        <v>84</v>
      </c>
    </row>
    <row r="305" spans="19:19" x14ac:dyDescent="0.25">
      <c r="S305" s="8" t="s">
        <v>85</v>
      </c>
    </row>
    <row r="306" spans="19:19" x14ac:dyDescent="0.25">
      <c r="S306" s="8" t="s">
        <v>86</v>
      </c>
    </row>
    <row r="307" spans="19:19" x14ac:dyDescent="0.25">
      <c r="S307" s="8" t="s">
        <v>87</v>
      </c>
    </row>
    <row r="309" spans="19:19" x14ac:dyDescent="0.25">
      <c r="S309" s="8" t="s">
        <v>88</v>
      </c>
    </row>
    <row r="310" spans="19:19" x14ac:dyDescent="0.25">
      <c r="S310" s="8" t="s">
        <v>89</v>
      </c>
    </row>
    <row r="311" spans="19:19" x14ac:dyDescent="0.25">
      <c r="S311" s="8" t="s">
        <v>90</v>
      </c>
    </row>
    <row r="312" spans="19:19" x14ac:dyDescent="0.25">
      <c r="S312" s="8" t="s">
        <v>91</v>
      </c>
    </row>
    <row r="313" spans="19:19" x14ac:dyDescent="0.25">
      <c r="S313" s="8" t="s">
        <v>92</v>
      </c>
    </row>
    <row r="314" spans="19:19" x14ac:dyDescent="0.25">
      <c r="S314" s="8" t="s">
        <v>93</v>
      </c>
    </row>
    <row r="315" spans="19:19" x14ac:dyDescent="0.25">
      <c r="S315" s="8" t="s">
        <v>77</v>
      </c>
    </row>
    <row r="316" spans="19:19" x14ac:dyDescent="0.25">
      <c r="S316" s="8" t="s">
        <v>94</v>
      </c>
    </row>
    <row r="317" spans="19:19" x14ac:dyDescent="0.25">
      <c r="S317" s="8" t="s">
        <v>79</v>
      </c>
    </row>
    <row r="318" spans="19:19" x14ac:dyDescent="0.25">
      <c r="S318" s="8" t="s">
        <v>95</v>
      </c>
    </row>
    <row r="319" spans="19:19" x14ac:dyDescent="0.25">
      <c r="S319" s="8" t="s">
        <v>96</v>
      </c>
    </row>
    <row r="320" spans="19:19" x14ac:dyDescent="0.25">
      <c r="S320" s="8" t="s">
        <v>97</v>
      </c>
    </row>
    <row r="321" spans="19:19" x14ac:dyDescent="0.25">
      <c r="S321" s="8" t="s">
        <v>82</v>
      </c>
    </row>
    <row r="322" spans="19:19" x14ac:dyDescent="0.25">
      <c r="S322" s="8" t="s">
        <v>98</v>
      </c>
    </row>
    <row r="323" spans="19:19" x14ac:dyDescent="0.25">
      <c r="S323" s="8" t="s">
        <v>99</v>
      </c>
    </row>
    <row r="324" spans="19:19" x14ac:dyDescent="0.25">
      <c r="S324" s="8" t="s">
        <v>100</v>
      </c>
    </row>
    <row r="325" spans="19:19" x14ac:dyDescent="0.25">
      <c r="S325" s="8" t="s">
        <v>101</v>
      </c>
    </row>
    <row r="326" spans="19:19" x14ac:dyDescent="0.25">
      <c r="S326" s="8" t="s">
        <v>102</v>
      </c>
    </row>
    <row r="327" spans="19:19" x14ac:dyDescent="0.25">
      <c r="S327" s="8" t="s">
        <v>103</v>
      </c>
    </row>
    <row r="328" spans="19:19" x14ac:dyDescent="0.25">
      <c r="S328" s="8" t="s">
        <v>104</v>
      </c>
    </row>
    <row r="329" spans="19:19" x14ac:dyDescent="0.25">
      <c r="S329" s="8" t="s">
        <v>105</v>
      </c>
    </row>
    <row r="331" spans="19:19" x14ac:dyDescent="0.25">
      <c r="S331" s="8" t="s">
        <v>106</v>
      </c>
    </row>
    <row r="332" spans="19:19" x14ac:dyDescent="0.25">
      <c r="S332" s="8" t="s">
        <v>107</v>
      </c>
    </row>
    <row r="333" spans="19:19" x14ac:dyDescent="0.25">
      <c r="S333" s="8" t="s">
        <v>108</v>
      </c>
    </row>
    <row r="334" spans="19:19" x14ac:dyDescent="0.25">
      <c r="S334" s="8" t="s">
        <v>109</v>
      </c>
    </row>
    <row r="335" spans="19:19" x14ac:dyDescent="0.25">
      <c r="S335" s="8" t="s">
        <v>110</v>
      </c>
    </row>
    <row r="336" spans="19:19" x14ac:dyDescent="0.25">
      <c r="S336" s="8" t="s">
        <v>111</v>
      </c>
    </row>
    <row r="337" spans="19:19" x14ac:dyDescent="0.25">
      <c r="S337" s="8" t="s">
        <v>112</v>
      </c>
    </row>
    <row r="338" spans="19:19" x14ac:dyDescent="0.25">
      <c r="S338" s="8" t="s">
        <v>113</v>
      </c>
    </row>
    <row r="340" spans="19:19" x14ac:dyDescent="0.25">
      <c r="S340" s="8" t="s">
        <v>114</v>
      </c>
    </row>
    <row r="341" spans="19:19" x14ac:dyDescent="0.25">
      <c r="S341" s="8" t="s">
        <v>115</v>
      </c>
    </row>
    <row r="342" spans="19:19" x14ac:dyDescent="0.25">
      <c r="S342" s="8" t="s">
        <v>116</v>
      </c>
    </row>
    <row r="343" spans="19:19" x14ac:dyDescent="0.25">
      <c r="S343" s="8" t="s">
        <v>117</v>
      </c>
    </row>
    <row r="344" spans="19:19" x14ac:dyDescent="0.25">
      <c r="S344" s="8" t="s">
        <v>118</v>
      </c>
    </row>
    <row r="345" spans="19:19" x14ac:dyDescent="0.25">
      <c r="S345" s="8" t="s">
        <v>119</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345"/>
  <sheetViews>
    <sheetView zoomScaleNormal="100" workbookViewId="0">
      <selection activeCell="N12" sqref="N12"/>
    </sheetView>
  </sheetViews>
  <sheetFormatPr defaultColWidth="9.140625" defaultRowHeight="15" x14ac:dyDescent="0.25"/>
  <cols>
    <col min="1" max="1" width="5" style="8" bestFit="1" customWidth="1"/>
    <col min="2" max="2" width="27.42578125" style="6" bestFit="1" customWidth="1"/>
    <col min="3" max="3" width="14.28515625" style="14" bestFit="1" customWidth="1"/>
    <col min="4" max="13" width="9.140625" style="8"/>
    <col min="14" max="14" width="11.5703125" style="8" bestFit="1" customWidth="1"/>
    <col min="15" max="17" width="9.140625" style="8"/>
    <col min="18" max="18" width="14.28515625" style="8" bestFit="1" customWidth="1"/>
    <col min="19" max="16384" width="9.140625" style="8"/>
  </cols>
  <sheetData>
    <row r="1" spans="1:18" x14ac:dyDescent="0.25">
      <c r="A1" s="8" t="s">
        <v>45</v>
      </c>
      <c r="B1" s="6" t="s">
        <v>155</v>
      </c>
      <c r="C1" s="14" t="s">
        <v>44</v>
      </c>
      <c r="Q1" s="8" t="s">
        <v>45</v>
      </c>
      <c r="R1" s="8" t="s">
        <v>44</v>
      </c>
    </row>
    <row r="2" spans="1:18" x14ac:dyDescent="0.25">
      <c r="A2" s="8">
        <v>1989</v>
      </c>
      <c r="B2" s="6">
        <v>20.208908111199996</v>
      </c>
      <c r="C2" s="14">
        <v>6.13</v>
      </c>
      <c r="Q2" s="8">
        <v>1901</v>
      </c>
    </row>
    <row r="3" spans="1:18" x14ac:dyDescent="0.25">
      <c r="A3" s="8">
        <v>1995</v>
      </c>
      <c r="B3" s="6">
        <v>26.103450350000003</v>
      </c>
      <c r="C3" s="14">
        <v>12.89</v>
      </c>
      <c r="Q3" s="8">
        <v>1902</v>
      </c>
    </row>
    <row r="4" spans="1:18" x14ac:dyDescent="0.25">
      <c r="A4" s="8">
        <v>1996</v>
      </c>
      <c r="B4" s="6">
        <v>30.501494600000001</v>
      </c>
      <c r="C4" s="14">
        <v>10.26</v>
      </c>
      <c r="Q4" s="8">
        <v>1903</v>
      </c>
    </row>
    <row r="5" spans="1:18" x14ac:dyDescent="0.25">
      <c r="A5" s="8">
        <v>1997</v>
      </c>
      <c r="B5" s="6">
        <v>30.752610529999998</v>
      </c>
      <c r="C5" s="14">
        <v>10.82</v>
      </c>
      <c r="Q5" s="8">
        <v>1904</v>
      </c>
    </row>
    <row r="6" spans="1:18" x14ac:dyDescent="0.25">
      <c r="A6" s="8">
        <v>1998</v>
      </c>
      <c r="B6" s="6">
        <v>38.747236516666668</v>
      </c>
      <c r="C6" s="14">
        <v>13.31</v>
      </c>
      <c r="Q6" s="8">
        <v>1905</v>
      </c>
    </row>
    <row r="7" spans="1:18" x14ac:dyDescent="0.25">
      <c r="A7" s="8">
        <v>1999</v>
      </c>
      <c r="B7" s="6">
        <v>26.126319440000003</v>
      </c>
      <c r="C7" s="14">
        <v>9.8000000000000007</v>
      </c>
      <c r="Q7" s="8">
        <v>1906</v>
      </c>
      <c r="R7" s="8">
        <v>11.76</v>
      </c>
    </row>
    <row r="8" spans="1:18" x14ac:dyDescent="0.25">
      <c r="A8" s="8">
        <v>2000</v>
      </c>
      <c r="B8" s="6">
        <v>29.27031358</v>
      </c>
      <c r="C8" s="14">
        <v>8.94</v>
      </c>
      <c r="Q8" s="8">
        <v>1907</v>
      </c>
      <c r="R8" s="8">
        <v>14.07</v>
      </c>
    </row>
    <row r="9" spans="1:18" x14ac:dyDescent="0.25">
      <c r="A9" s="8">
        <v>2001</v>
      </c>
      <c r="B9" s="6">
        <v>34.002623995</v>
      </c>
      <c r="C9" s="14">
        <v>5.76</v>
      </c>
      <c r="Q9" s="8">
        <v>1908</v>
      </c>
      <c r="R9" s="8">
        <v>7.73</v>
      </c>
    </row>
    <row r="10" spans="1:18" x14ac:dyDescent="0.25">
      <c r="A10" s="8">
        <v>2002</v>
      </c>
      <c r="B10" s="6">
        <v>30.46853548</v>
      </c>
      <c r="C10" s="14">
        <v>6.35</v>
      </c>
      <c r="Q10" s="8">
        <v>1909</v>
      </c>
      <c r="R10" s="8">
        <v>12.1</v>
      </c>
    </row>
    <row r="11" spans="1:18" x14ac:dyDescent="0.25">
      <c r="A11" s="8">
        <v>2003</v>
      </c>
      <c r="B11" s="6">
        <v>30.422636945000004</v>
      </c>
      <c r="C11" s="14">
        <v>8.2100000000000009</v>
      </c>
      <c r="Q11" s="8">
        <v>1910</v>
      </c>
      <c r="R11" s="8">
        <v>9.3800000000000008</v>
      </c>
    </row>
    <row r="12" spans="1:18" x14ac:dyDescent="0.25">
      <c r="A12" s="8">
        <v>2004</v>
      </c>
      <c r="B12" s="6">
        <v>32.115035949999999</v>
      </c>
      <c r="C12" s="14">
        <v>7.51</v>
      </c>
      <c r="Q12" s="8">
        <v>1911</v>
      </c>
      <c r="R12" s="8">
        <v>11.74</v>
      </c>
    </row>
    <row r="13" spans="1:18" x14ac:dyDescent="0.25">
      <c r="A13" s="8">
        <v>2005</v>
      </c>
      <c r="B13" s="6">
        <v>41.999466170000005</v>
      </c>
      <c r="C13" s="14">
        <v>8.49</v>
      </c>
      <c r="Q13" s="8">
        <v>1912</v>
      </c>
      <c r="R13" s="8">
        <v>6.71</v>
      </c>
    </row>
    <row r="14" spans="1:18" x14ac:dyDescent="0.25">
      <c r="A14" s="8">
        <v>2006</v>
      </c>
      <c r="B14" s="6">
        <v>28.027735020000001</v>
      </c>
      <c r="C14" s="14">
        <v>13.2</v>
      </c>
      <c r="Q14" s="8">
        <v>1913</v>
      </c>
      <c r="R14" s="8">
        <v>6.24</v>
      </c>
    </row>
    <row r="15" spans="1:18" x14ac:dyDescent="0.25">
      <c r="A15" s="8">
        <v>2007</v>
      </c>
      <c r="B15" s="6">
        <v>40.200455760000004</v>
      </c>
      <c r="C15" s="14">
        <v>6.19</v>
      </c>
      <c r="Q15" s="8">
        <v>1914</v>
      </c>
      <c r="R15" s="8">
        <v>10.92</v>
      </c>
    </row>
    <row r="16" spans="1:18" x14ac:dyDescent="0.25">
      <c r="A16" s="8">
        <v>2008</v>
      </c>
      <c r="B16" s="6">
        <v>30.211400070000003</v>
      </c>
      <c r="C16" s="14">
        <v>5.16</v>
      </c>
      <c r="Q16" s="8">
        <v>1915</v>
      </c>
      <c r="R16" s="8">
        <v>10.99</v>
      </c>
    </row>
    <row r="17" spans="1:18" x14ac:dyDescent="0.25">
      <c r="A17" s="8">
        <v>2009</v>
      </c>
      <c r="B17" s="6">
        <v>32.377179369999993</v>
      </c>
      <c r="C17" s="14">
        <v>5.78</v>
      </c>
      <c r="Q17" s="8">
        <v>1916</v>
      </c>
      <c r="R17" s="8">
        <v>10.83</v>
      </c>
    </row>
    <row r="18" spans="1:18" x14ac:dyDescent="0.25">
      <c r="A18" s="8">
        <v>2010</v>
      </c>
      <c r="B18" s="6">
        <v>24.770160199999999</v>
      </c>
      <c r="C18" s="14">
        <v>7.08</v>
      </c>
      <c r="Q18" s="8">
        <v>1917</v>
      </c>
      <c r="R18" s="8">
        <v>8.83</v>
      </c>
    </row>
    <row r="19" spans="1:18" x14ac:dyDescent="0.25">
      <c r="A19" s="8">
        <v>2011</v>
      </c>
      <c r="B19" s="6">
        <v>27.559202379999999</v>
      </c>
      <c r="C19" s="14">
        <v>10.54</v>
      </c>
      <c r="Q19" s="8">
        <v>1918</v>
      </c>
      <c r="R19" s="8">
        <v>6.19</v>
      </c>
    </row>
    <row r="20" spans="1:18" x14ac:dyDescent="0.25">
      <c r="A20" s="8">
        <v>2012</v>
      </c>
      <c r="B20" s="6">
        <v>22.779451554999998</v>
      </c>
      <c r="C20" s="14">
        <v>6.89</v>
      </c>
      <c r="Q20" s="8">
        <v>1919</v>
      </c>
      <c r="R20" s="8">
        <v>7</v>
      </c>
    </row>
    <row r="21" spans="1:18" x14ac:dyDescent="0.25">
      <c r="A21" s="8">
        <v>2013</v>
      </c>
      <c r="B21" s="6">
        <v>31.690625604999997</v>
      </c>
      <c r="C21" s="14">
        <v>5.73</v>
      </c>
      <c r="Q21" s="8">
        <v>1920</v>
      </c>
      <c r="R21" s="8">
        <v>5.15</v>
      </c>
    </row>
    <row r="22" spans="1:18" x14ac:dyDescent="0.25">
      <c r="A22" s="17"/>
      <c r="B22" s="40"/>
      <c r="Q22" s="8">
        <v>1921</v>
      </c>
      <c r="R22" s="8">
        <v>9.1999999999999993</v>
      </c>
    </row>
    <row r="23" spans="1:18" x14ac:dyDescent="0.25">
      <c r="A23" s="17"/>
      <c r="B23" s="40"/>
      <c r="Q23" s="8">
        <v>1922</v>
      </c>
      <c r="R23" s="8">
        <v>8.9700000000000006</v>
      </c>
    </row>
    <row r="24" spans="1:18" x14ac:dyDescent="0.25">
      <c r="A24" s="17"/>
      <c r="B24" s="40"/>
      <c r="Q24" s="8">
        <v>1923</v>
      </c>
      <c r="R24" s="8">
        <v>7.06</v>
      </c>
    </row>
    <row r="25" spans="1:18" x14ac:dyDescent="0.25">
      <c r="A25" s="17"/>
      <c r="B25" s="40"/>
      <c r="E25" s="8" t="s">
        <v>131</v>
      </c>
      <c r="Q25" s="8">
        <v>1924</v>
      </c>
      <c r="R25" s="8">
        <v>3.87</v>
      </c>
    </row>
    <row r="26" spans="1:18" x14ac:dyDescent="0.25">
      <c r="Q26" s="8">
        <v>1925</v>
      </c>
      <c r="R26" s="8">
        <v>6.39</v>
      </c>
    </row>
    <row r="27" spans="1:18" x14ac:dyDescent="0.25">
      <c r="E27" s="8" t="s">
        <v>138</v>
      </c>
      <c r="Q27" s="8">
        <v>1926</v>
      </c>
      <c r="R27" s="8">
        <v>5.75</v>
      </c>
    </row>
    <row r="28" spans="1:18" x14ac:dyDescent="0.25">
      <c r="Q28" s="8">
        <v>1927</v>
      </c>
      <c r="R28" s="8">
        <v>9.52</v>
      </c>
    </row>
    <row r="29" spans="1:18" x14ac:dyDescent="0.25">
      <c r="E29" s="15" t="s">
        <v>139</v>
      </c>
      <c r="Q29" s="8">
        <v>1928</v>
      </c>
      <c r="R29" s="8">
        <v>8.27</v>
      </c>
    </row>
    <row r="30" spans="1:18" x14ac:dyDescent="0.25">
      <c r="Q30" s="8">
        <v>1929</v>
      </c>
      <c r="R30" s="8">
        <v>5.22</v>
      </c>
    </row>
    <row r="31" spans="1:18" x14ac:dyDescent="0.25">
      <c r="Q31" s="8">
        <v>1930</v>
      </c>
      <c r="R31" s="8">
        <v>5.9</v>
      </c>
    </row>
    <row r="32" spans="1:18" x14ac:dyDescent="0.25">
      <c r="Q32" s="8">
        <v>1931</v>
      </c>
      <c r="R32" s="8">
        <v>3.66</v>
      </c>
    </row>
    <row r="33" spans="17:18" x14ac:dyDescent="0.25">
      <c r="Q33" s="8">
        <v>1932</v>
      </c>
      <c r="R33" s="8">
        <v>5.48</v>
      </c>
    </row>
    <row r="34" spans="17:18" x14ac:dyDescent="0.25">
      <c r="Q34" s="8">
        <v>1933</v>
      </c>
      <c r="R34" s="8">
        <v>4.63</v>
      </c>
    </row>
    <row r="35" spans="17:18" x14ac:dyDescent="0.25">
      <c r="Q35" s="8">
        <v>1934</v>
      </c>
      <c r="R35" s="8">
        <v>4.07</v>
      </c>
    </row>
    <row r="36" spans="17:18" x14ac:dyDescent="0.25">
      <c r="Q36" s="8">
        <v>1935</v>
      </c>
      <c r="R36" s="8">
        <v>6.98</v>
      </c>
    </row>
    <row r="37" spans="17:18" x14ac:dyDescent="0.25">
      <c r="Q37" s="8">
        <v>1936</v>
      </c>
      <c r="R37" s="8">
        <v>7.75</v>
      </c>
    </row>
    <row r="38" spans="17:18" x14ac:dyDescent="0.25">
      <c r="Q38" s="8">
        <v>1937</v>
      </c>
      <c r="R38" s="8">
        <v>6.87</v>
      </c>
    </row>
    <row r="39" spans="17:18" x14ac:dyDescent="0.25">
      <c r="Q39" s="8">
        <v>1938</v>
      </c>
      <c r="R39" s="8">
        <v>12.62</v>
      </c>
    </row>
    <row r="40" spans="17:18" x14ac:dyDescent="0.25">
      <c r="Q40" s="8">
        <v>1939</v>
      </c>
      <c r="R40" s="8">
        <v>5.58</v>
      </c>
    </row>
    <row r="41" spans="17:18" x14ac:dyDescent="0.25">
      <c r="Q41" s="8">
        <v>1940</v>
      </c>
      <c r="R41" s="8">
        <v>8.8800000000000008</v>
      </c>
    </row>
    <row r="42" spans="17:18" x14ac:dyDescent="0.25">
      <c r="Q42" s="8">
        <v>1941</v>
      </c>
      <c r="R42" s="8">
        <v>11.47</v>
      </c>
    </row>
    <row r="43" spans="17:18" x14ac:dyDescent="0.25">
      <c r="Q43" s="8">
        <v>1942</v>
      </c>
      <c r="R43" s="8">
        <v>11.27</v>
      </c>
    </row>
    <row r="44" spans="17:18" x14ac:dyDescent="0.25">
      <c r="Q44" s="8">
        <v>1943</v>
      </c>
      <c r="R44" s="8">
        <v>9.77</v>
      </c>
    </row>
    <row r="45" spans="17:18" x14ac:dyDescent="0.25">
      <c r="Q45" s="8">
        <v>1944</v>
      </c>
      <c r="R45" s="8">
        <v>6.35</v>
      </c>
    </row>
    <row r="46" spans="17:18" x14ac:dyDescent="0.25">
      <c r="Q46" s="8">
        <v>1945</v>
      </c>
      <c r="R46" s="8">
        <v>6.8</v>
      </c>
    </row>
    <row r="47" spans="17:18" x14ac:dyDescent="0.25">
      <c r="Q47" s="8">
        <v>1946</v>
      </c>
      <c r="R47" s="8">
        <v>7.7</v>
      </c>
    </row>
    <row r="48" spans="17:18" x14ac:dyDescent="0.25">
      <c r="Q48" s="8">
        <v>1947</v>
      </c>
      <c r="R48" s="8">
        <v>5.61</v>
      </c>
    </row>
    <row r="49" spans="17:18" x14ac:dyDescent="0.25">
      <c r="Q49" s="8">
        <v>1948</v>
      </c>
      <c r="R49" s="8">
        <v>7.12</v>
      </c>
    </row>
    <row r="50" spans="17:18" x14ac:dyDescent="0.25">
      <c r="Q50" s="8">
        <v>1949</v>
      </c>
      <c r="R50" s="8">
        <v>6.09</v>
      </c>
    </row>
    <row r="51" spans="17:18" x14ac:dyDescent="0.25">
      <c r="Q51" s="8">
        <v>1950</v>
      </c>
      <c r="R51" s="8">
        <v>6.62</v>
      </c>
    </row>
    <row r="52" spans="17:18" x14ac:dyDescent="0.25">
      <c r="Q52" s="8">
        <v>1951</v>
      </c>
      <c r="R52" s="8">
        <v>9.18</v>
      </c>
    </row>
    <row r="53" spans="17:18" x14ac:dyDescent="0.25">
      <c r="Q53" s="8">
        <v>1952</v>
      </c>
      <c r="R53" s="8">
        <v>12.38</v>
      </c>
    </row>
    <row r="54" spans="17:18" x14ac:dyDescent="0.25">
      <c r="Q54" s="8">
        <v>1953</v>
      </c>
      <c r="R54" s="8">
        <v>9.5500000000000007</v>
      </c>
    </row>
    <row r="55" spans="17:18" x14ac:dyDescent="0.25">
      <c r="Q55" s="8">
        <v>1954</v>
      </c>
      <c r="R55" s="8">
        <v>8.51</v>
      </c>
    </row>
    <row r="56" spans="17:18" x14ac:dyDescent="0.25">
      <c r="Q56" s="8">
        <v>1955</v>
      </c>
      <c r="R56" s="8">
        <v>6.14</v>
      </c>
    </row>
    <row r="57" spans="17:18" x14ac:dyDescent="0.25">
      <c r="Q57" s="8">
        <v>1956</v>
      </c>
      <c r="R57" s="8">
        <v>11.38</v>
      </c>
    </row>
    <row r="58" spans="17:18" x14ac:dyDescent="0.25">
      <c r="Q58" s="8">
        <v>1957</v>
      </c>
      <c r="R58" s="8">
        <v>7.83</v>
      </c>
    </row>
    <row r="59" spans="17:18" x14ac:dyDescent="0.25">
      <c r="Q59" s="8">
        <v>1958</v>
      </c>
      <c r="R59" s="8">
        <v>12.16</v>
      </c>
    </row>
    <row r="60" spans="17:18" x14ac:dyDescent="0.25">
      <c r="Q60" s="8">
        <v>1959</v>
      </c>
      <c r="R60" s="8">
        <v>6.75</v>
      </c>
    </row>
    <row r="61" spans="17:18" x14ac:dyDescent="0.25">
      <c r="Q61" s="8">
        <v>1960</v>
      </c>
      <c r="R61" s="8">
        <v>6.2</v>
      </c>
    </row>
    <row r="62" spans="17:18" x14ac:dyDescent="0.25">
      <c r="Q62" s="8">
        <v>1961</v>
      </c>
      <c r="R62" s="8">
        <v>5.68</v>
      </c>
    </row>
    <row r="63" spans="17:18" x14ac:dyDescent="0.25">
      <c r="Q63" s="8">
        <v>1962</v>
      </c>
      <c r="R63" s="8">
        <v>6.65</v>
      </c>
    </row>
    <row r="64" spans="17:18" x14ac:dyDescent="0.25">
      <c r="Q64" s="8">
        <v>1963</v>
      </c>
      <c r="R64" s="8">
        <v>9.6300000000000008</v>
      </c>
    </row>
    <row r="65" spans="17:18" x14ac:dyDescent="0.25">
      <c r="Q65" s="8">
        <v>1964</v>
      </c>
      <c r="R65" s="8">
        <v>6.41</v>
      </c>
    </row>
    <row r="66" spans="17:18" x14ac:dyDescent="0.25">
      <c r="Q66" s="8">
        <v>1965</v>
      </c>
      <c r="R66" s="8">
        <v>10.15</v>
      </c>
    </row>
    <row r="67" spans="17:18" x14ac:dyDescent="0.25">
      <c r="Q67" s="8">
        <v>1966</v>
      </c>
      <c r="R67" s="8">
        <v>7.16</v>
      </c>
    </row>
    <row r="68" spans="17:18" x14ac:dyDescent="0.25">
      <c r="Q68" s="8">
        <v>1967</v>
      </c>
      <c r="R68" s="8">
        <v>10.199999999999999</v>
      </c>
    </row>
    <row r="69" spans="17:18" x14ac:dyDescent="0.25">
      <c r="Q69" s="8">
        <v>1968</v>
      </c>
      <c r="R69" s="8">
        <v>7.24</v>
      </c>
    </row>
    <row r="70" spans="17:18" x14ac:dyDescent="0.25">
      <c r="Q70" s="8">
        <v>1969</v>
      </c>
      <c r="R70" s="8">
        <v>11.05</v>
      </c>
    </row>
    <row r="71" spans="17:18" x14ac:dyDescent="0.25">
      <c r="Q71" s="8">
        <v>1970</v>
      </c>
      <c r="R71" s="8">
        <v>10.4</v>
      </c>
    </row>
    <row r="72" spans="17:18" x14ac:dyDescent="0.25">
      <c r="Q72" s="8">
        <v>1971</v>
      </c>
      <c r="R72" s="8">
        <v>10.37</v>
      </c>
    </row>
    <row r="73" spans="17:18" x14ac:dyDescent="0.25">
      <c r="Q73" s="8">
        <v>1972</v>
      </c>
      <c r="R73" s="8">
        <v>7.29</v>
      </c>
    </row>
    <row r="74" spans="17:18" x14ac:dyDescent="0.25">
      <c r="Q74" s="8">
        <v>1973</v>
      </c>
      <c r="R74" s="8">
        <v>8.58</v>
      </c>
    </row>
    <row r="75" spans="17:18" x14ac:dyDescent="0.25">
      <c r="Q75" s="8">
        <v>1974</v>
      </c>
      <c r="R75" s="8">
        <v>12.99</v>
      </c>
    </row>
    <row r="76" spans="17:18" x14ac:dyDescent="0.25">
      <c r="Q76" s="8">
        <v>1975</v>
      </c>
      <c r="R76" s="8">
        <v>9.35</v>
      </c>
    </row>
    <row r="77" spans="17:18" x14ac:dyDescent="0.25">
      <c r="Q77" s="8">
        <v>1976</v>
      </c>
      <c r="R77" s="8">
        <v>5.29</v>
      </c>
    </row>
    <row r="78" spans="17:18" x14ac:dyDescent="0.25">
      <c r="Q78" s="8">
        <v>1977</v>
      </c>
      <c r="R78" s="8">
        <v>3.11</v>
      </c>
    </row>
    <row r="79" spans="17:18" x14ac:dyDescent="0.25">
      <c r="Q79" s="8">
        <v>1978</v>
      </c>
      <c r="R79" s="8">
        <v>8.65</v>
      </c>
    </row>
    <row r="80" spans="17:18" x14ac:dyDescent="0.25">
      <c r="Q80" s="8">
        <v>1979</v>
      </c>
      <c r="R80" s="8">
        <v>6.67</v>
      </c>
    </row>
    <row r="81" spans="17:18" x14ac:dyDescent="0.25">
      <c r="Q81" s="8">
        <v>1980</v>
      </c>
      <c r="R81" s="8">
        <v>9.0399999999999991</v>
      </c>
    </row>
    <row r="82" spans="17:18" x14ac:dyDescent="0.25">
      <c r="Q82" s="8">
        <v>1981</v>
      </c>
      <c r="R82" s="8">
        <v>6.21</v>
      </c>
    </row>
    <row r="83" spans="17:18" x14ac:dyDescent="0.25">
      <c r="Q83" s="8">
        <v>1982</v>
      </c>
      <c r="R83" s="8">
        <v>12.76</v>
      </c>
    </row>
    <row r="84" spans="17:18" x14ac:dyDescent="0.25">
      <c r="Q84" s="8">
        <v>1983</v>
      </c>
      <c r="R84" s="8">
        <v>15.29</v>
      </c>
    </row>
    <row r="85" spans="17:18" x14ac:dyDescent="0.25">
      <c r="Q85" s="8">
        <v>1984</v>
      </c>
      <c r="R85" s="8">
        <v>10</v>
      </c>
    </row>
    <row r="86" spans="17:18" x14ac:dyDescent="0.25">
      <c r="Q86" s="8">
        <v>1985</v>
      </c>
      <c r="R86" s="8">
        <v>6.47</v>
      </c>
    </row>
    <row r="87" spans="17:18" x14ac:dyDescent="0.25">
      <c r="Q87" s="8">
        <v>1986</v>
      </c>
      <c r="R87" s="8">
        <v>9.9600000000000009</v>
      </c>
    </row>
    <row r="88" spans="17:18" x14ac:dyDescent="0.25">
      <c r="Q88" s="8">
        <v>1987</v>
      </c>
      <c r="R88" s="8">
        <v>5.86</v>
      </c>
    </row>
    <row r="89" spans="17:18" x14ac:dyDescent="0.25">
      <c r="Q89" s="8">
        <v>1988</v>
      </c>
      <c r="R89" s="8">
        <v>4.6500000000000004</v>
      </c>
    </row>
    <row r="90" spans="17:18" x14ac:dyDescent="0.25">
      <c r="Q90" s="8">
        <v>1989</v>
      </c>
      <c r="R90" s="8">
        <v>6.13</v>
      </c>
    </row>
    <row r="91" spans="17:18" x14ac:dyDescent="0.25">
      <c r="Q91" s="8">
        <v>1990</v>
      </c>
      <c r="R91" s="8">
        <v>4.8099999999999996</v>
      </c>
    </row>
    <row r="92" spans="17:18" x14ac:dyDescent="0.25">
      <c r="Q92" s="8">
        <v>1991</v>
      </c>
      <c r="R92" s="8">
        <v>4.21</v>
      </c>
    </row>
    <row r="93" spans="17:18" x14ac:dyDescent="0.25">
      <c r="Q93" s="8">
        <v>1992</v>
      </c>
      <c r="R93" s="8">
        <v>4.0599999999999996</v>
      </c>
    </row>
    <row r="94" spans="17:18" x14ac:dyDescent="0.25">
      <c r="Q94" s="8">
        <v>1993</v>
      </c>
      <c r="R94" s="8">
        <v>8.5399999999999991</v>
      </c>
    </row>
    <row r="95" spans="17:18" x14ac:dyDescent="0.25">
      <c r="Q95" s="8">
        <v>1994</v>
      </c>
      <c r="R95" s="8">
        <v>5.0199999999999996</v>
      </c>
    </row>
    <row r="96" spans="17:18" x14ac:dyDescent="0.25">
      <c r="Q96" s="8">
        <v>1995</v>
      </c>
      <c r="R96" s="8">
        <v>12.89</v>
      </c>
    </row>
    <row r="97" spans="17:18" x14ac:dyDescent="0.25">
      <c r="Q97" s="8">
        <v>1996</v>
      </c>
      <c r="R97" s="8">
        <v>10.26</v>
      </c>
    </row>
    <row r="98" spans="17:18" x14ac:dyDescent="0.25">
      <c r="Q98" s="8">
        <v>1997</v>
      </c>
      <c r="R98" s="8">
        <v>10.82</v>
      </c>
    </row>
    <row r="99" spans="17:18" x14ac:dyDescent="0.25">
      <c r="Q99" s="8">
        <v>1998</v>
      </c>
      <c r="R99" s="8">
        <v>13.31</v>
      </c>
    </row>
    <row r="100" spans="17:18" x14ac:dyDescent="0.25">
      <c r="Q100" s="8">
        <v>1999</v>
      </c>
      <c r="R100" s="8">
        <v>9.8000000000000007</v>
      </c>
    </row>
    <row r="101" spans="17:18" x14ac:dyDescent="0.25">
      <c r="Q101" s="8">
        <v>2000</v>
      </c>
      <c r="R101" s="8">
        <v>8.94</v>
      </c>
    </row>
    <row r="102" spans="17:18" x14ac:dyDescent="0.25">
      <c r="Q102" s="8">
        <v>2001</v>
      </c>
      <c r="R102" s="8">
        <v>5.76</v>
      </c>
    </row>
    <row r="103" spans="17:18" x14ac:dyDescent="0.25">
      <c r="Q103" s="8">
        <v>2002</v>
      </c>
      <c r="R103" s="8">
        <v>6.35</v>
      </c>
    </row>
    <row r="104" spans="17:18" x14ac:dyDescent="0.25">
      <c r="Q104" s="8">
        <v>2003</v>
      </c>
      <c r="R104" s="8">
        <v>8.2100000000000009</v>
      </c>
    </row>
    <row r="105" spans="17:18" x14ac:dyDescent="0.25">
      <c r="Q105" s="8">
        <v>2004</v>
      </c>
      <c r="R105" s="8">
        <v>7.51</v>
      </c>
    </row>
    <row r="106" spans="17:18" x14ac:dyDescent="0.25">
      <c r="Q106" s="8">
        <v>2005</v>
      </c>
      <c r="R106" s="8">
        <v>8.49</v>
      </c>
    </row>
    <row r="107" spans="17:18" x14ac:dyDescent="0.25">
      <c r="Q107" s="8">
        <v>2006</v>
      </c>
      <c r="R107" s="8">
        <v>13.2</v>
      </c>
    </row>
    <row r="108" spans="17:18" x14ac:dyDescent="0.25">
      <c r="Q108" s="8">
        <v>2007</v>
      </c>
      <c r="R108" s="8">
        <v>6.19</v>
      </c>
    </row>
    <row r="109" spans="17:18" x14ac:dyDescent="0.25">
      <c r="Q109" s="8">
        <v>2008</v>
      </c>
      <c r="R109" s="8">
        <v>5.16</v>
      </c>
    </row>
    <row r="110" spans="17:18" x14ac:dyDescent="0.25">
      <c r="Q110" s="8">
        <v>2009</v>
      </c>
      <c r="R110" s="8">
        <v>5.78</v>
      </c>
    </row>
    <row r="111" spans="17:18" x14ac:dyDescent="0.25">
      <c r="Q111" s="8">
        <v>2010</v>
      </c>
      <c r="R111" s="8">
        <v>7.08</v>
      </c>
    </row>
    <row r="112" spans="17:18" x14ac:dyDescent="0.25">
      <c r="Q112" s="8">
        <v>2011</v>
      </c>
      <c r="R112" s="8">
        <v>10.54</v>
      </c>
    </row>
    <row r="113" spans="17:18" x14ac:dyDescent="0.25">
      <c r="Q113" s="8">
        <v>2012</v>
      </c>
      <c r="R113" s="8">
        <v>6.89</v>
      </c>
    </row>
    <row r="114" spans="17:18" x14ac:dyDescent="0.25">
      <c r="Q114" s="8">
        <v>2013</v>
      </c>
      <c r="R114" s="8">
        <v>5.73</v>
      </c>
    </row>
    <row r="115" spans="17:18" x14ac:dyDescent="0.25">
      <c r="Q115" s="8" t="s">
        <v>46</v>
      </c>
    </row>
    <row r="116" spans="17:18" x14ac:dyDescent="0.25">
      <c r="Q116" s="8" t="s">
        <v>47</v>
      </c>
    </row>
    <row r="117" spans="17:18" x14ac:dyDescent="0.25">
      <c r="Q117" s="8" t="s">
        <v>48</v>
      </c>
    </row>
    <row r="118" spans="17:18" x14ac:dyDescent="0.25">
      <c r="Q118" s="8" t="s">
        <v>49</v>
      </c>
    </row>
    <row r="120" spans="17:18" x14ac:dyDescent="0.25">
      <c r="Q120" s="8" t="s">
        <v>50</v>
      </c>
    </row>
    <row r="125" spans="17:18" x14ac:dyDescent="0.25">
      <c r="Q125" s="8" t="s">
        <v>51</v>
      </c>
    </row>
    <row r="126" spans="17:18" x14ac:dyDescent="0.25">
      <c r="Q126" s="8" t="s">
        <v>45</v>
      </c>
    </row>
    <row r="127" spans="17:18" x14ac:dyDescent="0.25">
      <c r="Q127" s="8" t="s">
        <v>52</v>
      </c>
    </row>
    <row r="128" spans="17:18" x14ac:dyDescent="0.25">
      <c r="Q128" s="8">
        <v>1901</v>
      </c>
    </row>
    <row r="129" spans="17:17" x14ac:dyDescent="0.25">
      <c r="Q129" s="8">
        <v>1902</v>
      </c>
    </row>
    <row r="130" spans="17:17" x14ac:dyDescent="0.25">
      <c r="Q130" s="8">
        <v>1903</v>
      </c>
    </row>
    <row r="131" spans="17:17" x14ac:dyDescent="0.25">
      <c r="Q131" s="8">
        <v>1904</v>
      </c>
    </row>
    <row r="132" spans="17:17" x14ac:dyDescent="0.25">
      <c r="Q132" s="8">
        <v>1905</v>
      </c>
    </row>
    <row r="133" spans="17:17" x14ac:dyDescent="0.25">
      <c r="Q133" s="8">
        <v>1906</v>
      </c>
    </row>
    <row r="134" spans="17:17" x14ac:dyDescent="0.25">
      <c r="Q134" s="8">
        <v>1907</v>
      </c>
    </row>
    <row r="135" spans="17:17" x14ac:dyDescent="0.25">
      <c r="Q135" s="8">
        <v>1908</v>
      </c>
    </row>
    <row r="136" spans="17:17" x14ac:dyDescent="0.25">
      <c r="Q136" s="8">
        <v>1909</v>
      </c>
    </row>
    <row r="137" spans="17:17" x14ac:dyDescent="0.25">
      <c r="Q137" s="8">
        <v>1910</v>
      </c>
    </row>
    <row r="138" spans="17:17" x14ac:dyDescent="0.25">
      <c r="Q138" s="8">
        <v>1911</v>
      </c>
    </row>
    <row r="139" spans="17:17" x14ac:dyDescent="0.25">
      <c r="Q139" s="8">
        <v>1912</v>
      </c>
    </row>
    <row r="140" spans="17:17" x14ac:dyDescent="0.25">
      <c r="Q140" s="8">
        <v>1913</v>
      </c>
    </row>
    <row r="141" spans="17:17" x14ac:dyDescent="0.25">
      <c r="Q141" s="8">
        <v>1914</v>
      </c>
    </row>
    <row r="142" spans="17:17" x14ac:dyDescent="0.25">
      <c r="Q142" s="8">
        <v>1915</v>
      </c>
    </row>
    <row r="143" spans="17:17" x14ac:dyDescent="0.25">
      <c r="Q143" s="8">
        <v>1916</v>
      </c>
    </row>
    <row r="144" spans="17:17" x14ac:dyDescent="0.25">
      <c r="Q144" s="8">
        <v>1917</v>
      </c>
    </row>
    <row r="145" spans="17:17" x14ac:dyDescent="0.25">
      <c r="Q145" s="8">
        <v>1918</v>
      </c>
    </row>
    <row r="146" spans="17:17" x14ac:dyDescent="0.25">
      <c r="Q146" s="8">
        <v>1919</v>
      </c>
    </row>
    <row r="147" spans="17:17" x14ac:dyDescent="0.25">
      <c r="Q147" s="8">
        <v>1920</v>
      </c>
    </row>
    <row r="148" spans="17:17" x14ac:dyDescent="0.25">
      <c r="Q148" s="8">
        <v>1921</v>
      </c>
    </row>
    <row r="149" spans="17:17" x14ac:dyDescent="0.25">
      <c r="Q149" s="8">
        <v>1922</v>
      </c>
    </row>
    <row r="150" spans="17:17" x14ac:dyDescent="0.25">
      <c r="Q150" s="8">
        <v>1923</v>
      </c>
    </row>
    <row r="151" spans="17:17" x14ac:dyDescent="0.25">
      <c r="Q151" s="8">
        <v>1924</v>
      </c>
    </row>
    <row r="152" spans="17:17" x14ac:dyDescent="0.25">
      <c r="Q152" s="8">
        <v>1925</v>
      </c>
    </row>
    <row r="153" spans="17:17" x14ac:dyDescent="0.25">
      <c r="Q153" s="8">
        <v>1926</v>
      </c>
    </row>
    <row r="154" spans="17:17" x14ac:dyDescent="0.25">
      <c r="Q154" s="8">
        <v>1927</v>
      </c>
    </row>
    <row r="155" spans="17:17" x14ac:dyDescent="0.25">
      <c r="Q155" s="8">
        <v>1928</v>
      </c>
    </row>
    <row r="156" spans="17:17" x14ac:dyDescent="0.25">
      <c r="Q156" s="8">
        <v>1929</v>
      </c>
    </row>
    <row r="157" spans="17:17" x14ac:dyDescent="0.25">
      <c r="Q157" s="8">
        <v>1930</v>
      </c>
    </row>
    <row r="158" spans="17:17" x14ac:dyDescent="0.25">
      <c r="Q158" s="8">
        <v>1931</v>
      </c>
    </row>
    <row r="159" spans="17:17" x14ac:dyDescent="0.25">
      <c r="Q159" s="8">
        <v>1932</v>
      </c>
    </row>
    <row r="160" spans="17:17" x14ac:dyDescent="0.25">
      <c r="Q160" s="8">
        <v>1933</v>
      </c>
    </row>
    <row r="161" spans="17:17" x14ac:dyDescent="0.25">
      <c r="Q161" s="8">
        <v>1934</v>
      </c>
    </row>
    <row r="162" spans="17:17" x14ac:dyDescent="0.25">
      <c r="Q162" s="8">
        <v>1935</v>
      </c>
    </row>
    <row r="163" spans="17:17" x14ac:dyDescent="0.25">
      <c r="Q163" s="8">
        <v>1936</v>
      </c>
    </row>
    <row r="164" spans="17:17" x14ac:dyDescent="0.25">
      <c r="Q164" s="8">
        <v>1937</v>
      </c>
    </row>
    <row r="165" spans="17:17" x14ac:dyDescent="0.25">
      <c r="Q165" s="8">
        <v>1938</v>
      </c>
    </row>
    <row r="166" spans="17:17" x14ac:dyDescent="0.25">
      <c r="Q166" s="8">
        <v>1939</v>
      </c>
    </row>
    <row r="167" spans="17:17" x14ac:dyDescent="0.25">
      <c r="Q167" s="8">
        <v>1940</v>
      </c>
    </row>
    <row r="168" spans="17:17" x14ac:dyDescent="0.25">
      <c r="Q168" s="8">
        <v>1941</v>
      </c>
    </row>
    <row r="169" spans="17:17" x14ac:dyDescent="0.25">
      <c r="Q169" s="8">
        <v>1942</v>
      </c>
    </row>
    <row r="170" spans="17:17" x14ac:dyDescent="0.25">
      <c r="Q170" s="8">
        <v>1943</v>
      </c>
    </row>
    <row r="171" spans="17:17" x14ac:dyDescent="0.25">
      <c r="Q171" s="8">
        <v>1944</v>
      </c>
    </row>
    <row r="172" spans="17:17" x14ac:dyDescent="0.25">
      <c r="Q172" s="8">
        <v>1945</v>
      </c>
    </row>
    <row r="173" spans="17:17" x14ac:dyDescent="0.25">
      <c r="Q173" s="8">
        <v>1946</v>
      </c>
    </row>
    <row r="174" spans="17:17" x14ac:dyDescent="0.25">
      <c r="Q174" s="8">
        <v>1947</v>
      </c>
    </row>
    <row r="175" spans="17:17" x14ac:dyDescent="0.25">
      <c r="Q175" s="8">
        <v>1948</v>
      </c>
    </row>
    <row r="176" spans="17:17" x14ac:dyDescent="0.25">
      <c r="Q176" s="8">
        <v>1949</v>
      </c>
    </row>
    <row r="177" spans="17:17" x14ac:dyDescent="0.25">
      <c r="Q177" s="8">
        <v>1950</v>
      </c>
    </row>
    <row r="178" spans="17:17" x14ac:dyDescent="0.25">
      <c r="Q178" s="8">
        <v>1951</v>
      </c>
    </row>
    <row r="179" spans="17:17" x14ac:dyDescent="0.25">
      <c r="Q179" s="8">
        <v>1952</v>
      </c>
    </row>
    <row r="180" spans="17:17" x14ac:dyDescent="0.25">
      <c r="Q180" s="8">
        <v>1953</v>
      </c>
    </row>
    <row r="181" spans="17:17" x14ac:dyDescent="0.25">
      <c r="Q181" s="8">
        <v>1954</v>
      </c>
    </row>
    <row r="182" spans="17:17" x14ac:dyDescent="0.25">
      <c r="Q182" s="8">
        <v>1955</v>
      </c>
    </row>
    <row r="183" spans="17:17" x14ac:dyDescent="0.25">
      <c r="Q183" s="8">
        <v>1956</v>
      </c>
    </row>
    <row r="184" spans="17:17" x14ac:dyDescent="0.25">
      <c r="Q184" s="8">
        <v>1957</v>
      </c>
    </row>
    <row r="185" spans="17:17" x14ac:dyDescent="0.25">
      <c r="Q185" s="8">
        <v>1958</v>
      </c>
    </row>
    <row r="186" spans="17:17" x14ac:dyDescent="0.25">
      <c r="Q186" s="8">
        <v>1959</v>
      </c>
    </row>
    <row r="187" spans="17:17" x14ac:dyDescent="0.25">
      <c r="Q187" s="8">
        <v>1960</v>
      </c>
    </row>
    <row r="188" spans="17:17" x14ac:dyDescent="0.25">
      <c r="Q188" s="8">
        <v>1961</v>
      </c>
    </row>
    <row r="189" spans="17:17" x14ac:dyDescent="0.25">
      <c r="Q189" s="8">
        <v>1962</v>
      </c>
    </row>
    <row r="190" spans="17:17" x14ac:dyDescent="0.25">
      <c r="Q190" s="8">
        <v>1963</v>
      </c>
    </row>
    <row r="191" spans="17:17" x14ac:dyDescent="0.25">
      <c r="Q191" s="8">
        <v>1964</v>
      </c>
    </row>
    <row r="192" spans="17:17" x14ac:dyDescent="0.25">
      <c r="Q192" s="8">
        <v>1965</v>
      </c>
    </row>
    <row r="193" spans="17:17" x14ac:dyDescent="0.25">
      <c r="Q193" s="8">
        <v>1966</v>
      </c>
    </row>
    <row r="194" spans="17:17" x14ac:dyDescent="0.25">
      <c r="Q194" s="8">
        <v>1967</v>
      </c>
    </row>
    <row r="195" spans="17:17" x14ac:dyDescent="0.25">
      <c r="Q195" s="8">
        <v>1968</v>
      </c>
    </row>
    <row r="196" spans="17:17" x14ac:dyDescent="0.25">
      <c r="Q196" s="8">
        <v>1969</v>
      </c>
    </row>
    <row r="197" spans="17:17" x14ac:dyDescent="0.25">
      <c r="Q197" s="8">
        <v>1970</v>
      </c>
    </row>
    <row r="198" spans="17:17" x14ac:dyDescent="0.25">
      <c r="Q198" s="8">
        <v>1971</v>
      </c>
    </row>
    <row r="199" spans="17:17" x14ac:dyDescent="0.25">
      <c r="Q199" s="8">
        <v>1972</v>
      </c>
    </row>
    <row r="200" spans="17:17" x14ac:dyDescent="0.25">
      <c r="Q200" s="8">
        <v>1973</v>
      </c>
    </row>
    <row r="201" spans="17:17" x14ac:dyDescent="0.25">
      <c r="Q201" s="8">
        <v>1974</v>
      </c>
    </row>
    <row r="202" spans="17:17" x14ac:dyDescent="0.25">
      <c r="Q202" s="8">
        <v>1975</v>
      </c>
    </row>
    <row r="203" spans="17:17" x14ac:dyDescent="0.25">
      <c r="Q203" s="8">
        <v>1976</v>
      </c>
    </row>
    <row r="204" spans="17:17" x14ac:dyDescent="0.25">
      <c r="Q204" s="8">
        <v>1977</v>
      </c>
    </row>
    <row r="205" spans="17:17" x14ac:dyDescent="0.25">
      <c r="Q205" s="8">
        <v>1978</v>
      </c>
    </row>
    <row r="206" spans="17:17" x14ac:dyDescent="0.25">
      <c r="Q206" s="8">
        <v>1979</v>
      </c>
    </row>
    <row r="207" spans="17:17" x14ac:dyDescent="0.25">
      <c r="Q207" s="8">
        <v>1980</v>
      </c>
    </row>
    <row r="208" spans="17:17" x14ac:dyDescent="0.25">
      <c r="Q208" s="8">
        <v>1981</v>
      </c>
    </row>
    <row r="209" spans="17:17" x14ac:dyDescent="0.25">
      <c r="Q209" s="8">
        <v>1982</v>
      </c>
    </row>
    <row r="210" spans="17:17" x14ac:dyDescent="0.25">
      <c r="Q210" s="8">
        <v>1983</v>
      </c>
    </row>
    <row r="211" spans="17:17" x14ac:dyDescent="0.25">
      <c r="Q211" s="8">
        <v>1984</v>
      </c>
    </row>
    <row r="212" spans="17:17" x14ac:dyDescent="0.25">
      <c r="Q212" s="8">
        <v>1985</v>
      </c>
    </row>
    <row r="213" spans="17:17" x14ac:dyDescent="0.25">
      <c r="Q213" s="8">
        <v>1986</v>
      </c>
    </row>
    <row r="214" spans="17:17" x14ac:dyDescent="0.25">
      <c r="Q214" s="8">
        <v>1987</v>
      </c>
    </row>
    <row r="215" spans="17:17" x14ac:dyDescent="0.25">
      <c r="Q215" s="8">
        <v>1988</v>
      </c>
    </row>
    <row r="216" spans="17:17" x14ac:dyDescent="0.25">
      <c r="Q216" s="8">
        <v>1989</v>
      </c>
    </row>
    <row r="217" spans="17:17" x14ac:dyDescent="0.25">
      <c r="Q217" s="8">
        <v>1990</v>
      </c>
    </row>
    <row r="218" spans="17:17" x14ac:dyDescent="0.25">
      <c r="Q218" s="8">
        <v>1991</v>
      </c>
    </row>
    <row r="219" spans="17:17" x14ac:dyDescent="0.25">
      <c r="Q219" s="8">
        <v>1992</v>
      </c>
    </row>
    <row r="220" spans="17:17" x14ac:dyDescent="0.25">
      <c r="Q220" s="8">
        <v>1993</v>
      </c>
    </row>
    <row r="221" spans="17:17" x14ac:dyDescent="0.25">
      <c r="Q221" s="8">
        <v>1994</v>
      </c>
    </row>
    <row r="222" spans="17:17" x14ac:dyDescent="0.25">
      <c r="Q222" s="8">
        <v>1995</v>
      </c>
    </row>
    <row r="223" spans="17:17" x14ac:dyDescent="0.25">
      <c r="Q223" s="8">
        <v>1996</v>
      </c>
    </row>
    <row r="224" spans="17:17" x14ac:dyDescent="0.25">
      <c r="Q224" s="8">
        <v>1997</v>
      </c>
    </row>
    <row r="225" spans="17:17" x14ac:dyDescent="0.25">
      <c r="Q225" s="8">
        <v>1998</v>
      </c>
    </row>
    <row r="226" spans="17:17" x14ac:dyDescent="0.25">
      <c r="Q226" s="8">
        <v>1999</v>
      </c>
    </row>
    <row r="227" spans="17:17" x14ac:dyDescent="0.25">
      <c r="Q227" s="8">
        <v>2000</v>
      </c>
    </row>
    <row r="228" spans="17:17" x14ac:dyDescent="0.25">
      <c r="Q228" s="8">
        <v>2001</v>
      </c>
    </row>
    <row r="229" spans="17:17" x14ac:dyDescent="0.25">
      <c r="Q229" s="8">
        <v>2002</v>
      </c>
    </row>
    <row r="230" spans="17:17" x14ac:dyDescent="0.25">
      <c r="Q230" s="8">
        <v>2003</v>
      </c>
    </row>
    <row r="231" spans="17:17" x14ac:dyDescent="0.25">
      <c r="Q231" s="8">
        <v>2004</v>
      </c>
    </row>
    <row r="232" spans="17:17" x14ac:dyDescent="0.25">
      <c r="Q232" s="8">
        <v>2005</v>
      </c>
    </row>
    <row r="233" spans="17:17" x14ac:dyDescent="0.25">
      <c r="Q233" s="8">
        <v>2006</v>
      </c>
    </row>
    <row r="234" spans="17:17" x14ac:dyDescent="0.25">
      <c r="Q234" s="8">
        <v>2007</v>
      </c>
    </row>
    <row r="235" spans="17:17" x14ac:dyDescent="0.25">
      <c r="Q235" s="8">
        <v>2008</v>
      </c>
    </row>
    <row r="236" spans="17:17" x14ac:dyDescent="0.25">
      <c r="Q236" s="8">
        <v>2009</v>
      </c>
    </row>
    <row r="237" spans="17:17" x14ac:dyDescent="0.25">
      <c r="Q237" s="8">
        <v>2010</v>
      </c>
    </row>
    <row r="238" spans="17:17" x14ac:dyDescent="0.25">
      <c r="Q238" s="8">
        <v>2011</v>
      </c>
    </row>
    <row r="239" spans="17:17" x14ac:dyDescent="0.25">
      <c r="Q239" s="8">
        <v>2012</v>
      </c>
    </row>
    <row r="240" spans="17:17" x14ac:dyDescent="0.25">
      <c r="Q240" s="8">
        <v>2013</v>
      </c>
    </row>
    <row r="242" spans="17:17" x14ac:dyDescent="0.25">
      <c r="Q242" s="8" t="s">
        <v>47</v>
      </c>
    </row>
    <row r="243" spans="17:17" x14ac:dyDescent="0.25">
      <c r="Q243" s="8" t="s">
        <v>48</v>
      </c>
    </row>
    <row r="244" spans="17:17" x14ac:dyDescent="0.25">
      <c r="Q244" s="8" t="s">
        <v>49</v>
      </c>
    </row>
    <row r="246" spans="17:17" x14ac:dyDescent="0.25">
      <c r="Q246" s="8" t="s">
        <v>50</v>
      </c>
    </row>
    <row r="250" spans="17:17" x14ac:dyDescent="0.25">
      <c r="Q250" s="8" t="s">
        <v>53</v>
      </c>
    </row>
    <row r="251" spans="17:17" x14ac:dyDescent="0.25">
      <c r="Q251" s="8" t="s">
        <v>54</v>
      </c>
    </row>
    <row r="252" spans="17:17" x14ac:dyDescent="0.25">
      <c r="Q252" s="8" t="s">
        <v>55</v>
      </c>
    </row>
    <row r="253" spans="17:17" x14ac:dyDescent="0.25">
      <c r="Q253" s="8">
        <v>1995</v>
      </c>
    </row>
    <row r="254" spans="17:17" x14ac:dyDescent="0.25">
      <c r="Q254" s="8">
        <v>1996</v>
      </c>
    </row>
    <row r="255" spans="17:17" x14ac:dyDescent="0.25">
      <c r="Q255" s="8">
        <v>1997</v>
      </c>
    </row>
    <row r="256" spans="17:17" x14ac:dyDescent="0.25">
      <c r="Q256" s="8">
        <v>1998</v>
      </c>
    </row>
    <row r="257" spans="17:17" x14ac:dyDescent="0.25">
      <c r="Q257" s="8">
        <v>1999</v>
      </c>
    </row>
    <row r="258" spans="17:17" x14ac:dyDescent="0.25">
      <c r="Q258" s="8">
        <v>2000</v>
      </c>
    </row>
    <row r="259" spans="17:17" x14ac:dyDescent="0.25">
      <c r="Q259" s="8">
        <v>2001</v>
      </c>
    </row>
    <row r="260" spans="17:17" x14ac:dyDescent="0.25">
      <c r="Q260" s="8">
        <v>2002</v>
      </c>
    </row>
    <row r="261" spans="17:17" x14ac:dyDescent="0.25">
      <c r="Q261" s="8">
        <v>2003</v>
      </c>
    </row>
    <row r="262" spans="17:17" x14ac:dyDescent="0.25">
      <c r="Q262" s="8">
        <v>2004</v>
      </c>
    </row>
    <row r="263" spans="17:17" x14ac:dyDescent="0.25">
      <c r="Q263" s="8">
        <v>2005</v>
      </c>
    </row>
    <row r="264" spans="17:17" x14ac:dyDescent="0.25">
      <c r="Q264" s="8">
        <v>2006</v>
      </c>
    </row>
    <row r="265" spans="17:17" x14ac:dyDescent="0.25">
      <c r="Q265" s="8">
        <v>2007</v>
      </c>
    </row>
    <row r="266" spans="17:17" x14ac:dyDescent="0.25">
      <c r="Q266" s="8">
        <v>2008</v>
      </c>
    </row>
    <row r="267" spans="17:17" x14ac:dyDescent="0.25">
      <c r="Q267" s="8">
        <v>2009</v>
      </c>
    </row>
    <row r="268" spans="17:17" x14ac:dyDescent="0.25">
      <c r="Q268" s="8">
        <v>2010</v>
      </c>
    </row>
    <row r="269" spans="17:17" x14ac:dyDescent="0.25">
      <c r="Q269" s="8">
        <v>2011</v>
      </c>
    </row>
    <row r="270" spans="17:17" x14ac:dyDescent="0.25">
      <c r="Q270" s="8">
        <v>2012</v>
      </c>
    </row>
    <row r="271" spans="17:17" x14ac:dyDescent="0.25">
      <c r="Q271" s="8">
        <v>2013</v>
      </c>
    </row>
    <row r="272" spans="17:17" x14ac:dyDescent="0.25">
      <c r="Q272" s="8" t="s">
        <v>56</v>
      </c>
    </row>
    <row r="273" spans="17:17" x14ac:dyDescent="0.25">
      <c r="Q273" s="8" t="s">
        <v>3</v>
      </c>
    </row>
    <row r="274" spans="17:17" x14ac:dyDescent="0.25">
      <c r="Q274" s="8" t="s">
        <v>57</v>
      </c>
    </row>
    <row r="275" spans="17:17" x14ac:dyDescent="0.25">
      <c r="Q275" s="8" t="s">
        <v>58</v>
      </c>
    </row>
    <row r="276" spans="17:17" x14ac:dyDescent="0.25">
      <c r="Q276" s="8" t="s">
        <v>59</v>
      </c>
    </row>
    <row r="277" spans="17:17" x14ac:dyDescent="0.25">
      <c r="Q277" s="8" t="s">
        <v>60</v>
      </c>
    </row>
    <row r="278" spans="17:17" x14ac:dyDescent="0.25">
      <c r="Q278" s="8" t="s">
        <v>61</v>
      </c>
    </row>
    <row r="279" spans="17:17" x14ac:dyDescent="0.25">
      <c r="Q279" s="8" t="s">
        <v>62</v>
      </c>
    </row>
    <row r="280" spans="17:17" x14ac:dyDescent="0.25">
      <c r="Q280" s="8" t="s">
        <v>63</v>
      </c>
    </row>
    <row r="281" spans="17:17" x14ac:dyDescent="0.25">
      <c r="Q281" s="8" t="s">
        <v>64</v>
      </c>
    </row>
    <row r="283" spans="17:17" x14ac:dyDescent="0.25">
      <c r="Q283" s="8" t="s">
        <v>2</v>
      </c>
    </row>
    <row r="284" spans="17:17" x14ac:dyDescent="0.25">
      <c r="Q284" s="8" t="s">
        <v>65</v>
      </c>
    </row>
    <row r="285" spans="17:17" x14ac:dyDescent="0.25">
      <c r="Q285" s="8" t="s">
        <v>66</v>
      </c>
    </row>
    <row r="286" spans="17:17" x14ac:dyDescent="0.25">
      <c r="Q286" s="8" t="s">
        <v>67</v>
      </c>
    </row>
    <row r="288" spans="17:17" x14ac:dyDescent="0.25">
      <c r="Q288" s="8" t="s">
        <v>68</v>
      </c>
    </row>
    <row r="289" spans="17:17" x14ac:dyDescent="0.25">
      <c r="Q289" s="8" t="s">
        <v>69</v>
      </c>
    </row>
    <row r="290" spans="17:17" x14ac:dyDescent="0.25">
      <c r="Q290" s="8" t="s">
        <v>70</v>
      </c>
    </row>
    <row r="291" spans="17:17" x14ac:dyDescent="0.25">
      <c r="Q291" s="8" t="s">
        <v>71</v>
      </c>
    </row>
    <row r="292" spans="17:17" x14ac:dyDescent="0.25">
      <c r="Q292" s="8" t="s">
        <v>72</v>
      </c>
    </row>
    <row r="293" spans="17:17" x14ac:dyDescent="0.25">
      <c r="Q293" s="8" t="s">
        <v>73</v>
      </c>
    </row>
    <row r="294" spans="17:17" x14ac:dyDescent="0.25">
      <c r="Q294" s="8" t="s">
        <v>74</v>
      </c>
    </row>
    <row r="295" spans="17:17" x14ac:dyDescent="0.25">
      <c r="Q295" s="8" t="s">
        <v>75</v>
      </c>
    </row>
    <row r="296" spans="17:17" x14ac:dyDescent="0.25">
      <c r="Q296" s="8" t="s">
        <v>76</v>
      </c>
    </row>
    <row r="297" spans="17:17" x14ac:dyDescent="0.25">
      <c r="Q297" s="8" t="s">
        <v>77</v>
      </c>
    </row>
    <row r="298" spans="17:17" x14ac:dyDescent="0.25">
      <c r="Q298" s="8" t="s">
        <v>78</v>
      </c>
    </row>
    <row r="299" spans="17:17" x14ac:dyDescent="0.25">
      <c r="Q299" s="8" t="s">
        <v>79</v>
      </c>
    </row>
    <row r="300" spans="17:17" x14ac:dyDescent="0.25">
      <c r="Q300" s="8" t="s">
        <v>80</v>
      </c>
    </row>
    <row r="301" spans="17:17" x14ac:dyDescent="0.25">
      <c r="Q301" s="8" t="s">
        <v>81</v>
      </c>
    </row>
    <row r="302" spans="17:17" x14ac:dyDescent="0.25">
      <c r="Q302" s="8" t="s">
        <v>82</v>
      </c>
    </row>
    <row r="303" spans="17:17" x14ac:dyDescent="0.25">
      <c r="Q303" s="8" t="s">
        <v>83</v>
      </c>
    </row>
    <row r="304" spans="17:17" x14ac:dyDescent="0.25">
      <c r="Q304" s="8" t="s">
        <v>84</v>
      </c>
    </row>
    <row r="305" spans="17:17" x14ac:dyDescent="0.25">
      <c r="Q305" s="8" t="s">
        <v>85</v>
      </c>
    </row>
    <row r="306" spans="17:17" x14ac:dyDescent="0.25">
      <c r="Q306" s="8" t="s">
        <v>86</v>
      </c>
    </row>
    <row r="307" spans="17:17" x14ac:dyDescent="0.25">
      <c r="Q307" s="8" t="s">
        <v>87</v>
      </c>
    </row>
    <row r="309" spans="17:17" x14ac:dyDescent="0.25">
      <c r="Q309" s="8" t="s">
        <v>88</v>
      </c>
    </row>
    <row r="310" spans="17:17" x14ac:dyDescent="0.25">
      <c r="Q310" s="8" t="s">
        <v>89</v>
      </c>
    </row>
    <row r="311" spans="17:17" x14ac:dyDescent="0.25">
      <c r="Q311" s="8" t="s">
        <v>90</v>
      </c>
    </row>
    <row r="312" spans="17:17" x14ac:dyDescent="0.25">
      <c r="Q312" s="8" t="s">
        <v>91</v>
      </c>
    </row>
    <row r="313" spans="17:17" x14ac:dyDescent="0.25">
      <c r="Q313" s="8" t="s">
        <v>92</v>
      </c>
    </row>
    <row r="314" spans="17:17" x14ac:dyDescent="0.25">
      <c r="Q314" s="8" t="s">
        <v>93</v>
      </c>
    </row>
    <row r="315" spans="17:17" x14ac:dyDescent="0.25">
      <c r="Q315" s="8" t="s">
        <v>77</v>
      </c>
    </row>
    <row r="316" spans="17:17" x14ac:dyDescent="0.25">
      <c r="Q316" s="8" t="s">
        <v>94</v>
      </c>
    </row>
    <row r="317" spans="17:17" x14ac:dyDescent="0.25">
      <c r="Q317" s="8" t="s">
        <v>79</v>
      </c>
    </row>
    <row r="318" spans="17:17" x14ac:dyDescent="0.25">
      <c r="Q318" s="8" t="s">
        <v>95</v>
      </c>
    </row>
    <row r="319" spans="17:17" x14ac:dyDescent="0.25">
      <c r="Q319" s="8" t="s">
        <v>96</v>
      </c>
    </row>
    <row r="320" spans="17:17" x14ac:dyDescent="0.25">
      <c r="Q320" s="8" t="s">
        <v>97</v>
      </c>
    </row>
    <row r="321" spans="17:17" x14ac:dyDescent="0.25">
      <c r="Q321" s="8" t="s">
        <v>82</v>
      </c>
    </row>
    <row r="322" spans="17:17" x14ac:dyDescent="0.25">
      <c r="Q322" s="8" t="s">
        <v>98</v>
      </c>
    </row>
    <row r="323" spans="17:17" x14ac:dyDescent="0.25">
      <c r="Q323" s="8" t="s">
        <v>99</v>
      </c>
    </row>
    <row r="324" spans="17:17" x14ac:dyDescent="0.25">
      <c r="Q324" s="8" t="s">
        <v>100</v>
      </c>
    </row>
    <row r="325" spans="17:17" x14ac:dyDescent="0.25">
      <c r="Q325" s="8" t="s">
        <v>101</v>
      </c>
    </row>
    <row r="326" spans="17:17" x14ac:dyDescent="0.25">
      <c r="Q326" s="8" t="s">
        <v>102</v>
      </c>
    </row>
    <row r="327" spans="17:17" x14ac:dyDescent="0.25">
      <c r="Q327" s="8" t="s">
        <v>103</v>
      </c>
    </row>
    <row r="328" spans="17:17" x14ac:dyDescent="0.25">
      <c r="Q328" s="8" t="s">
        <v>104</v>
      </c>
    </row>
    <row r="329" spans="17:17" x14ac:dyDescent="0.25">
      <c r="Q329" s="8" t="s">
        <v>105</v>
      </c>
    </row>
    <row r="331" spans="17:17" x14ac:dyDescent="0.25">
      <c r="Q331" s="8" t="s">
        <v>106</v>
      </c>
    </row>
    <row r="332" spans="17:17" x14ac:dyDescent="0.25">
      <c r="Q332" s="8" t="s">
        <v>107</v>
      </c>
    </row>
    <row r="333" spans="17:17" x14ac:dyDescent="0.25">
      <c r="Q333" s="8" t="s">
        <v>108</v>
      </c>
    </row>
    <row r="334" spans="17:17" x14ac:dyDescent="0.25">
      <c r="Q334" s="8" t="s">
        <v>109</v>
      </c>
    </row>
    <row r="335" spans="17:17" x14ac:dyDescent="0.25">
      <c r="Q335" s="8" t="s">
        <v>110</v>
      </c>
    </row>
    <row r="336" spans="17:17" x14ac:dyDescent="0.25">
      <c r="Q336" s="8" t="s">
        <v>111</v>
      </c>
    </row>
    <row r="337" spans="17:17" x14ac:dyDescent="0.25">
      <c r="Q337" s="8" t="s">
        <v>112</v>
      </c>
    </row>
    <row r="338" spans="17:17" x14ac:dyDescent="0.25">
      <c r="Q338" s="8" t="s">
        <v>113</v>
      </c>
    </row>
    <row r="340" spans="17:17" x14ac:dyDescent="0.25">
      <c r="Q340" s="8" t="s">
        <v>114</v>
      </c>
    </row>
    <row r="341" spans="17:17" x14ac:dyDescent="0.25">
      <c r="Q341" s="8" t="s">
        <v>115</v>
      </c>
    </row>
    <row r="342" spans="17:17" x14ac:dyDescent="0.25">
      <c r="Q342" s="8" t="s">
        <v>116</v>
      </c>
    </row>
    <row r="343" spans="17:17" x14ac:dyDescent="0.25">
      <c r="Q343" s="8" t="s">
        <v>117</v>
      </c>
    </row>
    <row r="344" spans="17:17" x14ac:dyDescent="0.25">
      <c r="Q344" s="8" t="s">
        <v>118</v>
      </c>
    </row>
    <row r="345" spans="17:17" x14ac:dyDescent="0.25">
      <c r="Q345" s="8" t="s">
        <v>119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69"/>
  <sheetViews>
    <sheetView workbookViewId="0">
      <selection activeCell="G28" sqref="G28"/>
    </sheetView>
  </sheetViews>
  <sheetFormatPr defaultColWidth="9.140625" defaultRowHeight="15" x14ac:dyDescent="0.25"/>
  <cols>
    <col min="1" max="1" width="8.7109375" style="18" bestFit="1" customWidth="1"/>
    <col min="2" max="2" width="15.85546875" style="5" bestFit="1" customWidth="1"/>
    <col min="3" max="3" width="9.140625" style="30"/>
    <col min="4" max="4" width="9.140625" style="29"/>
    <col min="5" max="6" width="11.5703125" style="30" bestFit="1" customWidth="1"/>
    <col min="7" max="7" width="9.140625" style="8"/>
    <col min="8" max="8" width="3.85546875" style="8" customWidth="1"/>
    <col min="9" max="9" width="10.7109375" style="8" bestFit="1" customWidth="1"/>
    <col min="10" max="16384" width="9.140625" style="8"/>
  </cols>
  <sheetData>
    <row r="1" spans="1:23" ht="30" x14ac:dyDescent="0.25">
      <c r="A1" s="18" t="s">
        <v>0</v>
      </c>
      <c r="B1" s="5" t="s">
        <v>43</v>
      </c>
      <c r="C1" s="19" t="s">
        <v>127</v>
      </c>
      <c r="D1" s="20" t="s">
        <v>128</v>
      </c>
      <c r="E1" s="21" t="s">
        <v>123</v>
      </c>
      <c r="F1" s="21" t="s">
        <v>129</v>
      </c>
      <c r="G1" s="22" t="s">
        <v>130</v>
      </c>
      <c r="H1" s="22"/>
      <c r="I1" s="4" t="s">
        <v>0</v>
      </c>
      <c r="J1" s="8" t="s">
        <v>128</v>
      </c>
      <c r="W1" s="8" t="s">
        <v>127</v>
      </c>
    </row>
    <row r="2" spans="1:23" x14ac:dyDescent="0.25">
      <c r="A2" s="18">
        <v>32058.315972222223</v>
      </c>
      <c r="B2" s="5">
        <v>1.3</v>
      </c>
      <c r="C2" s="23">
        <f>($E$2-B2)/$F$2</f>
        <v>-1.4349358628144737</v>
      </c>
      <c r="D2" s="24"/>
      <c r="E2" s="25">
        <f>AVERAGE(B:B)</f>
        <v>0.71981481481481546</v>
      </c>
      <c r="F2" s="25">
        <f>STDEV(B:B)</f>
        <v>0.40432830499281913</v>
      </c>
      <c r="G2" s="8">
        <f>COUNTIF(C:C,"&lt;-3")</f>
        <v>4</v>
      </c>
      <c r="I2" s="4">
        <v>32162.520833333332</v>
      </c>
      <c r="J2" s="8">
        <v>2</v>
      </c>
      <c r="W2" s="8">
        <v>-3.1662022405478649</v>
      </c>
    </row>
    <row r="3" spans="1:23" x14ac:dyDescent="0.25">
      <c r="A3" s="18">
        <v>32099.552083333332</v>
      </c>
      <c r="B3" s="5">
        <v>1</v>
      </c>
      <c r="C3" s="23">
        <f t="shared" ref="C3:C66" si="0">($E$2-B3)/$F$2</f>
        <v>-0.69296455807159141</v>
      </c>
      <c r="D3" s="26"/>
      <c r="E3" s="27"/>
      <c r="F3" s="27"/>
      <c r="G3" s="8">
        <f>COUNTIF(C:C,"&gt;3")</f>
        <v>0</v>
      </c>
      <c r="I3" s="4">
        <v>35081.548611111109</v>
      </c>
      <c r="J3" s="8">
        <v>2</v>
      </c>
      <c r="W3" s="8">
        <v>-3.1662022405478649</v>
      </c>
    </row>
    <row r="4" spans="1:23" x14ac:dyDescent="0.25">
      <c r="A4" s="18">
        <v>32127.552083333332</v>
      </c>
      <c r="B4" s="5">
        <v>1.2</v>
      </c>
      <c r="C4" s="23">
        <f t="shared" si="0"/>
        <v>-1.187612094566846</v>
      </c>
      <c r="D4" s="26"/>
      <c r="E4" s="27"/>
      <c r="F4" s="27"/>
      <c r="I4" s="4">
        <v>35116.597222222219</v>
      </c>
      <c r="J4" s="8">
        <v>2</v>
      </c>
      <c r="W4" s="8">
        <v>-3.1662022405478649</v>
      </c>
    </row>
    <row r="5" spans="1:23" x14ac:dyDescent="0.25">
      <c r="A5" s="18">
        <v>32162.520833333332</v>
      </c>
      <c r="B5" s="5">
        <v>2</v>
      </c>
      <c r="C5" s="23">
        <f t="shared" si="0"/>
        <v>-3.1662022405478649</v>
      </c>
      <c r="D5" s="5">
        <v>2</v>
      </c>
      <c r="E5" s="27"/>
      <c r="F5" s="27"/>
      <c r="I5" s="4">
        <v>38035.40625</v>
      </c>
      <c r="J5" s="8">
        <v>2</v>
      </c>
      <c r="W5" s="8">
        <v>-3.1662022405478649</v>
      </c>
    </row>
    <row r="6" spans="1:23" x14ac:dyDescent="0.25">
      <c r="A6" s="18">
        <v>32190.565972222223</v>
      </c>
      <c r="B6" s="5">
        <v>0.8</v>
      </c>
      <c r="C6" s="23">
        <f t="shared" si="0"/>
        <v>-0.19831702157633677</v>
      </c>
      <c r="D6" s="26"/>
      <c r="E6" s="27"/>
      <c r="F6" s="27"/>
      <c r="I6" s="4"/>
      <c r="W6" s="8">
        <v>-2.9188784723002374</v>
      </c>
    </row>
    <row r="7" spans="1:23" x14ac:dyDescent="0.25">
      <c r="A7" s="18">
        <v>32218.541666666668</v>
      </c>
      <c r="B7" s="5">
        <v>0.7</v>
      </c>
      <c r="C7" s="23">
        <f t="shared" si="0"/>
        <v>4.9006746671290839E-2</v>
      </c>
      <c r="D7" s="26"/>
      <c r="E7" s="27"/>
      <c r="F7" s="27"/>
      <c r="I7" s="4"/>
      <c r="W7" s="8">
        <v>-2.9188784723002374</v>
      </c>
    </row>
    <row r="8" spans="1:23" x14ac:dyDescent="0.25">
      <c r="A8" s="18">
        <v>32253.510416666668</v>
      </c>
      <c r="B8" s="5">
        <v>1</v>
      </c>
      <c r="C8" s="23">
        <f t="shared" si="0"/>
        <v>-0.69296455807159141</v>
      </c>
      <c r="D8" s="26"/>
      <c r="E8" s="27"/>
      <c r="F8" s="27"/>
      <c r="I8" s="4"/>
      <c r="W8" s="8">
        <v>-2.6715547040526109</v>
      </c>
    </row>
    <row r="9" spans="1:23" x14ac:dyDescent="0.25">
      <c r="A9" s="18">
        <v>32281.479166666668</v>
      </c>
      <c r="B9" s="5">
        <v>0.9</v>
      </c>
      <c r="C9" s="23">
        <f t="shared" si="0"/>
        <v>-0.4456407898239641</v>
      </c>
      <c r="D9" s="26"/>
      <c r="E9" s="27"/>
      <c r="F9" s="27"/>
      <c r="I9" s="4"/>
      <c r="W9" s="8">
        <v>-2.4242309358049829</v>
      </c>
    </row>
    <row r="10" spans="1:23" x14ac:dyDescent="0.25">
      <c r="A10" s="18">
        <v>32309.506944444445</v>
      </c>
      <c r="B10" s="5">
        <v>1.1000000000000001</v>
      </c>
      <c r="C10" s="23">
        <f t="shared" si="0"/>
        <v>-0.94028832631921899</v>
      </c>
      <c r="D10" s="24"/>
      <c r="E10" s="27"/>
      <c r="F10" s="27"/>
      <c r="I10" s="4"/>
      <c r="W10" s="8">
        <v>-2.4242309358049829</v>
      </c>
    </row>
    <row r="11" spans="1:23" x14ac:dyDescent="0.25">
      <c r="A11" s="18">
        <v>32344.510416666668</v>
      </c>
      <c r="B11" s="5">
        <v>1.1000000000000001</v>
      </c>
      <c r="C11" s="23">
        <f t="shared" si="0"/>
        <v>-0.94028832631921899</v>
      </c>
      <c r="D11" s="26"/>
      <c r="E11" s="27"/>
      <c r="F11" s="27"/>
      <c r="I11" s="4"/>
      <c r="W11" s="8">
        <v>-2.4242309358049829</v>
      </c>
    </row>
    <row r="12" spans="1:23" x14ac:dyDescent="0.25">
      <c r="A12" s="18">
        <v>32372.472222222223</v>
      </c>
      <c r="B12" s="5">
        <v>0.5</v>
      </c>
      <c r="C12" s="23">
        <f t="shared" si="0"/>
        <v>0.54365428316654552</v>
      </c>
      <c r="D12" s="26"/>
      <c r="E12" s="27"/>
      <c r="F12" s="27"/>
      <c r="W12" s="8">
        <v>-2.1769071675573559</v>
      </c>
    </row>
    <row r="13" spans="1:23" x14ac:dyDescent="0.25">
      <c r="A13" s="18">
        <v>32407.541666666668</v>
      </c>
      <c r="B13" s="5">
        <v>0.5</v>
      </c>
      <c r="C13" s="23">
        <f t="shared" si="0"/>
        <v>0.54365428316654552</v>
      </c>
      <c r="D13" s="26"/>
      <c r="E13" s="27"/>
      <c r="F13" s="27"/>
      <c r="W13" s="8">
        <v>-2.1769071675573559</v>
      </c>
    </row>
    <row r="14" spans="1:23" x14ac:dyDescent="0.25">
      <c r="A14" s="18">
        <v>32435.489583333332</v>
      </c>
      <c r="B14" s="5">
        <v>0.4</v>
      </c>
      <c r="C14" s="23">
        <f t="shared" si="0"/>
        <v>0.79097805141417277</v>
      </c>
      <c r="D14" s="5"/>
      <c r="E14" s="27"/>
      <c r="F14" s="27"/>
      <c r="W14" s="8">
        <v>-2.1769071675573559</v>
      </c>
    </row>
    <row r="15" spans="1:23" x14ac:dyDescent="0.25">
      <c r="A15" s="18">
        <v>32463.5625</v>
      </c>
      <c r="B15" s="5">
        <v>0.3</v>
      </c>
      <c r="C15" s="23">
        <f t="shared" si="0"/>
        <v>1.0383018196618004</v>
      </c>
      <c r="D15" s="26"/>
      <c r="E15" s="27"/>
      <c r="F15" s="27"/>
      <c r="W15" s="8">
        <v>-2.1769071675573559</v>
      </c>
    </row>
    <row r="16" spans="1:23" x14ac:dyDescent="0.25">
      <c r="A16" s="18">
        <v>32498.572916666668</v>
      </c>
      <c r="B16" s="5">
        <v>0.5</v>
      </c>
      <c r="C16" s="23">
        <f t="shared" si="0"/>
        <v>0.54365428316654552</v>
      </c>
      <c r="D16" s="26"/>
      <c r="E16" s="27"/>
      <c r="F16" s="27"/>
      <c r="W16" s="8">
        <v>-2.1769071675573559</v>
      </c>
    </row>
    <row r="17" spans="1:23" x14ac:dyDescent="0.25">
      <c r="A17" s="18">
        <v>32526.548611111109</v>
      </c>
      <c r="B17" s="5">
        <v>0.8</v>
      </c>
      <c r="C17" s="23">
        <f t="shared" si="0"/>
        <v>-0.19831702157633677</v>
      </c>
      <c r="D17" s="26"/>
      <c r="E17" s="27"/>
      <c r="F17" s="27"/>
      <c r="W17" s="8">
        <v>-1.9295833993097282</v>
      </c>
    </row>
    <row r="18" spans="1:23" x14ac:dyDescent="0.25">
      <c r="A18" s="18">
        <v>32554.565972222223</v>
      </c>
      <c r="B18" s="5">
        <v>0.4</v>
      </c>
      <c r="C18" s="23">
        <f t="shared" si="0"/>
        <v>0.79097805141417277</v>
      </c>
      <c r="D18" s="26"/>
      <c r="E18" s="27"/>
      <c r="F18" s="27"/>
      <c r="W18" s="8">
        <v>-1.9295833993097282</v>
      </c>
    </row>
    <row r="19" spans="1:23" x14ac:dyDescent="0.25">
      <c r="A19" s="18">
        <v>32582.552083333332</v>
      </c>
      <c r="B19" s="5">
        <v>0.7</v>
      </c>
      <c r="C19" s="23">
        <f t="shared" si="0"/>
        <v>4.9006746671290839E-2</v>
      </c>
      <c r="D19" s="26"/>
      <c r="E19" s="27"/>
      <c r="F19" s="27"/>
      <c r="W19" s="8">
        <v>-1.9295833993097282</v>
      </c>
    </row>
    <row r="20" spans="1:23" x14ac:dyDescent="0.25">
      <c r="A20" s="18">
        <v>32617.520833333332</v>
      </c>
      <c r="B20" s="5">
        <v>0.5</v>
      </c>
      <c r="C20" s="23">
        <f t="shared" si="0"/>
        <v>0.54365428316654552</v>
      </c>
      <c r="D20" s="26"/>
      <c r="E20" s="27"/>
      <c r="F20" s="27"/>
      <c r="W20" s="8">
        <v>-1.9295833993097282</v>
      </c>
    </row>
    <row r="21" spans="1:23" x14ac:dyDescent="0.25">
      <c r="A21" s="18">
        <v>32645.4375</v>
      </c>
      <c r="B21" s="5">
        <v>0.5</v>
      </c>
      <c r="C21" s="23">
        <f t="shared" si="0"/>
        <v>0.54365428316654552</v>
      </c>
      <c r="D21" s="26"/>
      <c r="E21" s="27"/>
      <c r="F21" s="27"/>
      <c r="W21" s="8">
        <v>-1.4349358628144737</v>
      </c>
    </row>
    <row r="22" spans="1:23" x14ac:dyDescent="0.25">
      <c r="A22" s="18">
        <v>32680.368055555555</v>
      </c>
      <c r="B22" s="5">
        <v>0.6</v>
      </c>
      <c r="C22" s="23">
        <f t="shared" si="0"/>
        <v>0.29633051491891815</v>
      </c>
      <c r="D22" s="26"/>
      <c r="E22" s="27"/>
      <c r="F22" s="27"/>
      <c r="W22" s="8">
        <v>-1.4349358628144737</v>
      </c>
    </row>
    <row r="23" spans="1:23" x14ac:dyDescent="0.25">
      <c r="A23" s="18">
        <v>32708.385416666668</v>
      </c>
      <c r="B23" s="5">
        <v>0.4</v>
      </c>
      <c r="C23" s="23">
        <f t="shared" si="0"/>
        <v>0.79097805141417277</v>
      </c>
      <c r="D23" s="5"/>
      <c r="E23" s="27"/>
      <c r="F23" s="27"/>
      <c r="W23" s="8">
        <v>-1.4349358628144737</v>
      </c>
    </row>
    <row r="24" spans="1:23" x14ac:dyDescent="0.25">
      <c r="A24" s="18">
        <v>32735.5625</v>
      </c>
      <c r="B24" s="5">
        <v>0.7</v>
      </c>
      <c r="C24" s="23">
        <f t="shared" si="0"/>
        <v>4.9006746671290839E-2</v>
      </c>
      <c r="D24" s="26"/>
      <c r="E24" s="27"/>
      <c r="F24" s="27"/>
      <c r="W24" s="8">
        <v>-1.4349358628144737</v>
      </c>
    </row>
    <row r="25" spans="1:23" x14ac:dyDescent="0.25">
      <c r="A25" s="18">
        <v>32771.291666666664</v>
      </c>
      <c r="B25" s="5">
        <v>0.6</v>
      </c>
      <c r="C25" s="23">
        <f t="shared" si="0"/>
        <v>0.29633051491891815</v>
      </c>
      <c r="D25" s="26"/>
      <c r="E25" s="27"/>
      <c r="F25" s="27"/>
      <c r="W25" s="8">
        <v>-1.4349358628144737</v>
      </c>
    </row>
    <row r="26" spans="1:23" x14ac:dyDescent="0.25">
      <c r="A26" s="18">
        <v>32798.59375</v>
      </c>
      <c r="B26" s="5">
        <v>0.8</v>
      </c>
      <c r="C26" s="23">
        <f t="shared" si="0"/>
        <v>-0.19831702157633677</v>
      </c>
      <c r="D26" s="26"/>
      <c r="E26" s="27"/>
      <c r="F26" s="27"/>
      <c r="W26" s="8">
        <v>-1.187612094566846</v>
      </c>
    </row>
    <row r="27" spans="1:23" x14ac:dyDescent="0.25">
      <c r="A27" s="18">
        <v>32827.34375</v>
      </c>
      <c r="B27" s="5">
        <v>0.4</v>
      </c>
      <c r="C27" s="23">
        <f t="shared" si="0"/>
        <v>0.79097805141417277</v>
      </c>
      <c r="D27" s="26"/>
      <c r="E27" s="27"/>
      <c r="F27" s="27"/>
      <c r="W27" s="8">
        <v>-1.187612094566846</v>
      </c>
    </row>
    <row r="28" spans="1:23" x14ac:dyDescent="0.25">
      <c r="A28" s="18">
        <v>32861.635416666664</v>
      </c>
      <c r="B28" s="5">
        <v>0.3</v>
      </c>
      <c r="C28" s="23">
        <f t="shared" si="0"/>
        <v>1.0383018196618004</v>
      </c>
      <c r="D28" s="26"/>
      <c r="E28" s="27"/>
      <c r="F28" s="27"/>
      <c r="W28" s="8">
        <v>-1.187612094566846</v>
      </c>
    </row>
    <row r="29" spans="1:23" x14ac:dyDescent="0.25">
      <c r="A29" s="18">
        <v>32890.364583333336</v>
      </c>
      <c r="B29" s="5">
        <v>1.6</v>
      </c>
      <c r="C29" s="23">
        <f t="shared" si="0"/>
        <v>-2.1769071675573559</v>
      </c>
      <c r="D29" s="26"/>
      <c r="E29" s="27"/>
      <c r="F29" s="27"/>
      <c r="W29" s="8">
        <v>-1.187612094566846</v>
      </c>
    </row>
    <row r="30" spans="1:23" x14ac:dyDescent="0.25">
      <c r="A30" s="18">
        <v>32924.666666666664</v>
      </c>
      <c r="B30" s="5">
        <v>1.2</v>
      </c>
      <c r="C30" s="23">
        <f t="shared" si="0"/>
        <v>-1.187612094566846</v>
      </c>
      <c r="D30" s="26"/>
      <c r="E30" s="27"/>
      <c r="F30" s="27"/>
      <c r="W30" s="8">
        <v>-1.187612094566846</v>
      </c>
    </row>
    <row r="31" spans="1:23" x14ac:dyDescent="0.25">
      <c r="A31" s="18">
        <v>32953.354166666664</v>
      </c>
      <c r="B31" s="5">
        <v>0.4</v>
      </c>
      <c r="C31" s="23">
        <f t="shared" si="0"/>
        <v>0.79097805141417277</v>
      </c>
      <c r="D31" s="26"/>
      <c r="E31" s="27"/>
      <c r="F31" s="27"/>
      <c r="W31" s="8">
        <v>-1.187612094566846</v>
      </c>
    </row>
    <row r="32" spans="1:23" x14ac:dyDescent="0.25">
      <c r="A32" s="18">
        <v>34689.583333333336</v>
      </c>
      <c r="B32" s="5">
        <v>0.6</v>
      </c>
      <c r="C32" s="23">
        <f t="shared" si="0"/>
        <v>0.29633051491891815</v>
      </c>
      <c r="D32" s="26"/>
      <c r="E32" s="27"/>
      <c r="F32" s="27"/>
      <c r="W32" s="8">
        <v>-1.187612094566846</v>
      </c>
    </row>
    <row r="33" spans="1:23" x14ac:dyDescent="0.25">
      <c r="A33" s="18">
        <v>34717.590277777781</v>
      </c>
      <c r="B33" s="5">
        <v>1.9</v>
      </c>
      <c r="C33" s="23">
        <f t="shared" si="0"/>
        <v>-2.9188784723002374</v>
      </c>
      <c r="D33" s="24"/>
      <c r="E33" s="27"/>
      <c r="F33" s="27"/>
      <c r="W33" s="8">
        <v>-1.187612094566846</v>
      </c>
    </row>
    <row r="34" spans="1:23" x14ac:dyDescent="0.25">
      <c r="A34" s="18">
        <v>34745.583333333336</v>
      </c>
      <c r="B34" s="5">
        <v>1.5</v>
      </c>
      <c r="C34" s="23">
        <f t="shared" si="0"/>
        <v>-1.9295833993097282</v>
      </c>
      <c r="D34" s="26"/>
      <c r="E34" s="27"/>
      <c r="F34" s="27"/>
      <c r="W34" s="8">
        <v>-0.94028832631921899</v>
      </c>
    </row>
    <row r="35" spans="1:23" x14ac:dyDescent="0.25">
      <c r="A35" s="18">
        <v>34773.586805555555</v>
      </c>
      <c r="B35" s="5">
        <v>1.7</v>
      </c>
      <c r="C35" s="23">
        <f t="shared" si="0"/>
        <v>-2.4242309358049829</v>
      </c>
      <c r="D35" s="26"/>
      <c r="E35" s="27"/>
      <c r="F35" s="27"/>
      <c r="W35" s="8">
        <v>-0.94028832631921899</v>
      </c>
    </row>
    <row r="36" spans="1:23" x14ac:dyDescent="0.25">
      <c r="A36" s="18">
        <v>34808.520833333336</v>
      </c>
      <c r="B36" s="5">
        <v>1.3</v>
      </c>
      <c r="C36" s="23">
        <f t="shared" si="0"/>
        <v>-1.4349358628144737</v>
      </c>
      <c r="D36" s="26"/>
      <c r="E36" s="27"/>
      <c r="F36" s="27"/>
      <c r="W36" s="8">
        <v>-0.94028832631921899</v>
      </c>
    </row>
    <row r="37" spans="1:23" x14ac:dyDescent="0.25">
      <c r="A37" s="18">
        <v>34836.583333333336</v>
      </c>
      <c r="B37" s="5">
        <v>1</v>
      </c>
      <c r="C37" s="23">
        <f t="shared" si="0"/>
        <v>-0.69296455807159141</v>
      </c>
      <c r="D37" s="26"/>
      <c r="E37" s="27"/>
      <c r="F37" s="27"/>
      <c r="W37" s="8">
        <v>-0.94028832631921899</v>
      </c>
    </row>
    <row r="38" spans="1:23" x14ac:dyDescent="0.25">
      <c r="A38" s="18">
        <v>34871.548611111109</v>
      </c>
      <c r="B38" s="5">
        <v>0.8</v>
      </c>
      <c r="C38" s="23">
        <f t="shared" si="0"/>
        <v>-0.19831702157633677</v>
      </c>
      <c r="D38" s="5"/>
      <c r="E38" s="27"/>
      <c r="F38" s="27"/>
      <c r="W38" s="8">
        <v>-0.94028832631921899</v>
      </c>
    </row>
    <row r="39" spans="1:23" x14ac:dyDescent="0.25">
      <c r="A39" s="18">
        <v>34899.572916666664</v>
      </c>
      <c r="B39" s="5">
        <v>0.8</v>
      </c>
      <c r="C39" s="23">
        <f t="shared" si="0"/>
        <v>-0.19831702157633677</v>
      </c>
      <c r="D39" s="5"/>
      <c r="E39" s="27"/>
      <c r="F39" s="27"/>
      <c r="W39" s="8">
        <v>-0.94028832631921899</v>
      </c>
    </row>
    <row r="40" spans="1:23" x14ac:dyDescent="0.25">
      <c r="A40" s="18">
        <v>34927.583333333336</v>
      </c>
      <c r="B40" s="5">
        <v>0.6</v>
      </c>
      <c r="C40" s="23">
        <f t="shared" si="0"/>
        <v>0.29633051491891815</v>
      </c>
      <c r="D40" s="24"/>
      <c r="E40" s="27"/>
      <c r="F40" s="27"/>
      <c r="W40" s="8">
        <v>-0.94028832631921899</v>
      </c>
    </row>
    <row r="41" spans="1:23" x14ac:dyDescent="0.25">
      <c r="A41" s="18">
        <v>34962.541666666664</v>
      </c>
      <c r="B41" s="5">
        <v>0.5</v>
      </c>
      <c r="C41" s="23">
        <f t="shared" si="0"/>
        <v>0.54365428316654552</v>
      </c>
      <c r="D41" s="26"/>
      <c r="E41" s="27"/>
      <c r="F41" s="27"/>
      <c r="W41" s="8">
        <v>-0.94028832631921899</v>
      </c>
    </row>
    <row r="42" spans="1:23" x14ac:dyDescent="0.25">
      <c r="A42" s="18">
        <v>34990.548611111109</v>
      </c>
      <c r="B42" s="5">
        <v>0.4</v>
      </c>
      <c r="C42" s="23">
        <f t="shared" si="0"/>
        <v>0.79097805141417277</v>
      </c>
      <c r="D42" s="26"/>
      <c r="E42" s="27"/>
      <c r="F42" s="27"/>
      <c r="W42" s="8">
        <v>-0.94028832631921899</v>
      </c>
    </row>
    <row r="43" spans="1:23" x14ac:dyDescent="0.25">
      <c r="A43" s="18">
        <v>35018.583333333336</v>
      </c>
      <c r="B43" s="5">
        <v>0.7</v>
      </c>
      <c r="C43" s="23">
        <f t="shared" si="0"/>
        <v>4.9006746671290839E-2</v>
      </c>
      <c r="D43" s="26"/>
      <c r="E43" s="27"/>
      <c r="F43" s="27"/>
      <c r="W43" s="8">
        <v>-0.94028832631921899</v>
      </c>
    </row>
    <row r="44" spans="1:23" x14ac:dyDescent="0.25">
      <c r="A44" s="18">
        <v>35053.572916666664</v>
      </c>
      <c r="B44" s="5">
        <v>1.3</v>
      </c>
      <c r="C44" s="23">
        <f t="shared" si="0"/>
        <v>-1.4349358628144737</v>
      </c>
      <c r="D44" s="26"/>
      <c r="E44" s="27"/>
      <c r="F44" s="27"/>
      <c r="W44" s="8">
        <v>-0.94028832631921899</v>
      </c>
    </row>
    <row r="45" spans="1:23" x14ac:dyDescent="0.25">
      <c r="A45" s="18">
        <v>35081.548611111109</v>
      </c>
      <c r="B45" s="5">
        <v>2</v>
      </c>
      <c r="C45" s="23">
        <f t="shared" si="0"/>
        <v>-3.1662022405478649</v>
      </c>
      <c r="D45" s="5">
        <v>2</v>
      </c>
      <c r="E45" s="27"/>
      <c r="F45" s="27"/>
      <c r="W45" s="8">
        <v>-0.69296455807159141</v>
      </c>
    </row>
    <row r="46" spans="1:23" x14ac:dyDescent="0.25">
      <c r="A46" s="18">
        <v>35116.597222222219</v>
      </c>
      <c r="B46" s="5">
        <v>2</v>
      </c>
      <c r="C46" s="23">
        <f t="shared" si="0"/>
        <v>-3.1662022405478649</v>
      </c>
      <c r="D46" s="5">
        <v>2</v>
      </c>
      <c r="E46" s="27"/>
      <c r="F46" s="27"/>
      <c r="W46" s="8">
        <v>-0.69296455807159141</v>
      </c>
    </row>
    <row r="47" spans="1:23" x14ac:dyDescent="0.25">
      <c r="A47" s="18">
        <v>35144.597222222219</v>
      </c>
      <c r="B47" s="5">
        <v>1.1000000000000001</v>
      </c>
      <c r="C47" s="23">
        <f t="shared" si="0"/>
        <v>-0.94028832631921899</v>
      </c>
      <c r="D47" s="26"/>
      <c r="E47" s="27"/>
      <c r="F47" s="27"/>
      <c r="W47" s="8">
        <v>-0.69296455807159141</v>
      </c>
    </row>
    <row r="48" spans="1:23" x14ac:dyDescent="0.25">
      <c r="A48" s="18">
        <v>35172.409722222219</v>
      </c>
      <c r="B48" s="5">
        <v>0.7</v>
      </c>
      <c r="C48" s="23">
        <f t="shared" si="0"/>
        <v>4.9006746671290839E-2</v>
      </c>
      <c r="D48" s="26"/>
      <c r="E48" s="27"/>
      <c r="F48" s="27"/>
      <c r="W48" s="8">
        <v>-0.69296455807159141</v>
      </c>
    </row>
    <row r="49" spans="1:23" x14ac:dyDescent="0.25">
      <c r="A49" s="18">
        <v>35200.590277777781</v>
      </c>
      <c r="B49" s="5">
        <v>0.5</v>
      </c>
      <c r="C49" s="23">
        <f t="shared" si="0"/>
        <v>0.54365428316654552</v>
      </c>
      <c r="D49" s="26"/>
      <c r="E49" s="27"/>
      <c r="F49" s="27"/>
      <c r="W49" s="8">
        <v>-0.69296455807159141</v>
      </c>
    </row>
    <row r="50" spans="1:23" x14ac:dyDescent="0.25">
      <c r="A50" s="18">
        <v>35235.527777777781</v>
      </c>
      <c r="B50" s="5">
        <v>0.5</v>
      </c>
      <c r="C50" s="23">
        <f t="shared" si="0"/>
        <v>0.54365428316654552</v>
      </c>
      <c r="D50" s="26"/>
      <c r="E50" s="27"/>
      <c r="F50" s="27"/>
      <c r="W50" s="8">
        <v>-0.69296455807159141</v>
      </c>
    </row>
    <row r="51" spans="1:23" x14ac:dyDescent="0.25">
      <c r="A51" s="18">
        <v>35263.520833333336</v>
      </c>
      <c r="B51" s="5">
        <v>0.6</v>
      </c>
      <c r="C51" s="23">
        <f t="shared" si="0"/>
        <v>0.29633051491891815</v>
      </c>
      <c r="D51" s="24"/>
      <c r="E51" s="27"/>
      <c r="F51" s="27"/>
      <c r="W51" s="8">
        <v>-0.69296455807159141</v>
      </c>
    </row>
    <row r="52" spans="1:23" x14ac:dyDescent="0.25">
      <c r="A52" s="18">
        <v>35298.555555555555</v>
      </c>
      <c r="B52" s="5">
        <v>0.6</v>
      </c>
      <c r="C52" s="23">
        <f t="shared" si="0"/>
        <v>0.29633051491891815</v>
      </c>
      <c r="D52" s="26"/>
      <c r="E52" s="27"/>
      <c r="F52" s="27"/>
      <c r="W52" s="8">
        <v>-0.69296455807159141</v>
      </c>
    </row>
    <row r="53" spans="1:23" x14ac:dyDescent="0.25">
      <c r="A53" s="18">
        <v>35326.548611111109</v>
      </c>
      <c r="B53" s="5">
        <v>0.6</v>
      </c>
      <c r="C53" s="23">
        <f t="shared" si="0"/>
        <v>0.29633051491891815</v>
      </c>
      <c r="D53" s="26"/>
      <c r="E53" s="27"/>
      <c r="F53" s="27"/>
      <c r="W53" s="8">
        <v>-0.4456407898239641</v>
      </c>
    </row>
    <row r="54" spans="1:23" x14ac:dyDescent="0.25">
      <c r="A54" s="18">
        <v>35354.579861111109</v>
      </c>
      <c r="B54" s="5">
        <v>0.4</v>
      </c>
      <c r="C54" s="23">
        <f t="shared" si="0"/>
        <v>0.79097805141417277</v>
      </c>
      <c r="D54" s="26"/>
      <c r="E54" s="27"/>
      <c r="F54" s="27"/>
      <c r="W54" s="8">
        <v>-0.4456407898239641</v>
      </c>
    </row>
    <row r="55" spans="1:23" x14ac:dyDescent="0.25">
      <c r="A55" s="18">
        <v>35389.618055555555</v>
      </c>
      <c r="B55" s="5">
        <v>0.6</v>
      </c>
      <c r="C55" s="23">
        <f t="shared" si="0"/>
        <v>0.29633051491891815</v>
      </c>
      <c r="D55" s="26"/>
      <c r="E55" s="27"/>
      <c r="F55" s="27"/>
      <c r="W55" s="8">
        <v>-0.4456407898239641</v>
      </c>
    </row>
    <row r="56" spans="1:23" x14ac:dyDescent="0.25">
      <c r="A56" s="18">
        <v>35417.583333333336</v>
      </c>
      <c r="B56" s="5">
        <v>1</v>
      </c>
      <c r="C56" s="23">
        <f t="shared" si="0"/>
        <v>-0.69296455807159141</v>
      </c>
      <c r="D56" s="26"/>
      <c r="E56" s="27"/>
      <c r="F56" s="27"/>
      <c r="W56" s="8">
        <v>-0.4456407898239641</v>
      </c>
    </row>
    <row r="57" spans="1:23" x14ac:dyDescent="0.25">
      <c r="A57" s="18">
        <v>35445.59375</v>
      </c>
      <c r="B57" s="5">
        <v>1.3</v>
      </c>
      <c r="C57" s="23">
        <f t="shared" si="0"/>
        <v>-1.4349358628144737</v>
      </c>
      <c r="D57" s="26"/>
      <c r="E57" s="27"/>
      <c r="F57" s="27"/>
      <c r="W57" s="8">
        <v>-0.4456407898239641</v>
      </c>
    </row>
    <row r="58" spans="1:23" x14ac:dyDescent="0.25">
      <c r="A58" s="18">
        <v>35480.604166666664</v>
      </c>
      <c r="B58" s="5">
        <v>1.1000000000000001</v>
      </c>
      <c r="C58" s="23">
        <f t="shared" si="0"/>
        <v>-0.94028832631921899</v>
      </c>
      <c r="D58" s="5"/>
      <c r="E58" s="27"/>
      <c r="F58" s="27"/>
      <c r="W58" s="8">
        <v>-0.4456407898239641</v>
      </c>
    </row>
    <row r="59" spans="1:23" x14ac:dyDescent="0.25">
      <c r="A59" s="18">
        <v>35508.552083333336</v>
      </c>
      <c r="B59" s="5">
        <v>0.8</v>
      </c>
      <c r="C59" s="23">
        <f t="shared" si="0"/>
        <v>-0.19831702157633677</v>
      </c>
      <c r="D59" s="26"/>
      <c r="E59" s="27"/>
      <c r="F59" s="27"/>
      <c r="W59" s="8">
        <v>-0.19831702157633677</v>
      </c>
    </row>
    <row r="60" spans="1:23" x14ac:dyDescent="0.25">
      <c r="A60" s="18">
        <v>35536.465277777781</v>
      </c>
      <c r="B60" s="5">
        <v>0.7</v>
      </c>
      <c r="C60" s="23">
        <f t="shared" si="0"/>
        <v>4.9006746671290839E-2</v>
      </c>
      <c r="D60" s="26"/>
      <c r="E60" s="27"/>
      <c r="F60" s="27"/>
      <c r="W60" s="8">
        <v>-0.19831702157633677</v>
      </c>
    </row>
    <row r="61" spans="1:23" x14ac:dyDescent="0.25">
      <c r="A61" s="18">
        <v>35571.614583333336</v>
      </c>
      <c r="B61" s="5">
        <v>0.6</v>
      </c>
      <c r="C61" s="23">
        <f t="shared" si="0"/>
        <v>0.29633051491891815</v>
      </c>
      <c r="D61" s="26"/>
      <c r="E61" s="27"/>
      <c r="F61" s="27"/>
      <c r="W61" s="8">
        <v>-0.19831702157633677</v>
      </c>
    </row>
    <row r="62" spans="1:23" x14ac:dyDescent="0.25">
      <c r="A62" s="18">
        <v>35599.5</v>
      </c>
      <c r="B62" s="5">
        <v>0.6</v>
      </c>
      <c r="C62" s="23">
        <f t="shared" si="0"/>
        <v>0.29633051491891815</v>
      </c>
      <c r="D62" s="26"/>
      <c r="E62" s="27"/>
      <c r="F62" s="27"/>
      <c r="W62" s="8">
        <v>-0.19831702157633677</v>
      </c>
    </row>
    <row r="63" spans="1:23" x14ac:dyDescent="0.25">
      <c r="A63" s="18">
        <v>35627.5</v>
      </c>
      <c r="B63" s="5">
        <v>0.6</v>
      </c>
      <c r="C63" s="23">
        <f t="shared" si="0"/>
        <v>0.29633051491891815</v>
      </c>
      <c r="D63" s="12"/>
      <c r="E63" s="27"/>
      <c r="F63" s="27"/>
      <c r="W63" s="8">
        <v>-0.19831702157633677</v>
      </c>
    </row>
    <row r="64" spans="1:23" x14ac:dyDescent="0.25">
      <c r="A64" s="18">
        <v>35662.5</v>
      </c>
      <c r="B64" s="5">
        <v>0.6</v>
      </c>
      <c r="C64" s="23">
        <f t="shared" si="0"/>
        <v>0.29633051491891815</v>
      </c>
      <c r="D64" s="26"/>
      <c r="E64" s="27"/>
      <c r="F64" s="27"/>
      <c r="W64" s="8">
        <v>-0.19831702157633677</v>
      </c>
    </row>
    <row r="65" spans="1:23" x14ac:dyDescent="0.25">
      <c r="A65" s="18">
        <v>35690.5</v>
      </c>
      <c r="B65" s="5">
        <v>0.7</v>
      </c>
      <c r="C65" s="23">
        <f t="shared" si="0"/>
        <v>4.9006746671290839E-2</v>
      </c>
      <c r="D65" s="26"/>
      <c r="E65" s="27"/>
      <c r="F65" s="27"/>
      <c r="W65" s="8">
        <v>-0.19831702157633677</v>
      </c>
    </row>
    <row r="66" spans="1:23" x14ac:dyDescent="0.25">
      <c r="A66" s="18">
        <v>35718.523611111108</v>
      </c>
      <c r="B66" s="5">
        <v>0.4</v>
      </c>
      <c r="C66" s="23">
        <f t="shared" si="0"/>
        <v>0.79097805141417277</v>
      </c>
      <c r="D66" s="26"/>
      <c r="E66" s="27"/>
      <c r="F66" s="27"/>
      <c r="W66" s="8">
        <v>-0.19831702157633677</v>
      </c>
    </row>
    <row r="67" spans="1:23" x14ac:dyDescent="0.25">
      <c r="A67" s="18">
        <v>35753.523611111108</v>
      </c>
      <c r="B67" s="5">
        <v>0.8</v>
      </c>
      <c r="C67" s="23">
        <f t="shared" ref="C67:C130" si="1">($E$2-B67)/$F$2</f>
        <v>-0.19831702157633677</v>
      </c>
      <c r="D67" s="26"/>
      <c r="E67" s="27"/>
      <c r="F67" s="27"/>
      <c r="W67" s="8">
        <v>-0.19831702157633677</v>
      </c>
    </row>
    <row r="68" spans="1:23" x14ac:dyDescent="0.25">
      <c r="A68" s="18">
        <v>35781.576388888891</v>
      </c>
      <c r="B68" s="5">
        <v>1</v>
      </c>
      <c r="C68" s="23">
        <f t="shared" si="1"/>
        <v>-0.69296455807159141</v>
      </c>
      <c r="D68" s="26"/>
      <c r="E68" s="27"/>
      <c r="F68" s="27"/>
      <c r="W68" s="8">
        <v>-0.19831702157633677</v>
      </c>
    </row>
    <row r="69" spans="1:23" x14ac:dyDescent="0.25">
      <c r="A69" s="18">
        <v>35816.569444444445</v>
      </c>
      <c r="B69" s="5">
        <v>1.7</v>
      </c>
      <c r="C69" s="23">
        <f t="shared" si="1"/>
        <v>-2.4242309358049829</v>
      </c>
      <c r="D69" s="24"/>
      <c r="E69" s="27"/>
      <c r="F69" s="27"/>
      <c r="W69" s="8">
        <v>-0.19831702157633677</v>
      </c>
    </row>
    <row r="70" spans="1:23" x14ac:dyDescent="0.25">
      <c r="A70" s="18">
        <v>35824.555555555555</v>
      </c>
      <c r="B70" s="5">
        <v>1.5</v>
      </c>
      <c r="C70" s="23">
        <f t="shared" si="1"/>
        <v>-1.9295833993097282</v>
      </c>
      <c r="D70" s="5"/>
      <c r="E70" s="27"/>
      <c r="F70" s="27"/>
      <c r="W70" s="8">
        <v>-0.19831702157633677</v>
      </c>
    </row>
    <row r="71" spans="1:23" x14ac:dyDescent="0.25">
      <c r="A71" s="18">
        <v>35828.583333333336</v>
      </c>
      <c r="B71" s="5">
        <v>1.8</v>
      </c>
      <c r="C71" s="23">
        <f t="shared" si="1"/>
        <v>-2.6715547040526109</v>
      </c>
      <c r="D71" s="26"/>
      <c r="E71" s="27"/>
      <c r="F71" s="27"/>
      <c r="W71" s="8">
        <v>-0.19831702157633677</v>
      </c>
    </row>
    <row r="72" spans="1:23" x14ac:dyDescent="0.25">
      <c r="A72" s="18">
        <v>35844.65625</v>
      </c>
      <c r="B72" s="5">
        <v>1.6</v>
      </c>
      <c r="C72" s="23">
        <f t="shared" si="1"/>
        <v>-2.1769071675573559</v>
      </c>
      <c r="D72" s="26"/>
      <c r="E72" s="27"/>
      <c r="F72" s="27"/>
      <c r="W72" s="8">
        <v>-0.19831702157633677</v>
      </c>
    </row>
    <row r="73" spans="1:23" x14ac:dyDescent="0.25">
      <c r="A73" s="18">
        <v>35872.5625</v>
      </c>
      <c r="B73" s="5">
        <v>1.1000000000000001</v>
      </c>
      <c r="C73" s="23">
        <f t="shared" si="1"/>
        <v>-0.94028832631921899</v>
      </c>
      <c r="D73" s="26"/>
      <c r="E73" s="27"/>
      <c r="F73" s="27"/>
      <c r="W73" s="8">
        <v>-0.19831702157633677</v>
      </c>
    </row>
    <row r="74" spans="1:23" x14ac:dyDescent="0.25">
      <c r="A74" s="18">
        <v>35879.510416666664</v>
      </c>
      <c r="B74" s="5">
        <v>0.9</v>
      </c>
      <c r="C74" s="23">
        <f t="shared" si="1"/>
        <v>-0.4456407898239641</v>
      </c>
      <c r="D74" s="12"/>
      <c r="E74" s="27"/>
      <c r="F74" s="27"/>
      <c r="W74" s="8">
        <v>4.9006746671290839E-2</v>
      </c>
    </row>
    <row r="75" spans="1:23" x14ac:dyDescent="0.25">
      <c r="A75" s="18">
        <v>35885.420138888891</v>
      </c>
      <c r="B75" s="5">
        <v>0.8</v>
      </c>
      <c r="C75" s="23">
        <f t="shared" si="1"/>
        <v>-0.19831702157633677</v>
      </c>
      <c r="D75" s="5"/>
      <c r="E75" s="27"/>
      <c r="F75" s="27"/>
      <c r="W75" s="8">
        <v>4.9006746671290839E-2</v>
      </c>
    </row>
    <row r="76" spans="1:23" x14ac:dyDescent="0.25">
      <c r="A76" s="18">
        <v>35893.420138888891</v>
      </c>
      <c r="B76" s="5">
        <v>1.2</v>
      </c>
      <c r="C76" s="23">
        <f t="shared" si="1"/>
        <v>-1.187612094566846</v>
      </c>
      <c r="D76" s="26"/>
      <c r="E76" s="27"/>
      <c r="F76" s="27"/>
      <c r="W76" s="8">
        <v>4.9006746671290839E-2</v>
      </c>
    </row>
    <row r="77" spans="1:23" x14ac:dyDescent="0.25">
      <c r="A77" s="18">
        <v>35899.447916666664</v>
      </c>
      <c r="B77" s="5">
        <v>0.8</v>
      </c>
      <c r="C77" s="23">
        <f t="shared" si="1"/>
        <v>-0.19831702157633677</v>
      </c>
      <c r="D77" s="26"/>
      <c r="E77" s="27"/>
      <c r="F77" s="27"/>
      <c r="W77" s="8">
        <v>4.9006746671290839E-2</v>
      </c>
    </row>
    <row r="78" spans="1:23" x14ac:dyDescent="0.25">
      <c r="A78" s="18">
        <v>35900.555555555555</v>
      </c>
      <c r="B78" s="5">
        <v>0.9</v>
      </c>
      <c r="C78" s="23">
        <f t="shared" si="1"/>
        <v>-0.4456407898239641</v>
      </c>
      <c r="D78" s="26"/>
      <c r="E78" s="27"/>
      <c r="F78" s="27"/>
      <c r="W78" s="8">
        <v>4.9006746671290839E-2</v>
      </c>
    </row>
    <row r="79" spans="1:23" x14ac:dyDescent="0.25">
      <c r="A79" s="18">
        <v>35907.40625</v>
      </c>
      <c r="B79" s="5">
        <v>0.7</v>
      </c>
      <c r="C79" s="23">
        <f t="shared" si="1"/>
        <v>4.9006746671290839E-2</v>
      </c>
      <c r="D79" s="26"/>
      <c r="E79" s="27"/>
      <c r="F79" s="27"/>
      <c r="W79" s="8">
        <v>4.9006746671290839E-2</v>
      </c>
    </row>
    <row r="80" spans="1:23" x14ac:dyDescent="0.25">
      <c r="A80" s="18">
        <v>35914.440972222219</v>
      </c>
      <c r="B80" s="5">
        <v>0.7</v>
      </c>
      <c r="C80" s="23">
        <f t="shared" si="1"/>
        <v>4.9006746671290839E-2</v>
      </c>
      <c r="D80" s="26"/>
      <c r="E80" s="27"/>
      <c r="F80" s="27"/>
      <c r="W80" s="8">
        <v>4.9006746671290839E-2</v>
      </c>
    </row>
    <row r="81" spans="1:23" x14ac:dyDescent="0.25">
      <c r="A81" s="18">
        <v>35928.506944444445</v>
      </c>
      <c r="B81" s="5">
        <v>0.6</v>
      </c>
      <c r="C81" s="23">
        <f t="shared" si="1"/>
        <v>0.29633051491891815</v>
      </c>
      <c r="D81" s="24"/>
      <c r="E81" s="27"/>
      <c r="F81" s="27"/>
      <c r="W81" s="8">
        <v>4.9006746671290839E-2</v>
      </c>
    </row>
    <row r="82" spans="1:23" x14ac:dyDescent="0.25">
      <c r="A82" s="18">
        <v>35935.545138888891</v>
      </c>
      <c r="B82" s="5">
        <v>0.6</v>
      </c>
      <c r="C82" s="23">
        <f t="shared" si="1"/>
        <v>0.29633051491891815</v>
      </c>
      <c r="D82" s="26"/>
      <c r="E82" s="27"/>
      <c r="F82" s="27"/>
      <c r="W82" s="8">
        <v>4.9006746671290839E-2</v>
      </c>
    </row>
    <row r="83" spans="1:23" x14ac:dyDescent="0.25">
      <c r="A83" s="18">
        <v>35942.40625</v>
      </c>
      <c r="B83" s="5">
        <v>1.9</v>
      </c>
      <c r="C83" s="23">
        <f t="shared" si="1"/>
        <v>-2.9188784723002374</v>
      </c>
      <c r="D83" s="26"/>
      <c r="E83" s="27"/>
      <c r="F83" s="27"/>
      <c r="W83" s="8">
        <v>4.9006746671290839E-2</v>
      </c>
    </row>
    <row r="84" spans="1:23" x14ac:dyDescent="0.25">
      <c r="A84" s="18">
        <v>35949.489583333336</v>
      </c>
      <c r="B84" s="5">
        <v>0.6</v>
      </c>
      <c r="C84" s="23">
        <f t="shared" si="1"/>
        <v>0.29633051491891815</v>
      </c>
      <c r="D84" s="26"/>
      <c r="E84" s="27"/>
      <c r="F84" s="27"/>
      <c r="W84" s="8">
        <v>4.9006746671290839E-2</v>
      </c>
    </row>
    <row r="85" spans="1:23" x14ac:dyDescent="0.25">
      <c r="A85" s="18">
        <v>35957.40625</v>
      </c>
      <c r="B85" s="5">
        <v>0.6</v>
      </c>
      <c r="C85" s="23">
        <f t="shared" si="1"/>
        <v>0.29633051491891815</v>
      </c>
      <c r="D85" s="26"/>
      <c r="E85" s="27"/>
      <c r="F85" s="27"/>
      <c r="W85" s="8">
        <v>4.9006746671290839E-2</v>
      </c>
    </row>
    <row r="86" spans="1:23" x14ac:dyDescent="0.25">
      <c r="A86" s="18">
        <v>35963.388888888891</v>
      </c>
      <c r="B86" s="5">
        <v>0.6</v>
      </c>
      <c r="C86" s="23">
        <f t="shared" si="1"/>
        <v>0.29633051491891815</v>
      </c>
      <c r="D86" s="5"/>
      <c r="E86" s="27"/>
      <c r="F86" s="27"/>
      <c r="W86" s="8">
        <v>4.9006746671290839E-2</v>
      </c>
    </row>
    <row r="87" spans="1:23" x14ac:dyDescent="0.25">
      <c r="A87" s="18">
        <v>35963.538194444445</v>
      </c>
      <c r="B87" s="5">
        <v>0.8</v>
      </c>
      <c r="C87" s="23">
        <f t="shared" si="1"/>
        <v>-0.19831702157633677</v>
      </c>
      <c r="D87" s="26"/>
      <c r="E87" s="27"/>
      <c r="F87" s="27"/>
      <c r="W87" s="8">
        <v>4.9006746671290839E-2</v>
      </c>
    </row>
    <row r="88" spans="1:23" x14ac:dyDescent="0.25">
      <c r="A88" s="18">
        <v>35970.395833333336</v>
      </c>
      <c r="B88" s="5">
        <v>0.6</v>
      </c>
      <c r="C88" s="23">
        <f t="shared" si="1"/>
        <v>0.29633051491891815</v>
      </c>
      <c r="D88" s="26"/>
      <c r="E88" s="27"/>
      <c r="F88" s="27"/>
      <c r="W88" s="8">
        <v>0.29633051491891815</v>
      </c>
    </row>
    <row r="89" spans="1:23" x14ac:dyDescent="0.25">
      <c r="A89" s="18">
        <v>35991.559027777781</v>
      </c>
      <c r="B89" s="5">
        <v>0.7</v>
      </c>
      <c r="C89" s="23">
        <f t="shared" si="1"/>
        <v>4.9006746671290839E-2</v>
      </c>
      <c r="D89" s="24"/>
      <c r="E89" s="27"/>
      <c r="F89" s="27"/>
      <c r="W89" s="8">
        <v>0.29633051491891815</v>
      </c>
    </row>
    <row r="90" spans="1:23" x14ac:dyDescent="0.25">
      <c r="A90" s="18">
        <v>36026.555555555555</v>
      </c>
      <c r="B90" s="5">
        <v>0.6</v>
      </c>
      <c r="C90" s="23">
        <f t="shared" si="1"/>
        <v>0.29633051491891815</v>
      </c>
      <c r="D90" s="26"/>
      <c r="E90" s="27"/>
      <c r="F90" s="27"/>
      <c r="W90" s="8">
        <v>0.29633051491891815</v>
      </c>
    </row>
    <row r="91" spans="1:23" x14ac:dyDescent="0.25">
      <c r="A91" s="18">
        <v>36054.527777777781</v>
      </c>
      <c r="B91" s="5">
        <v>0.6</v>
      </c>
      <c r="C91" s="23">
        <f t="shared" si="1"/>
        <v>0.29633051491891815</v>
      </c>
      <c r="D91" s="26"/>
      <c r="E91" s="27"/>
      <c r="F91" s="27"/>
      <c r="W91" s="8">
        <v>0.29633051491891815</v>
      </c>
    </row>
    <row r="92" spans="1:23" x14ac:dyDescent="0.25">
      <c r="A92" s="18">
        <v>36089.520833333336</v>
      </c>
      <c r="B92" s="5">
        <v>0.6</v>
      </c>
      <c r="C92" s="23">
        <f t="shared" si="1"/>
        <v>0.29633051491891815</v>
      </c>
      <c r="D92" s="26"/>
      <c r="E92" s="27"/>
      <c r="F92" s="27"/>
      <c r="W92" s="8">
        <v>0.29633051491891815</v>
      </c>
    </row>
    <row r="93" spans="1:23" x14ac:dyDescent="0.25">
      <c r="A93" s="18">
        <v>36117.600694444445</v>
      </c>
      <c r="B93" s="5">
        <v>0.4</v>
      </c>
      <c r="C93" s="23">
        <f t="shared" si="1"/>
        <v>0.79097805141417277</v>
      </c>
      <c r="D93" s="26"/>
      <c r="E93" s="27"/>
      <c r="F93" s="27"/>
      <c r="W93" s="8">
        <v>0.29633051491891815</v>
      </c>
    </row>
    <row r="94" spans="1:23" x14ac:dyDescent="0.25">
      <c r="A94" s="18">
        <v>36145.614583333336</v>
      </c>
      <c r="B94" s="5">
        <v>0.4</v>
      </c>
      <c r="C94" s="23">
        <f t="shared" si="1"/>
        <v>0.79097805141417277</v>
      </c>
      <c r="D94" s="12"/>
      <c r="E94" s="27"/>
      <c r="F94" s="27"/>
      <c r="W94" s="8">
        <v>0.29633051491891815</v>
      </c>
    </row>
    <row r="95" spans="1:23" x14ac:dyDescent="0.25">
      <c r="A95" s="18">
        <v>36180.527777777781</v>
      </c>
      <c r="B95" s="5">
        <v>0.4</v>
      </c>
      <c r="C95" s="23">
        <f t="shared" si="1"/>
        <v>0.79097805141417277</v>
      </c>
      <c r="D95" s="26"/>
      <c r="E95" s="27"/>
      <c r="F95" s="27"/>
      <c r="W95" s="8">
        <v>0.29633051491891815</v>
      </c>
    </row>
    <row r="96" spans="1:23" x14ac:dyDescent="0.25">
      <c r="A96" s="18">
        <v>36208.53125</v>
      </c>
      <c r="B96" s="5">
        <v>1.6</v>
      </c>
      <c r="C96" s="23">
        <f t="shared" si="1"/>
        <v>-2.1769071675573559</v>
      </c>
      <c r="D96" s="26"/>
      <c r="E96" s="27"/>
      <c r="F96" s="27"/>
      <c r="W96" s="8">
        <v>0.29633051491891815</v>
      </c>
    </row>
    <row r="97" spans="1:23" x14ac:dyDescent="0.25">
      <c r="A97" s="18">
        <v>36236.569444444445</v>
      </c>
      <c r="B97" s="5">
        <v>1.1000000000000001</v>
      </c>
      <c r="C97" s="23">
        <f t="shared" si="1"/>
        <v>-0.94028832631921899</v>
      </c>
      <c r="D97" s="26"/>
      <c r="E97" s="27"/>
      <c r="F97" s="27"/>
      <c r="W97" s="8">
        <v>0.29633051491891815</v>
      </c>
    </row>
    <row r="98" spans="1:23" x14ac:dyDescent="0.25">
      <c r="A98" s="18">
        <v>36271.496527777781</v>
      </c>
      <c r="B98" s="5">
        <v>1</v>
      </c>
      <c r="C98" s="23">
        <f t="shared" si="1"/>
        <v>-0.69296455807159141</v>
      </c>
      <c r="D98" s="26"/>
      <c r="E98" s="27"/>
      <c r="F98" s="27"/>
      <c r="W98" s="8">
        <v>0.29633051491891815</v>
      </c>
    </row>
    <row r="99" spans="1:23" x14ac:dyDescent="0.25">
      <c r="A99" s="18">
        <v>36299.583333333336</v>
      </c>
      <c r="B99" s="5">
        <v>0.6</v>
      </c>
      <c r="C99" s="23">
        <f t="shared" si="1"/>
        <v>0.29633051491891815</v>
      </c>
      <c r="D99" s="12"/>
      <c r="E99" s="27"/>
      <c r="F99" s="27"/>
      <c r="W99" s="8">
        <v>0.29633051491891815</v>
      </c>
    </row>
    <row r="100" spans="1:23" x14ac:dyDescent="0.25">
      <c r="A100" s="18">
        <v>36327.506944444445</v>
      </c>
      <c r="B100" s="5">
        <v>0.4</v>
      </c>
      <c r="C100" s="23">
        <f t="shared" si="1"/>
        <v>0.79097805141417277</v>
      </c>
      <c r="D100" s="24"/>
      <c r="E100" s="27"/>
      <c r="F100" s="27"/>
      <c r="W100" s="8">
        <v>0.29633051491891815</v>
      </c>
    </row>
    <row r="101" spans="1:23" x14ac:dyDescent="0.25">
      <c r="A101" s="18">
        <v>36362.5625</v>
      </c>
      <c r="B101" s="5">
        <v>0.6</v>
      </c>
      <c r="C101" s="23">
        <f t="shared" si="1"/>
        <v>0.29633051491891815</v>
      </c>
      <c r="D101" s="26"/>
      <c r="E101" s="27"/>
      <c r="F101" s="27"/>
      <c r="W101" s="8">
        <v>0.29633051491891815</v>
      </c>
    </row>
    <row r="102" spans="1:23" x14ac:dyDescent="0.25">
      <c r="A102" s="18">
        <v>36390.545138888891</v>
      </c>
      <c r="B102" s="5">
        <v>0.5</v>
      </c>
      <c r="C102" s="23">
        <f t="shared" si="1"/>
        <v>0.54365428316654552</v>
      </c>
      <c r="D102" s="26"/>
      <c r="E102" s="27"/>
      <c r="F102" s="27"/>
      <c r="W102" s="8">
        <v>0.29633051491891815</v>
      </c>
    </row>
    <row r="103" spans="1:23" x14ac:dyDescent="0.25">
      <c r="A103" s="18">
        <v>36418.510416666664</v>
      </c>
      <c r="B103" s="5">
        <v>0.5</v>
      </c>
      <c r="C103" s="23">
        <f t="shared" si="1"/>
        <v>0.54365428316654552</v>
      </c>
      <c r="D103" s="28"/>
      <c r="E103" s="27"/>
      <c r="F103" s="27"/>
      <c r="W103" s="8">
        <v>0.29633051491891815</v>
      </c>
    </row>
    <row r="104" spans="1:23" x14ac:dyDescent="0.25">
      <c r="A104" s="18">
        <v>36453.541666666664</v>
      </c>
      <c r="B104" s="5">
        <v>0.5</v>
      </c>
      <c r="C104" s="23">
        <f t="shared" si="1"/>
        <v>0.54365428316654552</v>
      </c>
      <c r="D104" s="26"/>
      <c r="E104" s="27"/>
      <c r="F104" s="27"/>
      <c r="W104" s="8">
        <v>0.29633051491891815</v>
      </c>
    </row>
    <row r="105" spans="1:23" x14ac:dyDescent="0.25">
      <c r="A105" s="18">
        <v>36481.614583333336</v>
      </c>
      <c r="B105" s="5">
        <v>0.4</v>
      </c>
      <c r="C105" s="23">
        <f t="shared" si="1"/>
        <v>0.79097805141417277</v>
      </c>
      <c r="D105" s="26"/>
      <c r="E105" s="27"/>
      <c r="F105" s="27"/>
      <c r="W105" s="8">
        <v>0.29633051491891815</v>
      </c>
    </row>
    <row r="106" spans="1:23" x14ac:dyDescent="0.25">
      <c r="A106" s="18">
        <v>36509.430555555555</v>
      </c>
      <c r="B106" s="5">
        <v>0.3</v>
      </c>
      <c r="C106" s="23">
        <f t="shared" si="1"/>
        <v>1.0383018196618004</v>
      </c>
      <c r="D106" s="26"/>
      <c r="E106" s="27"/>
      <c r="F106" s="27"/>
      <c r="W106" s="8">
        <v>0.29633051491891815</v>
      </c>
    </row>
    <row r="107" spans="1:23" x14ac:dyDescent="0.25">
      <c r="A107" s="18">
        <v>36544.611111111109</v>
      </c>
      <c r="B107" s="5">
        <v>0.3</v>
      </c>
      <c r="C107" s="23">
        <f t="shared" si="1"/>
        <v>1.0383018196618004</v>
      </c>
      <c r="D107" s="26"/>
      <c r="E107" s="27"/>
      <c r="F107" s="27"/>
      <c r="W107" s="8">
        <v>0.29633051491891815</v>
      </c>
    </row>
    <row r="108" spans="1:23" x14ac:dyDescent="0.25">
      <c r="A108" s="18">
        <v>36572.618055555555</v>
      </c>
      <c r="B108" s="5">
        <v>0.6</v>
      </c>
      <c r="C108" s="23">
        <f t="shared" si="1"/>
        <v>0.29633051491891815</v>
      </c>
      <c r="D108" s="28"/>
      <c r="E108" s="27"/>
      <c r="F108" s="27"/>
      <c r="W108" s="8">
        <v>0.29633051491891815</v>
      </c>
    </row>
    <row r="109" spans="1:23" x14ac:dyDescent="0.25">
      <c r="A109" s="18">
        <v>36600.625</v>
      </c>
      <c r="B109" s="5">
        <v>0.7</v>
      </c>
      <c r="C109" s="23">
        <f t="shared" si="1"/>
        <v>4.9006746671290839E-2</v>
      </c>
      <c r="D109" s="26"/>
      <c r="E109" s="27"/>
      <c r="F109" s="27"/>
      <c r="W109" s="8">
        <v>0.29633051491891815</v>
      </c>
    </row>
    <row r="110" spans="1:23" x14ac:dyDescent="0.25">
      <c r="A110" s="18">
        <v>36635.638888888891</v>
      </c>
      <c r="B110" s="5">
        <v>1</v>
      </c>
      <c r="C110" s="23">
        <f t="shared" si="1"/>
        <v>-0.69296455807159141</v>
      </c>
      <c r="D110" s="26"/>
      <c r="E110" s="27"/>
      <c r="F110" s="27"/>
      <c r="W110" s="8">
        <v>0.29633051491891815</v>
      </c>
    </row>
    <row r="111" spans="1:23" x14ac:dyDescent="0.25">
      <c r="A111" s="18">
        <v>36663.586805555555</v>
      </c>
      <c r="B111" s="5">
        <v>0.6</v>
      </c>
      <c r="C111" s="23">
        <f t="shared" si="1"/>
        <v>0.29633051491891815</v>
      </c>
      <c r="D111" s="28"/>
      <c r="E111" s="27"/>
      <c r="F111" s="27"/>
      <c r="W111" s="8">
        <v>0.29633051491891815</v>
      </c>
    </row>
    <row r="112" spans="1:23" x14ac:dyDescent="0.25">
      <c r="A112" s="18">
        <v>36698.583333333336</v>
      </c>
      <c r="B112" s="5">
        <v>0.6</v>
      </c>
      <c r="C112" s="23">
        <f t="shared" si="1"/>
        <v>0.29633051491891815</v>
      </c>
      <c r="D112" s="26"/>
      <c r="E112" s="27"/>
      <c r="F112" s="27"/>
      <c r="W112" s="8">
        <v>0.29633051491891815</v>
      </c>
    </row>
    <row r="113" spans="1:23" x14ac:dyDescent="0.25">
      <c r="A113" s="18">
        <v>36726.597222222219</v>
      </c>
      <c r="B113" s="5">
        <v>0.4</v>
      </c>
      <c r="C113" s="23">
        <f t="shared" si="1"/>
        <v>0.79097805141417277</v>
      </c>
      <c r="D113" s="26"/>
      <c r="E113" s="27"/>
      <c r="F113" s="27"/>
      <c r="W113" s="8">
        <v>0.29633051491891815</v>
      </c>
    </row>
    <row r="114" spans="1:23" x14ac:dyDescent="0.25">
      <c r="A114" s="18">
        <v>36754.569444444445</v>
      </c>
      <c r="B114" s="5">
        <v>0.8</v>
      </c>
      <c r="C114" s="23">
        <f t="shared" si="1"/>
        <v>-0.19831702157633677</v>
      </c>
      <c r="D114" s="26"/>
      <c r="E114" s="27"/>
      <c r="F114" s="27"/>
      <c r="W114" s="8">
        <v>0.29633051491891815</v>
      </c>
    </row>
    <row r="115" spans="1:23" x14ac:dyDescent="0.25">
      <c r="A115" s="18">
        <v>36789.597222222219</v>
      </c>
      <c r="B115" s="5">
        <v>0.2</v>
      </c>
      <c r="C115" s="23">
        <f t="shared" si="1"/>
        <v>1.2856255879094274</v>
      </c>
      <c r="D115" s="26"/>
      <c r="E115" s="27"/>
      <c r="F115" s="27"/>
      <c r="W115" s="8">
        <v>0.29633051491891815</v>
      </c>
    </row>
    <row r="116" spans="1:23" x14ac:dyDescent="0.25">
      <c r="A116" s="18">
        <v>36817.552083333336</v>
      </c>
      <c r="B116" s="5">
        <v>0.6</v>
      </c>
      <c r="C116" s="23">
        <f t="shared" si="1"/>
        <v>0.29633051491891815</v>
      </c>
      <c r="D116" s="26"/>
      <c r="E116" s="27"/>
      <c r="F116" s="27"/>
      <c r="W116" s="8">
        <v>0.29633051491891815</v>
      </c>
    </row>
    <row r="117" spans="1:23" x14ac:dyDescent="0.25">
      <c r="A117" s="18">
        <v>36845.5</v>
      </c>
      <c r="B117" s="5">
        <v>0.3</v>
      </c>
      <c r="C117" s="23">
        <f t="shared" si="1"/>
        <v>1.0383018196618004</v>
      </c>
      <c r="D117" s="26"/>
      <c r="E117" s="27"/>
      <c r="F117" s="27"/>
      <c r="W117" s="8">
        <v>0.29633051491891815</v>
      </c>
    </row>
    <row r="118" spans="1:23" x14ac:dyDescent="0.25">
      <c r="A118" s="18">
        <v>36880.586805555555</v>
      </c>
      <c r="B118" s="5">
        <v>0.5</v>
      </c>
      <c r="C118" s="23">
        <f t="shared" si="1"/>
        <v>0.54365428316654552</v>
      </c>
      <c r="D118" s="26"/>
      <c r="E118" s="27"/>
      <c r="F118" s="27"/>
      <c r="W118" s="8">
        <v>0.29633051491891815</v>
      </c>
    </row>
    <row r="119" spans="1:23" x14ac:dyDescent="0.25">
      <c r="A119" s="18">
        <v>36908.40625</v>
      </c>
      <c r="B119" s="5">
        <v>0.4</v>
      </c>
      <c r="C119" s="23">
        <f t="shared" si="1"/>
        <v>0.79097805141417277</v>
      </c>
      <c r="D119" s="24"/>
      <c r="E119" s="27"/>
      <c r="F119" s="27"/>
      <c r="W119" s="8">
        <v>0.29633051491891815</v>
      </c>
    </row>
    <row r="120" spans="1:23" x14ac:dyDescent="0.25">
      <c r="A120" s="18">
        <v>36943.576388888891</v>
      </c>
      <c r="B120" s="5">
        <v>0.7</v>
      </c>
      <c r="C120" s="23">
        <f t="shared" si="1"/>
        <v>4.9006746671290839E-2</v>
      </c>
      <c r="D120" s="26"/>
      <c r="E120" s="27"/>
      <c r="F120" s="27"/>
      <c r="W120" s="8">
        <v>0.29633051491891815</v>
      </c>
    </row>
    <row r="121" spans="1:23" x14ac:dyDescent="0.25">
      <c r="A121" s="18">
        <v>36971.5625</v>
      </c>
      <c r="B121" s="5">
        <v>1.1000000000000001</v>
      </c>
      <c r="C121" s="23">
        <f t="shared" si="1"/>
        <v>-0.94028832631921899</v>
      </c>
      <c r="D121" s="5"/>
      <c r="E121" s="27"/>
      <c r="F121" s="27"/>
      <c r="W121" s="8">
        <v>0.29633051491891815</v>
      </c>
    </row>
    <row r="122" spans="1:23" x14ac:dyDescent="0.25">
      <c r="A122" s="18">
        <v>36999.486111111109</v>
      </c>
      <c r="B122" s="5">
        <v>0.7</v>
      </c>
      <c r="C122" s="23">
        <f t="shared" si="1"/>
        <v>4.9006746671290839E-2</v>
      </c>
      <c r="D122" s="5"/>
      <c r="E122" s="27"/>
      <c r="F122" s="27"/>
      <c r="W122" s="8">
        <v>0.29633051491891815</v>
      </c>
    </row>
    <row r="123" spans="1:23" x14ac:dyDescent="0.25">
      <c r="A123" s="18">
        <v>37027.5625</v>
      </c>
      <c r="B123" s="5">
        <v>0.6</v>
      </c>
      <c r="C123" s="23">
        <f t="shared" si="1"/>
        <v>0.29633051491891815</v>
      </c>
      <c r="D123" s="26"/>
      <c r="E123" s="27"/>
      <c r="F123" s="27"/>
      <c r="W123" s="8">
        <v>0.29633051491891815</v>
      </c>
    </row>
    <row r="124" spans="1:23" x14ac:dyDescent="0.25">
      <c r="A124" s="18">
        <v>37062.597222222219</v>
      </c>
      <c r="B124" s="5">
        <v>0.7</v>
      </c>
      <c r="C124" s="23">
        <f t="shared" si="1"/>
        <v>4.9006746671290839E-2</v>
      </c>
      <c r="D124" s="26"/>
      <c r="E124" s="27"/>
      <c r="F124" s="27"/>
      <c r="W124" s="8">
        <v>0.29633051491891815</v>
      </c>
    </row>
    <row r="125" spans="1:23" x14ac:dyDescent="0.25">
      <c r="A125" s="18">
        <v>37090.517361111109</v>
      </c>
      <c r="B125" s="5">
        <v>0.6</v>
      </c>
      <c r="C125" s="23">
        <f t="shared" si="1"/>
        <v>0.29633051491891815</v>
      </c>
      <c r="D125" s="26"/>
      <c r="E125" s="27"/>
      <c r="F125" s="27"/>
      <c r="W125" s="8">
        <v>0.29633051491891815</v>
      </c>
    </row>
    <row r="126" spans="1:23" x14ac:dyDescent="0.25">
      <c r="A126" s="18">
        <v>37118.59375</v>
      </c>
      <c r="B126" s="5">
        <v>0.6</v>
      </c>
      <c r="C126" s="23">
        <f t="shared" si="1"/>
        <v>0.29633051491891815</v>
      </c>
      <c r="D126" s="26"/>
      <c r="E126" s="27"/>
      <c r="F126" s="27"/>
      <c r="W126" s="8">
        <v>0.54365428316654552</v>
      </c>
    </row>
    <row r="127" spans="1:23" x14ac:dyDescent="0.25">
      <c r="A127" s="18">
        <v>37153.572916666664</v>
      </c>
      <c r="B127" s="5">
        <v>0.6</v>
      </c>
      <c r="C127" s="23">
        <f t="shared" si="1"/>
        <v>0.29633051491891815</v>
      </c>
      <c r="D127" s="26"/>
      <c r="E127" s="27"/>
      <c r="F127" s="27"/>
      <c r="W127" s="8">
        <v>0.54365428316654552</v>
      </c>
    </row>
    <row r="128" spans="1:23" x14ac:dyDescent="0.25">
      <c r="A128" s="18">
        <v>37181.607638888891</v>
      </c>
      <c r="B128" s="5">
        <v>0.5</v>
      </c>
      <c r="C128" s="23">
        <f t="shared" si="1"/>
        <v>0.54365428316654552</v>
      </c>
      <c r="D128" s="26"/>
      <c r="E128" s="27"/>
      <c r="F128" s="27"/>
      <c r="W128" s="8">
        <v>0.54365428316654552</v>
      </c>
    </row>
    <row r="129" spans="1:23" x14ac:dyDescent="0.25">
      <c r="A129" s="18">
        <v>37209.527777777781</v>
      </c>
      <c r="B129" s="5">
        <v>0.4</v>
      </c>
      <c r="C129" s="23">
        <f t="shared" si="1"/>
        <v>0.79097805141417277</v>
      </c>
      <c r="D129" s="28"/>
      <c r="E129" s="27"/>
      <c r="F129" s="27"/>
      <c r="W129" s="8">
        <v>0.54365428316654552</v>
      </c>
    </row>
    <row r="130" spans="1:23" x14ac:dyDescent="0.25">
      <c r="A130" s="18">
        <v>37244.524305555555</v>
      </c>
      <c r="B130" s="5">
        <v>1.1000000000000001</v>
      </c>
      <c r="C130" s="23">
        <f t="shared" si="1"/>
        <v>-0.94028832631921899</v>
      </c>
      <c r="D130" s="26"/>
      <c r="E130" s="27"/>
      <c r="F130" s="27"/>
      <c r="W130" s="8">
        <v>0.54365428316654552</v>
      </c>
    </row>
    <row r="131" spans="1:23" x14ac:dyDescent="0.25">
      <c r="A131" s="18">
        <v>37272.545138888891</v>
      </c>
      <c r="B131" s="5">
        <v>1.2</v>
      </c>
      <c r="C131" s="23">
        <f t="shared" ref="C131:C194" si="2">($E$2-B131)/$F$2</f>
        <v>-1.187612094566846</v>
      </c>
      <c r="D131" s="26"/>
      <c r="E131" s="27"/>
      <c r="F131" s="27"/>
      <c r="W131" s="8">
        <v>0.54365428316654552</v>
      </c>
    </row>
    <row r="132" spans="1:23" x14ac:dyDescent="0.25">
      <c r="A132" s="18">
        <v>37307.597222222219</v>
      </c>
      <c r="B132" s="5">
        <v>0.9</v>
      </c>
      <c r="C132" s="23">
        <f t="shared" si="2"/>
        <v>-0.4456407898239641</v>
      </c>
      <c r="D132" s="28"/>
      <c r="E132" s="27"/>
      <c r="F132" s="27"/>
      <c r="W132" s="8">
        <v>0.54365428316654552</v>
      </c>
    </row>
    <row r="133" spans="1:23" x14ac:dyDescent="0.25">
      <c r="A133" s="18">
        <v>37335.541666666664</v>
      </c>
      <c r="B133" s="5">
        <v>0.5</v>
      </c>
      <c r="C133" s="23">
        <f t="shared" si="2"/>
        <v>0.54365428316654552</v>
      </c>
      <c r="D133" s="28"/>
      <c r="E133" s="27"/>
      <c r="F133" s="27"/>
      <c r="W133" s="8">
        <v>0.54365428316654552</v>
      </c>
    </row>
    <row r="134" spans="1:23" x14ac:dyDescent="0.25">
      <c r="A134" s="18">
        <v>37363.527777777781</v>
      </c>
      <c r="B134" s="5">
        <v>0.4</v>
      </c>
      <c r="C134" s="23">
        <f t="shared" si="2"/>
        <v>0.79097805141417277</v>
      </c>
      <c r="D134" s="26"/>
      <c r="E134" s="27"/>
      <c r="F134" s="27"/>
      <c r="W134" s="8">
        <v>0.54365428316654552</v>
      </c>
    </row>
    <row r="135" spans="1:23" x14ac:dyDescent="0.25">
      <c r="A135" s="18">
        <v>37391.586805555555</v>
      </c>
      <c r="B135" s="5">
        <v>0.4</v>
      </c>
      <c r="C135" s="23">
        <f t="shared" si="2"/>
        <v>0.79097805141417277</v>
      </c>
      <c r="D135" s="26"/>
      <c r="E135" s="27"/>
      <c r="F135" s="27"/>
      <c r="W135" s="8">
        <v>0.54365428316654552</v>
      </c>
    </row>
    <row r="136" spans="1:23" x14ac:dyDescent="0.25">
      <c r="A136" s="18">
        <v>37426.003472222219</v>
      </c>
      <c r="B136" s="5">
        <v>0.5</v>
      </c>
      <c r="C136" s="23">
        <f t="shared" si="2"/>
        <v>0.54365428316654552</v>
      </c>
      <c r="D136" s="26"/>
      <c r="E136" s="27"/>
      <c r="F136" s="27"/>
      <c r="W136" s="8">
        <v>0.54365428316654552</v>
      </c>
    </row>
    <row r="137" spans="1:23" x14ac:dyDescent="0.25">
      <c r="A137" s="18">
        <v>37454.463194444441</v>
      </c>
      <c r="B137" s="5">
        <v>0.5</v>
      </c>
      <c r="C137" s="23">
        <f t="shared" si="2"/>
        <v>0.54365428316654552</v>
      </c>
      <c r="D137" s="28"/>
      <c r="E137" s="27"/>
      <c r="F137" s="27"/>
      <c r="W137" s="8">
        <v>0.54365428316654552</v>
      </c>
    </row>
    <row r="138" spans="1:23" x14ac:dyDescent="0.25">
      <c r="A138" s="18">
        <v>37489.554861111108</v>
      </c>
      <c r="B138" s="5">
        <v>0.5</v>
      </c>
      <c r="C138" s="23">
        <f t="shared" si="2"/>
        <v>0.54365428316654552</v>
      </c>
      <c r="D138" s="26"/>
      <c r="E138" s="27"/>
      <c r="F138" s="27"/>
      <c r="W138" s="8">
        <v>0.54365428316654552</v>
      </c>
    </row>
    <row r="139" spans="1:23" x14ac:dyDescent="0.25">
      <c r="A139" s="18">
        <v>37517.489583333336</v>
      </c>
      <c r="B139" s="5">
        <v>0.6</v>
      </c>
      <c r="C139" s="23">
        <f t="shared" si="2"/>
        <v>0.29633051491891815</v>
      </c>
      <c r="D139" s="28"/>
      <c r="E139" s="27"/>
      <c r="F139" s="27"/>
      <c r="W139" s="8">
        <v>0.54365428316654552</v>
      </c>
    </row>
    <row r="140" spans="1:23" x14ac:dyDescent="0.25">
      <c r="A140" s="18">
        <v>37545.451388888891</v>
      </c>
      <c r="B140" s="5">
        <v>0.4</v>
      </c>
      <c r="C140" s="23">
        <f t="shared" si="2"/>
        <v>0.79097805141417277</v>
      </c>
      <c r="D140" s="26"/>
      <c r="E140" s="27"/>
      <c r="F140" s="27"/>
      <c r="W140" s="8">
        <v>0.54365428316654552</v>
      </c>
    </row>
    <row r="141" spans="1:23" x14ac:dyDescent="0.25">
      <c r="A141" s="18">
        <v>37580.447916666664</v>
      </c>
      <c r="B141" s="5">
        <v>0.4</v>
      </c>
      <c r="C141" s="23">
        <f t="shared" si="2"/>
        <v>0.79097805141417277</v>
      </c>
      <c r="D141" s="26"/>
      <c r="E141" s="27"/>
      <c r="F141" s="27"/>
      <c r="W141" s="8">
        <v>0.54365428316654552</v>
      </c>
    </row>
    <row r="142" spans="1:23" x14ac:dyDescent="0.25">
      <c r="A142" s="18">
        <v>37608.472222222219</v>
      </c>
      <c r="B142" s="5">
        <v>1.1000000000000001</v>
      </c>
      <c r="C142" s="23">
        <f t="shared" si="2"/>
        <v>-0.94028832631921899</v>
      </c>
      <c r="D142" s="24"/>
      <c r="E142" s="27"/>
      <c r="F142" s="27"/>
      <c r="W142" s="8">
        <v>0.54365428316654552</v>
      </c>
    </row>
    <row r="143" spans="1:23" x14ac:dyDescent="0.25">
      <c r="A143" s="18">
        <v>37636.305555555555</v>
      </c>
      <c r="B143" s="5">
        <v>1.2</v>
      </c>
      <c r="C143" s="23">
        <f t="shared" si="2"/>
        <v>-1.187612094566846</v>
      </c>
      <c r="D143" s="26"/>
      <c r="E143" s="27"/>
      <c r="F143" s="27"/>
      <c r="W143" s="8">
        <v>0.54365428316654552</v>
      </c>
    </row>
    <row r="144" spans="1:23" x14ac:dyDescent="0.25">
      <c r="A144" s="18">
        <v>37671.548611111109</v>
      </c>
      <c r="B144" s="5">
        <v>1.2</v>
      </c>
      <c r="C144" s="23">
        <f t="shared" si="2"/>
        <v>-1.187612094566846</v>
      </c>
      <c r="D144" s="26"/>
      <c r="E144" s="27"/>
      <c r="F144" s="27"/>
      <c r="W144" s="8">
        <v>0.54365428316654552</v>
      </c>
    </row>
    <row r="145" spans="1:23" x14ac:dyDescent="0.25">
      <c r="A145" s="18">
        <v>37699.503472222219</v>
      </c>
      <c r="B145" s="5">
        <v>0.5</v>
      </c>
      <c r="C145" s="23">
        <f t="shared" si="2"/>
        <v>0.54365428316654552</v>
      </c>
      <c r="D145" s="26"/>
      <c r="E145" s="27"/>
      <c r="F145" s="27"/>
      <c r="W145" s="8">
        <v>0.54365428316654552</v>
      </c>
    </row>
    <row r="146" spans="1:23" x14ac:dyDescent="0.25">
      <c r="A146" s="18">
        <v>37727.486111111109</v>
      </c>
      <c r="B146" s="5">
        <v>0.4</v>
      </c>
      <c r="C146" s="23">
        <f t="shared" si="2"/>
        <v>0.79097805141417277</v>
      </c>
      <c r="D146" s="26"/>
      <c r="E146" s="27"/>
      <c r="F146" s="27"/>
      <c r="W146" s="8">
        <v>0.54365428316654552</v>
      </c>
    </row>
    <row r="147" spans="1:23" x14ac:dyDescent="0.25">
      <c r="A147" s="18">
        <v>37762.375</v>
      </c>
      <c r="B147" s="5">
        <v>0.4</v>
      </c>
      <c r="C147" s="23">
        <f t="shared" si="2"/>
        <v>0.79097805141417277</v>
      </c>
      <c r="D147" s="28"/>
      <c r="E147" s="27"/>
      <c r="F147" s="27"/>
      <c r="W147" s="8">
        <v>0.54365428316654552</v>
      </c>
    </row>
    <row r="148" spans="1:23" x14ac:dyDescent="0.25">
      <c r="A148" s="18">
        <v>37790.510416666664</v>
      </c>
      <c r="B148" s="5">
        <v>0.8</v>
      </c>
      <c r="C148" s="23">
        <f t="shared" si="2"/>
        <v>-0.19831702157633677</v>
      </c>
      <c r="D148" s="26"/>
      <c r="E148" s="27"/>
      <c r="F148" s="27"/>
      <c r="W148" s="8">
        <v>0.54365428316654552</v>
      </c>
    </row>
    <row r="149" spans="1:23" x14ac:dyDescent="0.25">
      <c r="A149" s="18">
        <v>37818.458333333336</v>
      </c>
      <c r="B149" s="5">
        <v>0.6</v>
      </c>
      <c r="C149" s="23">
        <f t="shared" si="2"/>
        <v>0.29633051491891815</v>
      </c>
      <c r="D149" s="26"/>
      <c r="E149" s="27"/>
      <c r="F149" s="27"/>
      <c r="W149" s="8">
        <v>0.54365428316654552</v>
      </c>
    </row>
    <row r="150" spans="1:23" x14ac:dyDescent="0.25">
      <c r="A150" s="18">
        <v>37853.513888888891</v>
      </c>
      <c r="B150" s="5">
        <v>0.4</v>
      </c>
      <c r="C150" s="23">
        <f t="shared" si="2"/>
        <v>0.79097805141417277</v>
      </c>
      <c r="D150" s="26"/>
      <c r="E150" s="27"/>
      <c r="F150" s="27"/>
      <c r="W150" s="8">
        <v>0.54365428316654552</v>
      </c>
    </row>
    <row r="151" spans="1:23" x14ac:dyDescent="0.25">
      <c r="A151" s="18">
        <v>37881.427083333336</v>
      </c>
      <c r="B151" s="5">
        <v>0.6</v>
      </c>
      <c r="C151" s="23">
        <f t="shared" si="2"/>
        <v>0.29633051491891815</v>
      </c>
      <c r="D151" s="26"/>
      <c r="E151" s="27"/>
      <c r="F151" s="27"/>
      <c r="W151" s="8">
        <v>0.54365428316654552</v>
      </c>
    </row>
    <row r="152" spans="1:23" x14ac:dyDescent="0.25">
      <c r="A152" s="18">
        <v>37909.420138888891</v>
      </c>
      <c r="B152" s="5">
        <v>0.6</v>
      </c>
      <c r="C152" s="23">
        <f t="shared" si="2"/>
        <v>0.29633051491891815</v>
      </c>
      <c r="D152" s="26"/>
      <c r="E152" s="27"/>
      <c r="F152" s="27"/>
      <c r="W152" s="8">
        <v>0.54365428316654552</v>
      </c>
    </row>
    <row r="153" spans="1:23" x14ac:dyDescent="0.25">
      <c r="A153" s="18">
        <v>37944.416666666664</v>
      </c>
      <c r="B153" s="5">
        <v>0.3</v>
      </c>
      <c r="C153" s="23">
        <f t="shared" si="2"/>
        <v>1.0383018196618004</v>
      </c>
      <c r="D153" s="26"/>
      <c r="E153" s="27"/>
      <c r="F153" s="27"/>
      <c r="W153" s="8">
        <v>0.54365428316654552</v>
      </c>
    </row>
    <row r="154" spans="1:23" x14ac:dyDescent="0.25">
      <c r="A154" s="18">
        <v>37972.388888888891</v>
      </c>
      <c r="B154" s="5">
        <v>0.3</v>
      </c>
      <c r="C154" s="23">
        <f t="shared" si="2"/>
        <v>1.0383018196618004</v>
      </c>
      <c r="D154" s="26"/>
      <c r="E154" s="27"/>
      <c r="F154" s="27"/>
      <c r="W154" s="8">
        <v>0.79097805141417277</v>
      </c>
    </row>
    <row r="155" spans="1:23" x14ac:dyDescent="0.25">
      <c r="A155" s="18">
        <v>38007.425000000003</v>
      </c>
      <c r="B155" s="5">
        <v>0.6</v>
      </c>
      <c r="C155" s="23">
        <f t="shared" si="2"/>
        <v>0.29633051491891815</v>
      </c>
      <c r="D155" s="26"/>
      <c r="E155" s="27"/>
      <c r="F155" s="27"/>
      <c r="W155" s="8">
        <v>0.79097805141417277</v>
      </c>
    </row>
    <row r="156" spans="1:23" x14ac:dyDescent="0.25">
      <c r="A156" s="18">
        <v>38035.40625</v>
      </c>
      <c r="B156" s="5">
        <v>2</v>
      </c>
      <c r="C156" s="23">
        <f t="shared" si="2"/>
        <v>-3.1662022405478649</v>
      </c>
      <c r="D156" s="5">
        <v>2</v>
      </c>
      <c r="E156" s="27"/>
      <c r="F156" s="27"/>
      <c r="W156" s="8">
        <v>0.79097805141417277</v>
      </c>
    </row>
    <row r="157" spans="1:23" x14ac:dyDescent="0.25">
      <c r="A157" s="18">
        <v>38098.371527777781</v>
      </c>
      <c r="B157" s="5">
        <v>1</v>
      </c>
      <c r="C157" s="23">
        <f t="shared" si="2"/>
        <v>-0.69296455807159141</v>
      </c>
      <c r="D157" s="24"/>
      <c r="E157" s="27"/>
      <c r="F157" s="27"/>
      <c r="W157" s="8">
        <v>0.79097805141417277</v>
      </c>
    </row>
    <row r="158" spans="1:23" x14ac:dyDescent="0.25">
      <c r="A158" s="18">
        <v>38126.465277777781</v>
      </c>
      <c r="B158" s="5">
        <v>0.5</v>
      </c>
      <c r="C158" s="23">
        <f t="shared" si="2"/>
        <v>0.54365428316654552</v>
      </c>
      <c r="D158" s="5"/>
      <c r="E158" s="27"/>
      <c r="F158" s="27"/>
      <c r="W158" s="8">
        <v>0.79097805141417277</v>
      </c>
    </row>
    <row r="159" spans="1:23" x14ac:dyDescent="0.25">
      <c r="A159" s="18">
        <v>38153.422222222223</v>
      </c>
      <c r="B159" s="5">
        <v>0.5</v>
      </c>
      <c r="C159" s="23">
        <f t="shared" si="2"/>
        <v>0.54365428316654552</v>
      </c>
      <c r="D159" s="26"/>
      <c r="E159" s="27"/>
      <c r="F159" s="27"/>
      <c r="W159" s="8">
        <v>0.79097805141417277</v>
      </c>
    </row>
    <row r="160" spans="1:23" x14ac:dyDescent="0.25">
      <c r="A160" s="18">
        <v>38189.413194444445</v>
      </c>
      <c r="B160" s="5">
        <v>0.4</v>
      </c>
      <c r="C160" s="23">
        <f t="shared" si="2"/>
        <v>0.79097805141417277</v>
      </c>
      <c r="D160" s="26"/>
      <c r="E160" s="27"/>
      <c r="F160" s="27"/>
      <c r="W160" s="8">
        <v>0.79097805141417277</v>
      </c>
    </row>
    <row r="161" spans="1:23" x14ac:dyDescent="0.25">
      <c r="A161" s="18">
        <v>38217.420138888891</v>
      </c>
      <c r="B161" s="5">
        <v>0.4</v>
      </c>
      <c r="C161" s="23">
        <f t="shared" si="2"/>
        <v>0.79097805141417277</v>
      </c>
      <c r="D161" s="26"/>
      <c r="E161" s="27"/>
      <c r="F161" s="27"/>
      <c r="W161" s="8">
        <v>0.79097805141417277</v>
      </c>
    </row>
    <row r="162" spans="1:23" x14ac:dyDescent="0.25">
      <c r="A162" s="18">
        <v>38245.430555555555</v>
      </c>
      <c r="B162" s="5">
        <v>0.4</v>
      </c>
      <c r="C162" s="23">
        <f t="shared" si="2"/>
        <v>0.79097805141417277</v>
      </c>
      <c r="D162" s="26"/>
      <c r="E162" s="27"/>
      <c r="F162" s="27"/>
      <c r="W162" s="8">
        <v>0.79097805141417277</v>
      </c>
    </row>
    <row r="163" spans="1:23" x14ac:dyDescent="0.25">
      <c r="A163" s="18">
        <v>38280.399305555555</v>
      </c>
      <c r="B163" s="5">
        <v>1.7</v>
      </c>
      <c r="C163" s="23">
        <f t="shared" si="2"/>
        <v>-2.4242309358049829</v>
      </c>
      <c r="D163" s="26"/>
      <c r="E163" s="27"/>
      <c r="F163" s="27"/>
      <c r="W163" s="8">
        <v>0.79097805141417277</v>
      </c>
    </row>
    <row r="164" spans="1:23" x14ac:dyDescent="0.25">
      <c r="A164" s="18">
        <v>38308.416666666664</v>
      </c>
      <c r="B164" s="5">
        <v>0.3</v>
      </c>
      <c r="C164" s="23">
        <f t="shared" si="2"/>
        <v>1.0383018196618004</v>
      </c>
      <c r="D164" s="26"/>
      <c r="E164" s="27"/>
      <c r="F164" s="27"/>
      <c r="W164" s="8">
        <v>0.79097805141417277</v>
      </c>
    </row>
    <row r="165" spans="1:23" x14ac:dyDescent="0.25">
      <c r="A165" s="18">
        <v>38336.402777777781</v>
      </c>
      <c r="B165" s="5">
        <v>0.3</v>
      </c>
      <c r="C165" s="23">
        <f t="shared" si="2"/>
        <v>1.0383018196618004</v>
      </c>
      <c r="D165" s="28"/>
      <c r="E165" s="27"/>
      <c r="F165" s="27"/>
      <c r="W165" s="8">
        <v>0.79097805141417277</v>
      </c>
    </row>
    <row r="166" spans="1:23" x14ac:dyDescent="0.25">
      <c r="A166" s="18">
        <v>38371.413194444445</v>
      </c>
      <c r="B166" s="5">
        <v>1.5</v>
      </c>
      <c r="C166" s="23">
        <f t="shared" si="2"/>
        <v>-1.9295833993097282</v>
      </c>
      <c r="D166" s="26"/>
      <c r="E166" s="27"/>
      <c r="F166" s="27"/>
      <c r="W166" s="8">
        <v>0.79097805141417277</v>
      </c>
    </row>
    <row r="167" spans="1:23" x14ac:dyDescent="0.25">
      <c r="A167" s="18">
        <v>38399.368055555555</v>
      </c>
      <c r="B167" s="5">
        <v>0.9</v>
      </c>
      <c r="C167" s="23">
        <f t="shared" si="2"/>
        <v>-0.4456407898239641</v>
      </c>
      <c r="D167" s="26"/>
      <c r="E167" s="27"/>
      <c r="F167" s="27"/>
      <c r="W167" s="8">
        <v>0.79097805141417277</v>
      </c>
    </row>
    <row r="168" spans="1:23" x14ac:dyDescent="0.25">
      <c r="A168" s="18">
        <v>38427.416666666664</v>
      </c>
      <c r="B168" s="5">
        <v>1.6</v>
      </c>
      <c r="C168" s="23">
        <f t="shared" si="2"/>
        <v>-2.1769071675573559</v>
      </c>
      <c r="D168" s="26"/>
      <c r="E168" s="27"/>
      <c r="F168" s="27"/>
      <c r="W168" s="8">
        <v>0.79097805141417277</v>
      </c>
    </row>
    <row r="169" spans="1:23" x14ac:dyDescent="0.25">
      <c r="A169" s="18">
        <v>38462.414583333331</v>
      </c>
      <c r="B169" s="5">
        <v>0.4</v>
      </c>
      <c r="C169" s="23">
        <f t="shared" si="2"/>
        <v>0.79097805141417277</v>
      </c>
      <c r="D169" s="26"/>
      <c r="E169" s="27"/>
      <c r="F169" s="27"/>
      <c r="W169" s="8">
        <v>0.79097805141417277</v>
      </c>
    </row>
    <row r="170" spans="1:23" x14ac:dyDescent="0.25">
      <c r="A170" s="18">
        <v>38490.407638888886</v>
      </c>
      <c r="B170" s="5">
        <v>1.3</v>
      </c>
      <c r="C170" s="23">
        <f t="shared" si="2"/>
        <v>-1.4349358628144737</v>
      </c>
      <c r="D170" s="26"/>
      <c r="E170" s="27"/>
      <c r="F170" s="27"/>
      <c r="W170" s="8">
        <v>0.79097805141417277</v>
      </c>
    </row>
    <row r="171" spans="1:23" x14ac:dyDescent="0.25">
      <c r="A171" s="18">
        <v>38518.40347222222</v>
      </c>
      <c r="B171" s="5">
        <v>0.8</v>
      </c>
      <c r="C171" s="23">
        <f t="shared" si="2"/>
        <v>-0.19831702157633677</v>
      </c>
      <c r="D171" s="26"/>
      <c r="E171" s="27"/>
      <c r="F171" s="27"/>
      <c r="W171" s="8">
        <v>0.79097805141417277</v>
      </c>
    </row>
    <row r="172" spans="1:23" x14ac:dyDescent="0.25">
      <c r="A172" s="18">
        <v>38553.395833333336</v>
      </c>
      <c r="B172" s="5">
        <v>0.4</v>
      </c>
      <c r="C172" s="23">
        <f t="shared" si="2"/>
        <v>0.79097805141417277</v>
      </c>
      <c r="D172" s="26"/>
      <c r="E172" s="27"/>
      <c r="F172" s="27"/>
      <c r="W172" s="8">
        <v>0.79097805141417277</v>
      </c>
    </row>
    <row r="173" spans="1:23" x14ac:dyDescent="0.25">
      <c r="A173" s="18">
        <v>38581.416666666664</v>
      </c>
      <c r="B173" s="5">
        <v>0.4</v>
      </c>
      <c r="C173" s="23">
        <f t="shared" si="2"/>
        <v>0.79097805141417277</v>
      </c>
      <c r="D173" s="26"/>
      <c r="E173" s="27"/>
      <c r="F173" s="27"/>
      <c r="W173" s="8">
        <v>0.79097805141417277</v>
      </c>
    </row>
    <row r="174" spans="1:23" x14ac:dyDescent="0.25">
      <c r="A174" s="18">
        <v>38616.395833333336</v>
      </c>
      <c r="B174" s="5">
        <v>0.5</v>
      </c>
      <c r="C174" s="23">
        <f t="shared" si="2"/>
        <v>0.54365428316654552</v>
      </c>
      <c r="D174" s="26"/>
      <c r="E174" s="27"/>
      <c r="F174" s="27"/>
      <c r="W174" s="8">
        <v>0.79097805141417277</v>
      </c>
    </row>
    <row r="175" spans="1:23" x14ac:dyDescent="0.25">
      <c r="A175" s="18">
        <v>38644.39166666667</v>
      </c>
      <c r="B175" s="5">
        <v>0.4</v>
      </c>
      <c r="C175" s="23">
        <f t="shared" si="2"/>
        <v>0.79097805141417277</v>
      </c>
      <c r="D175" s="26"/>
      <c r="E175" s="27"/>
      <c r="F175" s="27"/>
      <c r="W175" s="8">
        <v>0.79097805141417277</v>
      </c>
    </row>
    <row r="176" spans="1:23" x14ac:dyDescent="0.25">
      <c r="A176" s="18">
        <v>38672.475694444445</v>
      </c>
      <c r="B176" s="5">
        <v>0.3</v>
      </c>
      <c r="C176" s="23">
        <f t="shared" si="2"/>
        <v>1.0383018196618004</v>
      </c>
      <c r="D176" s="26"/>
      <c r="E176" s="27"/>
      <c r="F176" s="27"/>
      <c r="W176" s="8">
        <v>0.79097805141417277</v>
      </c>
    </row>
    <row r="177" spans="1:23" x14ac:dyDescent="0.25">
      <c r="A177" s="18">
        <v>38700.496527777781</v>
      </c>
      <c r="B177" s="5">
        <v>0.3</v>
      </c>
      <c r="C177" s="23">
        <f t="shared" si="2"/>
        <v>1.0383018196618004</v>
      </c>
      <c r="D177" s="26"/>
      <c r="E177" s="27"/>
      <c r="F177" s="27"/>
      <c r="W177" s="8">
        <v>0.79097805141417277</v>
      </c>
    </row>
    <row r="178" spans="1:23" x14ac:dyDescent="0.25">
      <c r="A178" s="18">
        <v>38735.46875</v>
      </c>
      <c r="B178" s="5">
        <v>1.2</v>
      </c>
      <c r="C178" s="23">
        <f t="shared" si="2"/>
        <v>-1.187612094566846</v>
      </c>
      <c r="D178" s="24"/>
      <c r="E178" s="27"/>
      <c r="F178" s="27"/>
      <c r="W178" s="8">
        <v>0.79097805141417277</v>
      </c>
    </row>
    <row r="179" spans="1:23" x14ac:dyDescent="0.25">
      <c r="A179" s="18">
        <v>38763.463194444441</v>
      </c>
      <c r="B179" s="5">
        <v>0.9</v>
      </c>
      <c r="C179" s="23">
        <f t="shared" si="2"/>
        <v>-0.4456407898239641</v>
      </c>
      <c r="D179" s="26"/>
      <c r="E179" s="27"/>
      <c r="F179" s="27"/>
      <c r="W179" s="8">
        <v>0.79097805141417277</v>
      </c>
    </row>
    <row r="180" spans="1:23" x14ac:dyDescent="0.25">
      <c r="A180" s="18">
        <v>38791.420138888891</v>
      </c>
      <c r="B180" s="5">
        <v>0.8</v>
      </c>
      <c r="C180" s="23">
        <f t="shared" si="2"/>
        <v>-0.19831702157633677</v>
      </c>
      <c r="D180" s="26"/>
      <c r="E180" s="27"/>
      <c r="F180" s="27"/>
      <c r="W180" s="8">
        <v>0.79097805141417277</v>
      </c>
    </row>
    <row r="181" spans="1:23" x14ac:dyDescent="0.25">
      <c r="A181" s="18">
        <v>38826.427083333336</v>
      </c>
      <c r="B181" s="5">
        <v>1.2</v>
      </c>
      <c r="C181" s="23">
        <f t="shared" si="2"/>
        <v>-1.187612094566846</v>
      </c>
      <c r="D181" s="26"/>
      <c r="E181" s="27"/>
      <c r="F181" s="27"/>
      <c r="W181" s="8">
        <v>0.79097805141417277</v>
      </c>
    </row>
    <row r="182" spans="1:23" x14ac:dyDescent="0.25">
      <c r="A182" s="18">
        <v>38854.430555555555</v>
      </c>
      <c r="B182" s="5">
        <v>1.1000000000000001</v>
      </c>
      <c r="C182" s="23">
        <f t="shared" si="2"/>
        <v>-0.94028832631921899</v>
      </c>
      <c r="D182" s="26"/>
      <c r="E182" s="27"/>
      <c r="F182" s="27"/>
      <c r="W182" s="8">
        <v>0.79097805141417277</v>
      </c>
    </row>
    <row r="183" spans="1:23" x14ac:dyDescent="0.25">
      <c r="A183" s="18">
        <v>38889.466666666667</v>
      </c>
      <c r="B183" s="5">
        <v>0.5</v>
      </c>
      <c r="C183" s="23">
        <f t="shared" si="2"/>
        <v>0.54365428316654552</v>
      </c>
      <c r="D183" s="26"/>
      <c r="E183" s="27"/>
      <c r="F183" s="27"/>
      <c r="W183" s="8">
        <v>0.79097805141417277</v>
      </c>
    </row>
    <row r="184" spans="1:23" x14ac:dyDescent="0.25">
      <c r="A184" s="18">
        <v>38917.440972222219</v>
      </c>
      <c r="B184" s="5">
        <v>0.4</v>
      </c>
      <c r="C184" s="23">
        <f t="shared" si="2"/>
        <v>0.79097805141417277</v>
      </c>
      <c r="D184" s="26"/>
      <c r="E184" s="27"/>
      <c r="F184" s="27"/>
      <c r="W184" s="8">
        <v>0.79097805141417277</v>
      </c>
    </row>
    <row r="185" spans="1:23" x14ac:dyDescent="0.25">
      <c r="A185" s="18">
        <v>38945.430555555555</v>
      </c>
      <c r="B185" s="5">
        <v>0.6</v>
      </c>
      <c r="C185" s="23">
        <f t="shared" si="2"/>
        <v>0.29633051491891815</v>
      </c>
      <c r="D185" s="26"/>
      <c r="E185" s="27"/>
      <c r="F185" s="27"/>
      <c r="W185" s="8">
        <v>0.79097805141417277</v>
      </c>
    </row>
    <row r="186" spans="1:23" x14ac:dyDescent="0.25">
      <c r="A186" s="18">
        <v>38980.5</v>
      </c>
      <c r="B186" s="5">
        <v>0.5</v>
      </c>
      <c r="C186" s="23">
        <f t="shared" si="2"/>
        <v>0.54365428316654552</v>
      </c>
      <c r="D186" s="26"/>
      <c r="E186" s="27"/>
      <c r="F186" s="27"/>
      <c r="W186" s="8">
        <v>0.79097805141417277</v>
      </c>
    </row>
    <row r="187" spans="1:23" x14ac:dyDescent="0.25">
      <c r="A187" s="18">
        <v>39008.475694444445</v>
      </c>
      <c r="B187" s="5">
        <v>0.5</v>
      </c>
      <c r="C187" s="23">
        <f t="shared" si="2"/>
        <v>0.54365428316654552</v>
      </c>
      <c r="D187" s="26"/>
      <c r="E187" s="27"/>
      <c r="F187" s="27"/>
      <c r="W187" s="8">
        <v>0.79097805141417277</v>
      </c>
    </row>
    <row r="188" spans="1:23" x14ac:dyDescent="0.25">
      <c r="A188" s="18">
        <v>39036.461805555555</v>
      </c>
      <c r="B188" s="5">
        <v>0.3</v>
      </c>
      <c r="C188" s="23">
        <f t="shared" si="2"/>
        <v>1.0383018196618004</v>
      </c>
      <c r="D188" s="26"/>
      <c r="E188" s="27"/>
      <c r="F188" s="27"/>
      <c r="W188" s="8">
        <v>0.79097805141417277</v>
      </c>
    </row>
    <row r="189" spans="1:23" x14ac:dyDescent="0.25">
      <c r="A189" s="18">
        <v>39071.416666666664</v>
      </c>
      <c r="B189" s="5">
        <v>0.4</v>
      </c>
      <c r="C189" s="23">
        <f t="shared" si="2"/>
        <v>0.79097805141417277</v>
      </c>
      <c r="D189" s="24"/>
      <c r="E189" s="27"/>
      <c r="F189" s="27"/>
      <c r="W189" s="8">
        <v>0.79097805141417277</v>
      </c>
    </row>
    <row r="190" spans="1:23" x14ac:dyDescent="0.25">
      <c r="A190" s="18">
        <v>39099.416666666664</v>
      </c>
      <c r="B190" s="5">
        <v>0.3</v>
      </c>
      <c r="C190" s="23">
        <f t="shared" si="2"/>
        <v>1.0383018196618004</v>
      </c>
      <c r="D190" s="26"/>
      <c r="E190" s="27"/>
      <c r="F190" s="27"/>
      <c r="W190" s="8">
        <v>0.79097805141417277</v>
      </c>
    </row>
    <row r="191" spans="1:23" x14ac:dyDescent="0.25">
      <c r="A191" s="18">
        <v>39134.434027777781</v>
      </c>
      <c r="B191" s="5">
        <v>0.5</v>
      </c>
      <c r="C191" s="23">
        <f t="shared" si="2"/>
        <v>0.54365428316654552</v>
      </c>
      <c r="D191" s="26"/>
      <c r="E191" s="27"/>
      <c r="F191" s="27"/>
      <c r="W191" s="8">
        <v>0.79097805141417277</v>
      </c>
    </row>
    <row r="192" spans="1:23" x14ac:dyDescent="0.25">
      <c r="A192" s="18">
        <v>39162.4375</v>
      </c>
      <c r="B192" s="5">
        <v>0.5</v>
      </c>
      <c r="C192" s="23">
        <f t="shared" si="2"/>
        <v>0.54365428316654552</v>
      </c>
      <c r="D192" s="5"/>
      <c r="E192" s="27"/>
      <c r="F192" s="27"/>
      <c r="W192" s="8">
        <v>1.0383018196618004</v>
      </c>
    </row>
    <row r="193" spans="1:23" x14ac:dyDescent="0.25">
      <c r="A193" s="18">
        <v>39190.444444444445</v>
      </c>
      <c r="B193" s="5">
        <v>1.6</v>
      </c>
      <c r="C193" s="23">
        <f t="shared" si="2"/>
        <v>-2.1769071675573559</v>
      </c>
      <c r="D193" s="26"/>
      <c r="E193" s="27"/>
      <c r="F193" s="27"/>
      <c r="W193" s="8">
        <v>1.0383018196618004</v>
      </c>
    </row>
    <row r="194" spans="1:23" x14ac:dyDescent="0.25">
      <c r="A194" s="18">
        <v>39218.451388888891</v>
      </c>
      <c r="B194" s="5">
        <v>1.5</v>
      </c>
      <c r="C194" s="23">
        <f t="shared" si="2"/>
        <v>-1.9295833993097282</v>
      </c>
      <c r="D194" s="26"/>
      <c r="E194" s="27"/>
      <c r="F194" s="27"/>
      <c r="W194" s="8">
        <v>1.0383018196618004</v>
      </c>
    </row>
    <row r="195" spans="1:23" x14ac:dyDescent="0.25">
      <c r="A195" s="18">
        <v>39253.472222222219</v>
      </c>
      <c r="B195" s="5">
        <v>0.5</v>
      </c>
      <c r="C195" s="23">
        <f t="shared" ref="C195:C210" si="3">($E$2-B195)/$F$2</f>
        <v>0.54365428316654552</v>
      </c>
      <c r="D195" s="26"/>
      <c r="E195" s="27"/>
      <c r="F195" s="27"/>
      <c r="W195" s="8">
        <v>1.0383018196618004</v>
      </c>
    </row>
    <row r="196" spans="1:23" x14ac:dyDescent="0.25">
      <c r="A196" s="18">
        <v>39281.5</v>
      </c>
      <c r="B196" s="5">
        <v>0.2</v>
      </c>
      <c r="C196" s="23">
        <f t="shared" si="3"/>
        <v>1.2856255879094274</v>
      </c>
      <c r="D196" s="26"/>
      <c r="E196" s="27"/>
      <c r="F196" s="27"/>
      <c r="W196" s="8">
        <v>1.0383018196618004</v>
      </c>
    </row>
    <row r="197" spans="1:23" x14ac:dyDescent="0.25">
      <c r="A197" s="18">
        <v>39309.465277777781</v>
      </c>
      <c r="B197" s="5">
        <v>0.3</v>
      </c>
      <c r="C197" s="23">
        <f t="shared" si="3"/>
        <v>1.0383018196618004</v>
      </c>
      <c r="D197" s="5"/>
      <c r="E197" s="27"/>
      <c r="F197" s="27"/>
      <c r="W197" s="8">
        <v>1.0383018196618004</v>
      </c>
    </row>
    <row r="198" spans="1:23" x14ac:dyDescent="0.25">
      <c r="A198" s="18">
        <v>39344.465277777781</v>
      </c>
      <c r="B198" s="5">
        <v>0.3</v>
      </c>
      <c r="C198" s="23">
        <f t="shared" si="3"/>
        <v>1.0383018196618004</v>
      </c>
      <c r="D198" s="28"/>
      <c r="E198" s="27"/>
      <c r="F198" s="27"/>
      <c r="W198" s="8">
        <v>1.0383018196618004</v>
      </c>
    </row>
    <row r="199" spans="1:23" x14ac:dyDescent="0.25">
      <c r="A199" s="18">
        <v>39372.506944444445</v>
      </c>
      <c r="B199" s="5">
        <v>0.4</v>
      </c>
      <c r="C199" s="23">
        <f t="shared" si="3"/>
        <v>0.79097805141417277</v>
      </c>
      <c r="D199" s="26"/>
      <c r="E199" s="27"/>
      <c r="F199" s="27"/>
      <c r="W199" s="8">
        <v>1.0383018196618004</v>
      </c>
    </row>
    <row r="200" spans="1:23" x14ac:dyDescent="0.25">
      <c r="A200" s="18">
        <v>39400.451388888891</v>
      </c>
      <c r="B200" s="5">
        <v>0.4</v>
      </c>
      <c r="C200" s="23">
        <f t="shared" si="3"/>
        <v>0.79097805141417277</v>
      </c>
      <c r="D200" s="26"/>
      <c r="E200" s="27"/>
      <c r="F200" s="27"/>
      <c r="W200" s="8">
        <v>1.0383018196618004</v>
      </c>
    </row>
    <row r="201" spans="1:23" x14ac:dyDescent="0.25">
      <c r="A201" s="18">
        <v>39435.465277777781</v>
      </c>
      <c r="B201" s="5">
        <v>0.5</v>
      </c>
      <c r="C201" s="23">
        <f t="shared" si="3"/>
        <v>0.54365428316654552</v>
      </c>
      <c r="D201" s="26"/>
      <c r="E201" s="27"/>
      <c r="F201" s="27"/>
      <c r="W201" s="8">
        <v>1.0383018196618004</v>
      </c>
    </row>
    <row r="202" spans="1:23" x14ac:dyDescent="0.25">
      <c r="A202" s="18">
        <v>39463.458333333336</v>
      </c>
      <c r="B202" s="5">
        <v>0.8</v>
      </c>
      <c r="C202" s="23">
        <f t="shared" si="3"/>
        <v>-0.19831702157633677</v>
      </c>
      <c r="D202" s="24"/>
      <c r="E202" s="27"/>
      <c r="F202" s="27"/>
      <c r="W202" s="8">
        <v>1.0383018196618004</v>
      </c>
    </row>
    <row r="203" spans="1:23" x14ac:dyDescent="0.25">
      <c r="A203" s="18">
        <v>39498.46875</v>
      </c>
      <c r="B203" s="5">
        <v>1.1000000000000001</v>
      </c>
      <c r="C203" s="23">
        <f t="shared" si="3"/>
        <v>-0.94028832631921899</v>
      </c>
      <c r="D203" s="26"/>
      <c r="E203" s="27"/>
      <c r="F203" s="27"/>
      <c r="W203" s="8">
        <v>1.0383018196618004</v>
      </c>
    </row>
    <row r="204" spans="1:23" x14ac:dyDescent="0.25">
      <c r="A204" s="18">
        <v>39526.46875</v>
      </c>
      <c r="B204" s="5">
        <v>0.4</v>
      </c>
      <c r="C204" s="23">
        <f t="shared" si="3"/>
        <v>0.79097805141417277</v>
      </c>
      <c r="D204" s="26"/>
      <c r="E204" s="27"/>
      <c r="F204" s="27"/>
      <c r="W204" s="8">
        <v>1.0383018196618004</v>
      </c>
    </row>
    <row r="205" spans="1:23" x14ac:dyDescent="0.25">
      <c r="A205" s="18">
        <v>39554.489583333336</v>
      </c>
      <c r="B205" s="5">
        <v>0.3</v>
      </c>
      <c r="C205" s="23">
        <f t="shared" si="3"/>
        <v>1.0383018196618004</v>
      </c>
      <c r="D205" s="26"/>
      <c r="E205" s="27"/>
      <c r="F205" s="27"/>
      <c r="W205" s="8">
        <v>1.0383018196618004</v>
      </c>
    </row>
    <row r="206" spans="1:23" x14ac:dyDescent="0.25">
      <c r="A206" s="18">
        <v>39589.5</v>
      </c>
      <c r="B206" s="5">
        <v>0.4</v>
      </c>
      <c r="C206" s="23">
        <f t="shared" si="3"/>
        <v>0.79097805141417277</v>
      </c>
      <c r="D206" s="26"/>
      <c r="E206" s="27"/>
      <c r="F206" s="27"/>
      <c r="W206" s="8">
        <v>1.0383018196618004</v>
      </c>
    </row>
    <row r="207" spans="1:23" x14ac:dyDescent="0.25">
      <c r="A207" s="18">
        <v>39617.472222222219</v>
      </c>
      <c r="B207" s="5">
        <v>0.4</v>
      </c>
      <c r="C207" s="23">
        <f t="shared" si="3"/>
        <v>0.79097805141417277</v>
      </c>
      <c r="D207" s="26"/>
      <c r="E207" s="27"/>
      <c r="F207" s="27"/>
      <c r="W207" s="8">
        <v>1.0383018196618004</v>
      </c>
    </row>
    <row r="208" spans="1:23" x14ac:dyDescent="0.25">
      <c r="A208" s="18">
        <v>39645.489583333336</v>
      </c>
      <c r="B208" s="5">
        <v>0.3</v>
      </c>
      <c r="C208" s="23">
        <f t="shared" si="3"/>
        <v>1.0383018196618004</v>
      </c>
      <c r="D208" s="26"/>
      <c r="E208" s="27"/>
      <c r="F208" s="27"/>
      <c r="W208" s="8">
        <v>1.0383018196618004</v>
      </c>
    </row>
    <row r="209" spans="1:23" x14ac:dyDescent="0.25">
      <c r="A209" s="18">
        <v>39680.503472222219</v>
      </c>
      <c r="B209" s="5">
        <v>0.4</v>
      </c>
      <c r="C209" s="23">
        <f t="shared" si="3"/>
        <v>0.79097805141417277</v>
      </c>
      <c r="D209" s="26"/>
      <c r="E209" s="27"/>
      <c r="F209" s="27"/>
      <c r="W209" s="8">
        <v>1.2856255879094274</v>
      </c>
    </row>
    <row r="210" spans="1:23" x14ac:dyDescent="0.25">
      <c r="A210" s="18">
        <v>39708.489583333336</v>
      </c>
      <c r="B210" s="5">
        <v>0.6</v>
      </c>
      <c r="C210" s="23">
        <f t="shared" si="3"/>
        <v>0.29633051491891815</v>
      </c>
      <c r="D210" s="26"/>
      <c r="E210" s="27"/>
      <c r="F210" s="27"/>
      <c r="W210" s="8">
        <v>1.2856255879094274</v>
      </c>
    </row>
    <row r="211" spans="1:23" x14ac:dyDescent="0.25">
      <c r="A211" s="18">
        <v>39736.482638888891</v>
      </c>
      <c r="B211" s="5">
        <v>0.4</v>
      </c>
      <c r="C211" s="23"/>
      <c r="D211" s="28"/>
      <c r="E211" s="27"/>
      <c r="F211" s="27"/>
    </row>
    <row r="212" spans="1:23" x14ac:dyDescent="0.25">
      <c r="A212" s="18">
        <v>39771.486111111109</v>
      </c>
      <c r="B212" s="5">
        <v>0.5</v>
      </c>
      <c r="C212" s="23"/>
      <c r="D212" s="26"/>
      <c r="E212" s="27"/>
      <c r="F212" s="27"/>
    </row>
    <row r="213" spans="1:23" x14ac:dyDescent="0.25">
      <c r="A213" s="18">
        <v>39800.427083333336</v>
      </c>
      <c r="B213" s="5">
        <v>0.5</v>
      </c>
      <c r="C213" s="23"/>
      <c r="D213" s="26"/>
      <c r="E213" s="27"/>
      <c r="F213" s="27"/>
    </row>
    <row r="214" spans="1:23" x14ac:dyDescent="0.25">
      <c r="A214" s="18">
        <v>39834.510416666664</v>
      </c>
      <c r="B214" s="5">
        <v>0.6</v>
      </c>
      <c r="C214" s="23"/>
      <c r="D214" s="24"/>
      <c r="E214" s="27"/>
      <c r="F214" s="27"/>
    </row>
    <row r="215" spans="1:23" x14ac:dyDescent="0.25">
      <c r="A215" s="18">
        <v>39862.479166666664</v>
      </c>
      <c r="B215" s="5">
        <v>1.8</v>
      </c>
      <c r="C215" s="23"/>
      <c r="D215" s="26"/>
      <c r="E215" s="27"/>
      <c r="F215" s="27"/>
    </row>
    <row r="216" spans="1:23" x14ac:dyDescent="0.25">
      <c r="A216" s="18">
        <v>39890.444444444445</v>
      </c>
      <c r="B216" s="5">
        <v>1.2</v>
      </c>
      <c r="C216" s="23"/>
      <c r="D216" s="26"/>
      <c r="E216" s="27"/>
      <c r="F216" s="27"/>
    </row>
    <row r="217" spans="1:23" x14ac:dyDescent="0.25">
      <c r="A217" s="18">
        <v>39918.472222222219</v>
      </c>
      <c r="B217" s="5">
        <v>1</v>
      </c>
      <c r="C217" s="23"/>
      <c r="D217" s="26"/>
      <c r="E217" s="27"/>
      <c r="F217" s="27"/>
    </row>
    <row r="218" spans="1:23" x14ac:dyDescent="0.25">
      <c r="A218" s="18">
        <v>39953.458333333336</v>
      </c>
      <c r="B218" s="5">
        <v>1</v>
      </c>
      <c r="C218" s="23"/>
      <c r="D218" s="26"/>
      <c r="E218" s="27"/>
      <c r="F218" s="27"/>
    </row>
    <row r="219" spans="1:23" x14ac:dyDescent="0.25">
      <c r="A219" s="18">
        <v>39981.493055555555</v>
      </c>
      <c r="B219" s="5">
        <v>0.4</v>
      </c>
      <c r="C219" s="23"/>
      <c r="D219" s="26"/>
      <c r="E219" s="27"/>
      <c r="F219" s="27"/>
    </row>
    <row r="220" spans="1:23" x14ac:dyDescent="0.25">
      <c r="A220" s="18">
        <v>40009.447916666664</v>
      </c>
      <c r="B220" s="5">
        <v>0.4</v>
      </c>
      <c r="C220" s="23"/>
      <c r="D220" s="26"/>
      <c r="E220" s="27"/>
      <c r="F220" s="27"/>
    </row>
    <row r="221" spans="1:23" x14ac:dyDescent="0.25">
      <c r="A221" s="18">
        <v>40044.451388888891</v>
      </c>
      <c r="B221" s="5">
        <v>0.4</v>
      </c>
      <c r="C221" s="23"/>
      <c r="D221" s="26"/>
      <c r="E221" s="27"/>
      <c r="F221" s="27"/>
    </row>
    <row r="222" spans="1:23" x14ac:dyDescent="0.25">
      <c r="A222" s="18">
        <v>40072.5</v>
      </c>
      <c r="B222" s="5">
        <v>0.3</v>
      </c>
      <c r="C222" s="23"/>
      <c r="D222" s="26"/>
      <c r="E222" s="27"/>
      <c r="F222" s="27"/>
    </row>
    <row r="223" spans="1:23" x14ac:dyDescent="0.25">
      <c r="A223" s="18">
        <v>40107.46875</v>
      </c>
      <c r="B223" s="5">
        <v>1</v>
      </c>
      <c r="C223" s="23"/>
      <c r="D223" s="5"/>
      <c r="E223" s="27"/>
      <c r="F223" s="27"/>
    </row>
    <row r="224" spans="1:23" x14ac:dyDescent="0.25">
      <c r="A224" s="18">
        <v>40135.46875</v>
      </c>
      <c r="B224" s="5">
        <v>0.3</v>
      </c>
      <c r="C224" s="23"/>
      <c r="D224" s="26"/>
      <c r="E224" s="27"/>
      <c r="F224" s="27"/>
    </row>
    <row r="225" spans="1:6" x14ac:dyDescent="0.25">
      <c r="A225" s="18">
        <v>40163.482638888891</v>
      </c>
      <c r="B225" s="5">
        <v>0.4</v>
      </c>
      <c r="C225" s="23"/>
      <c r="D225" s="26"/>
      <c r="E225" s="27"/>
      <c r="F225" s="27"/>
    </row>
    <row r="226" spans="1:6" x14ac:dyDescent="0.25">
      <c r="A226" s="18">
        <v>40191.479166666664</v>
      </c>
      <c r="B226" s="5">
        <v>0.6</v>
      </c>
      <c r="C226" s="23"/>
      <c r="D226" s="26"/>
      <c r="E226" s="27"/>
      <c r="F226" s="27"/>
    </row>
    <row r="227" spans="1:6" x14ac:dyDescent="0.25">
      <c r="A227" s="18">
        <v>40226.479166666664</v>
      </c>
      <c r="B227" s="5">
        <v>1.1000000000000001</v>
      </c>
      <c r="C227" s="23"/>
      <c r="D227" s="26"/>
      <c r="E227" s="27"/>
      <c r="F227" s="27"/>
    </row>
    <row r="228" spans="1:6" x14ac:dyDescent="0.25">
      <c r="A228" s="18">
        <v>40254.493055555555</v>
      </c>
      <c r="B228" s="5">
        <v>1.2</v>
      </c>
      <c r="C228" s="23"/>
      <c r="D228" s="24"/>
      <c r="E228" s="27"/>
      <c r="F228" s="27"/>
    </row>
    <row r="229" spans="1:6" x14ac:dyDescent="0.25">
      <c r="A229" s="18">
        <v>40288.503472222219</v>
      </c>
      <c r="B229" s="5">
        <v>0.7</v>
      </c>
      <c r="C229" s="23"/>
      <c r="D229" s="26"/>
      <c r="E229" s="27"/>
      <c r="F229" s="27"/>
    </row>
    <row r="230" spans="1:6" x14ac:dyDescent="0.25">
      <c r="A230" s="18">
        <v>40317.46875</v>
      </c>
      <c r="B230" s="5">
        <v>0.6</v>
      </c>
      <c r="C230" s="23"/>
      <c r="D230" s="5"/>
      <c r="E230" s="27"/>
      <c r="F230" s="27"/>
    </row>
    <row r="231" spans="1:6" x14ac:dyDescent="0.25">
      <c r="A231" s="18">
        <v>40345.475694444445</v>
      </c>
      <c r="B231" s="5">
        <v>0.4</v>
      </c>
      <c r="C231" s="23"/>
      <c r="D231" s="5"/>
      <c r="E231" s="27"/>
      <c r="F231" s="27"/>
    </row>
    <row r="232" spans="1:6" x14ac:dyDescent="0.25">
      <c r="A232" s="18">
        <v>40380.489583333336</v>
      </c>
      <c r="B232" s="5">
        <v>0.4</v>
      </c>
      <c r="C232" s="23"/>
      <c r="D232" s="26"/>
      <c r="E232" s="27"/>
      <c r="F232" s="27"/>
    </row>
    <row r="233" spans="1:6" x14ac:dyDescent="0.25">
      <c r="A233" s="18">
        <v>40408.479166666664</v>
      </c>
      <c r="B233" s="5">
        <v>0.2</v>
      </c>
      <c r="C233" s="23"/>
      <c r="D233" s="26"/>
      <c r="E233" s="27"/>
      <c r="F233" s="27"/>
    </row>
    <row r="234" spans="1:6" x14ac:dyDescent="0.25">
      <c r="A234" s="18">
        <v>40436.46875</v>
      </c>
      <c r="B234" s="5">
        <v>0.3</v>
      </c>
      <c r="C234" s="23"/>
      <c r="D234" s="26"/>
      <c r="E234" s="27"/>
      <c r="F234" s="27"/>
    </row>
    <row r="235" spans="1:6" x14ac:dyDescent="0.25">
      <c r="A235" s="18">
        <v>40471.472222222219</v>
      </c>
      <c r="B235" s="5">
        <v>0.3</v>
      </c>
      <c r="C235" s="23"/>
      <c r="D235" s="26"/>
      <c r="E235" s="27"/>
      <c r="F235" s="27"/>
    </row>
    <row r="236" spans="1:6" x14ac:dyDescent="0.25">
      <c r="A236" s="18">
        <v>40499.465277777781</v>
      </c>
      <c r="B236" s="5">
        <v>0.3</v>
      </c>
      <c r="C236" s="23"/>
      <c r="D236" s="26"/>
      <c r="E236" s="27"/>
      <c r="F236" s="27"/>
    </row>
    <row r="237" spans="1:6" x14ac:dyDescent="0.25">
      <c r="A237" s="18">
        <v>40527.46875</v>
      </c>
      <c r="B237" s="5">
        <v>0.5</v>
      </c>
      <c r="C237" s="23"/>
      <c r="D237" s="24"/>
      <c r="E237" s="27"/>
      <c r="F237" s="27"/>
    </row>
    <row r="238" spans="1:6" x14ac:dyDescent="0.25">
      <c r="A238" s="18">
        <v>40562.493055555555</v>
      </c>
      <c r="B238" s="5">
        <v>1.3</v>
      </c>
      <c r="C238" s="23"/>
      <c r="D238" s="26"/>
      <c r="E238" s="27"/>
      <c r="F238" s="27"/>
    </row>
    <row r="239" spans="1:6" x14ac:dyDescent="0.25">
      <c r="A239" s="18">
        <v>40590.458333333336</v>
      </c>
      <c r="B239" s="5">
        <v>1.1000000000000001</v>
      </c>
      <c r="C239" s="23"/>
      <c r="D239" s="5"/>
      <c r="E239" s="27"/>
      <c r="F239" s="27"/>
    </row>
    <row r="240" spans="1:6" x14ac:dyDescent="0.25">
      <c r="A240" s="18">
        <v>40618.479166666664</v>
      </c>
      <c r="B240" s="5">
        <v>1.5</v>
      </c>
      <c r="C240" s="23"/>
      <c r="D240" s="26"/>
      <c r="E240" s="27"/>
      <c r="F240" s="27"/>
    </row>
    <row r="241" spans="1:6" x14ac:dyDescent="0.25">
      <c r="A241" s="18">
        <v>40653.475694444445</v>
      </c>
      <c r="B241" s="5">
        <v>1.2</v>
      </c>
      <c r="C241" s="23"/>
      <c r="D241" s="26"/>
      <c r="E241" s="27"/>
      <c r="F241" s="27"/>
    </row>
    <row r="242" spans="1:6" x14ac:dyDescent="0.25">
      <c r="A242" s="18">
        <v>40681.472222222219</v>
      </c>
      <c r="B242" s="5">
        <v>1.2</v>
      </c>
      <c r="C242" s="23"/>
      <c r="D242" s="26"/>
      <c r="E242" s="27"/>
      <c r="F242" s="27"/>
    </row>
    <row r="243" spans="1:6" x14ac:dyDescent="0.25">
      <c r="A243" s="18">
        <v>40709.458333333336</v>
      </c>
      <c r="B243" s="5">
        <v>0.6</v>
      </c>
      <c r="C243" s="23"/>
      <c r="D243" s="26"/>
      <c r="E243" s="27"/>
      <c r="F243" s="27"/>
    </row>
    <row r="244" spans="1:6" x14ac:dyDescent="0.25">
      <c r="A244" s="18">
        <v>40744.472222222219</v>
      </c>
      <c r="B244" s="5">
        <v>0.8</v>
      </c>
      <c r="C244" s="23"/>
      <c r="D244" s="26"/>
      <c r="E244" s="27"/>
      <c r="F244" s="27"/>
    </row>
    <row r="245" spans="1:6" x14ac:dyDescent="0.25">
      <c r="A245" s="18">
        <v>40772.472222222219</v>
      </c>
      <c r="B245" s="5">
        <v>0.4</v>
      </c>
      <c r="C245" s="23"/>
      <c r="D245" s="26"/>
      <c r="E245" s="27"/>
      <c r="F245" s="27"/>
    </row>
    <row r="246" spans="1:6" x14ac:dyDescent="0.25">
      <c r="A246" s="18">
        <v>40807.479166666664</v>
      </c>
      <c r="B246" s="5">
        <v>0.4</v>
      </c>
      <c r="C246" s="23"/>
      <c r="D246" s="26"/>
      <c r="E246" s="27"/>
      <c r="F246" s="27"/>
    </row>
    <row r="247" spans="1:6" x14ac:dyDescent="0.25">
      <c r="A247" s="18">
        <v>40834.5</v>
      </c>
      <c r="B247" s="5">
        <v>0.5</v>
      </c>
      <c r="C247" s="23"/>
      <c r="D247" s="26"/>
      <c r="E247" s="27"/>
      <c r="F247" s="27"/>
    </row>
    <row r="248" spans="1:6" x14ac:dyDescent="0.25">
      <c r="A248" s="18">
        <v>40862.486111111109</v>
      </c>
      <c r="B248" s="5">
        <v>0.3</v>
      </c>
      <c r="C248" s="23"/>
      <c r="D248" s="26"/>
      <c r="E248" s="27"/>
      <c r="F248" s="27"/>
    </row>
    <row r="249" spans="1:6" x14ac:dyDescent="0.25">
      <c r="A249" s="18">
        <v>40898.503472222219</v>
      </c>
      <c r="B249" s="5">
        <v>0.3</v>
      </c>
      <c r="C249" s="23"/>
      <c r="D249" s="26"/>
      <c r="E249" s="27"/>
      <c r="F249" s="27"/>
    </row>
    <row r="250" spans="1:6" x14ac:dyDescent="0.25">
      <c r="A250" s="18">
        <v>40926.565972222219</v>
      </c>
      <c r="B250" s="5">
        <v>0.3</v>
      </c>
      <c r="C250" s="23"/>
      <c r="D250" s="26"/>
      <c r="E250" s="27"/>
      <c r="F250" s="27"/>
    </row>
    <row r="251" spans="1:6" x14ac:dyDescent="0.25">
      <c r="A251" s="18">
        <v>40954.597222222219</v>
      </c>
      <c r="B251" s="5">
        <v>0.45</v>
      </c>
      <c r="C251" s="23"/>
      <c r="D251" s="24"/>
      <c r="E251" s="27"/>
      <c r="F251" s="27"/>
    </row>
    <row r="252" spans="1:6" x14ac:dyDescent="0.25">
      <c r="A252" s="18">
        <v>40989.548611111109</v>
      </c>
      <c r="B252" s="5">
        <v>1.3</v>
      </c>
      <c r="C252" s="23"/>
      <c r="D252" s="26"/>
      <c r="E252" s="27"/>
      <c r="F252" s="27"/>
    </row>
    <row r="253" spans="1:6" x14ac:dyDescent="0.25">
      <c r="A253" s="18">
        <v>41017.59375</v>
      </c>
      <c r="B253" s="5">
        <v>1.6</v>
      </c>
      <c r="C253" s="23"/>
      <c r="D253" s="26"/>
      <c r="E253" s="27"/>
      <c r="F253" s="27"/>
    </row>
    <row r="254" spans="1:6" x14ac:dyDescent="0.25">
      <c r="A254" s="18">
        <v>41045.552083333336</v>
      </c>
      <c r="B254" s="5">
        <v>1.1000000000000001</v>
      </c>
      <c r="C254" s="23"/>
      <c r="D254" s="26"/>
      <c r="E254" s="27"/>
      <c r="F254" s="27"/>
    </row>
    <row r="255" spans="1:6" x14ac:dyDescent="0.25">
      <c r="A255" s="18">
        <v>41080.545138888891</v>
      </c>
      <c r="B255" s="5">
        <v>0.4</v>
      </c>
      <c r="C255" s="23"/>
      <c r="D255" s="26"/>
      <c r="E255" s="27"/>
      <c r="F255" s="27"/>
    </row>
    <row r="256" spans="1:6" x14ac:dyDescent="0.25">
      <c r="A256" s="18">
        <v>41108.479166666664</v>
      </c>
      <c r="B256" s="5">
        <v>0.5</v>
      </c>
      <c r="C256" s="23"/>
      <c r="D256" s="26"/>
      <c r="E256" s="27"/>
      <c r="F256" s="27"/>
    </row>
    <row r="257" spans="1:6" x14ac:dyDescent="0.25">
      <c r="A257" s="18">
        <v>41143.482638888891</v>
      </c>
      <c r="B257" s="5">
        <v>0.5</v>
      </c>
      <c r="C257" s="23"/>
      <c r="D257" s="26"/>
      <c r="E257" s="27"/>
      <c r="F257" s="27"/>
    </row>
    <row r="258" spans="1:6" x14ac:dyDescent="0.25">
      <c r="A258" s="18">
        <v>41171.552083333336</v>
      </c>
      <c r="B258" s="5">
        <v>0.3</v>
      </c>
      <c r="C258" s="23"/>
      <c r="D258" s="26"/>
      <c r="E258" s="27"/>
      <c r="F258" s="27"/>
    </row>
    <row r="259" spans="1:6" x14ac:dyDescent="0.25">
      <c r="A259" s="18">
        <v>41199.479166666664</v>
      </c>
      <c r="B259" s="5">
        <v>0.6</v>
      </c>
      <c r="C259" s="23"/>
      <c r="D259" s="26"/>
      <c r="E259" s="27"/>
      <c r="F259" s="27"/>
    </row>
    <row r="260" spans="1:6" x14ac:dyDescent="0.25">
      <c r="A260" s="18">
        <v>41227.552083333336</v>
      </c>
      <c r="B260" s="5">
        <v>0.3</v>
      </c>
      <c r="C260" s="23"/>
      <c r="D260" s="26"/>
      <c r="E260" s="27"/>
      <c r="F260" s="27"/>
    </row>
    <row r="261" spans="1:6" x14ac:dyDescent="0.25">
      <c r="A261" s="18">
        <v>41262.534722222219</v>
      </c>
      <c r="B261" s="5">
        <v>0.7</v>
      </c>
      <c r="C261" s="23"/>
      <c r="D261" s="26"/>
      <c r="E261" s="27"/>
      <c r="F261" s="27"/>
    </row>
    <row r="262" spans="1:6" x14ac:dyDescent="0.25">
      <c r="A262" s="18">
        <v>41290.538194444445</v>
      </c>
      <c r="B262" s="5">
        <v>1.2</v>
      </c>
      <c r="C262" s="23"/>
      <c r="D262" s="26"/>
      <c r="E262" s="27"/>
      <c r="F262" s="27"/>
    </row>
    <row r="263" spans="1:6" x14ac:dyDescent="0.25">
      <c r="A263" s="18">
        <v>41325.552083333336</v>
      </c>
      <c r="B263" s="5">
        <v>0.7</v>
      </c>
      <c r="C263" s="23"/>
      <c r="D263" s="26"/>
      <c r="E263" s="27"/>
      <c r="F263" s="27"/>
    </row>
    <row r="264" spans="1:6" x14ac:dyDescent="0.25">
      <c r="A264" s="18">
        <v>41353.5625</v>
      </c>
      <c r="B264" s="5">
        <v>0.6</v>
      </c>
      <c r="C264" s="23"/>
      <c r="D264" s="24"/>
      <c r="E264" s="27"/>
      <c r="F264" s="27"/>
    </row>
    <row r="265" spans="1:6" x14ac:dyDescent="0.25">
      <c r="A265" s="18">
        <v>41381.520833333336</v>
      </c>
      <c r="B265" s="5">
        <v>0.7</v>
      </c>
      <c r="C265" s="23"/>
      <c r="D265" s="26"/>
      <c r="E265" s="27"/>
      <c r="F265" s="27"/>
    </row>
    <row r="266" spans="1:6" x14ac:dyDescent="0.25">
      <c r="A266" s="18">
        <v>41409.53125</v>
      </c>
      <c r="B266" s="5">
        <v>0.6</v>
      </c>
      <c r="C266" s="23"/>
      <c r="D266" s="26"/>
      <c r="E266" s="27"/>
      <c r="F266" s="27"/>
    </row>
    <row r="267" spans="1:6" x14ac:dyDescent="0.25">
      <c r="A267" s="18">
        <v>41444.520833333336</v>
      </c>
      <c r="B267" s="5">
        <v>0.6</v>
      </c>
      <c r="C267" s="23"/>
      <c r="D267" s="26"/>
      <c r="E267" s="27"/>
      <c r="F267" s="27"/>
    </row>
    <row r="268" spans="1:6" x14ac:dyDescent="0.25">
      <c r="A268" s="18">
        <v>41472.513888888891</v>
      </c>
      <c r="B268" s="5">
        <v>0.7</v>
      </c>
      <c r="C268" s="23"/>
      <c r="D268" s="26"/>
      <c r="E268" s="27"/>
      <c r="F268" s="27"/>
    </row>
    <row r="269" spans="1:6" x14ac:dyDescent="0.25">
      <c r="A269" s="18">
        <v>41507.524305555555</v>
      </c>
      <c r="B269" s="5">
        <v>0.3</v>
      </c>
      <c r="C269" s="23"/>
      <c r="D269" s="26"/>
      <c r="E269" s="27"/>
      <c r="F269" s="27"/>
    </row>
    <row r="270" spans="1:6" x14ac:dyDescent="0.25">
      <c r="A270" s="18">
        <v>41535.552083333336</v>
      </c>
      <c r="B270" s="5">
        <v>0.4</v>
      </c>
      <c r="C270" s="23"/>
      <c r="D270" s="26"/>
      <c r="E270" s="27"/>
      <c r="F270" s="27"/>
    </row>
    <row r="271" spans="1:6" x14ac:dyDescent="0.25">
      <c r="A271" s="18">
        <v>41569.545138888891</v>
      </c>
      <c r="B271" s="5">
        <v>0.5</v>
      </c>
      <c r="C271" s="23"/>
      <c r="D271" s="26"/>
      <c r="E271" s="27"/>
      <c r="F271" s="27"/>
    </row>
    <row r="272" spans="1:6" x14ac:dyDescent="0.25">
      <c r="C272" s="23"/>
      <c r="D272" s="26"/>
      <c r="E272" s="27"/>
      <c r="F272" s="27"/>
    </row>
    <row r="273" spans="3:6" x14ac:dyDescent="0.25">
      <c r="C273" s="23"/>
      <c r="D273" s="26"/>
      <c r="E273" s="27"/>
      <c r="F273" s="27"/>
    </row>
    <row r="274" spans="3:6" x14ac:dyDescent="0.25">
      <c r="C274" s="23"/>
      <c r="D274" s="26"/>
      <c r="E274" s="27"/>
      <c r="F274" s="27"/>
    </row>
    <row r="275" spans="3:6" x14ac:dyDescent="0.25">
      <c r="C275" s="23"/>
      <c r="D275" s="5"/>
      <c r="E275" s="27"/>
      <c r="F275" s="27"/>
    </row>
    <row r="276" spans="3:6" x14ac:dyDescent="0.25">
      <c r="C276" s="23"/>
      <c r="D276" s="26"/>
      <c r="E276" s="27"/>
      <c r="F276" s="27"/>
    </row>
    <row r="277" spans="3:6" x14ac:dyDescent="0.25">
      <c r="C277" s="23"/>
      <c r="D277" s="26"/>
      <c r="E277" s="27"/>
      <c r="F277" s="27"/>
    </row>
    <row r="278" spans="3:6" x14ac:dyDescent="0.25">
      <c r="C278" s="23"/>
      <c r="D278" s="26"/>
      <c r="E278" s="27"/>
      <c r="F278" s="27"/>
    </row>
    <row r="279" spans="3:6" x14ac:dyDescent="0.25">
      <c r="C279" s="23"/>
      <c r="D279" s="26"/>
      <c r="E279" s="27"/>
      <c r="F279" s="27"/>
    </row>
    <row r="280" spans="3:6" x14ac:dyDescent="0.25">
      <c r="C280" s="23"/>
      <c r="D280" s="28"/>
      <c r="E280" s="27"/>
      <c r="F280" s="27"/>
    </row>
    <row r="281" spans="3:6" x14ac:dyDescent="0.25">
      <c r="C281" s="23"/>
      <c r="D281" s="26"/>
      <c r="E281" s="27"/>
      <c r="F281" s="27"/>
    </row>
    <row r="282" spans="3:6" x14ac:dyDescent="0.25">
      <c r="C282" s="23"/>
      <c r="D282" s="26"/>
      <c r="E282" s="27"/>
      <c r="F282" s="27"/>
    </row>
    <row r="283" spans="3:6" x14ac:dyDescent="0.25">
      <c r="C283" s="23"/>
      <c r="D283" s="26"/>
      <c r="E283" s="27"/>
      <c r="F283" s="27"/>
    </row>
    <row r="284" spans="3:6" x14ac:dyDescent="0.25">
      <c r="C284" s="23"/>
      <c r="D284" s="26"/>
      <c r="E284" s="27"/>
      <c r="F284" s="27"/>
    </row>
    <row r="285" spans="3:6" x14ac:dyDescent="0.25">
      <c r="C285" s="23"/>
      <c r="D285" s="26"/>
      <c r="E285" s="27"/>
      <c r="F285" s="27"/>
    </row>
    <row r="286" spans="3:6" x14ac:dyDescent="0.25">
      <c r="C286" s="23"/>
      <c r="D286" s="26"/>
      <c r="E286" s="27"/>
      <c r="F286" s="27"/>
    </row>
    <row r="287" spans="3:6" x14ac:dyDescent="0.25">
      <c r="C287" s="23"/>
      <c r="D287" s="26"/>
      <c r="E287" s="27"/>
      <c r="F287" s="27"/>
    </row>
    <row r="288" spans="3:6" x14ac:dyDescent="0.25">
      <c r="C288" s="23"/>
      <c r="D288" s="24"/>
      <c r="E288" s="27"/>
      <c r="F288" s="27"/>
    </row>
    <row r="289" spans="3:6" x14ac:dyDescent="0.25">
      <c r="C289" s="23"/>
      <c r="D289" s="26"/>
      <c r="E289" s="27"/>
      <c r="F289" s="27"/>
    </row>
    <row r="290" spans="3:6" x14ac:dyDescent="0.25">
      <c r="C290" s="23"/>
      <c r="D290" s="26"/>
      <c r="E290" s="27"/>
      <c r="F290" s="27"/>
    </row>
    <row r="291" spans="3:6" x14ac:dyDescent="0.25">
      <c r="C291" s="23"/>
      <c r="D291" s="26"/>
      <c r="E291" s="27"/>
      <c r="F291" s="27"/>
    </row>
    <row r="292" spans="3:6" x14ac:dyDescent="0.25">
      <c r="C292" s="23"/>
      <c r="D292" s="26"/>
      <c r="E292" s="27"/>
      <c r="F292" s="27"/>
    </row>
    <row r="293" spans="3:6" x14ac:dyDescent="0.25">
      <c r="C293" s="23"/>
      <c r="D293" s="26"/>
      <c r="E293" s="27"/>
      <c r="F293" s="27"/>
    </row>
    <row r="294" spans="3:6" x14ac:dyDescent="0.25">
      <c r="C294" s="23"/>
      <c r="D294" s="26"/>
      <c r="E294" s="27"/>
      <c r="F294" s="27"/>
    </row>
    <row r="295" spans="3:6" x14ac:dyDescent="0.25">
      <c r="C295" s="23"/>
      <c r="D295" s="26"/>
      <c r="E295" s="27"/>
      <c r="F295" s="27"/>
    </row>
    <row r="296" spans="3:6" x14ac:dyDescent="0.25">
      <c r="C296" s="23"/>
      <c r="D296" s="26"/>
      <c r="E296" s="27"/>
      <c r="F296" s="27"/>
    </row>
    <row r="297" spans="3:6" x14ac:dyDescent="0.25">
      <c r="C297" s="23"/>
      <c r="D297" s="26"/>
      <c r="E297" s="27"/>
      <c r="F297" s="27"/>
    </row>
    <row r="298" spans="3:6" x14ac:dyDescent="0.25">
      <c r="C298" s="23"/>
      <c r="D298" s="5"/>
      <c r="E298" s="27"/>
      <c r="F298" s="27"/>
    </row>
    <row r="299" spans="3:6" x14ac:dyDescent="0.25">
      <c r="C299" s="23"/>
      <c r="D299" s="24"/>
      <c r="E299" s="27"/>
      <c r="F299" s="27"/>
    </row>
    <row r="300" spans="3:6" x14ac:dyDescent="0.25">
      <c r="C300" s="23"/>
      <c r="D300" s="5"/>
      <c r="E300" s="27"/>
      <c r="F300" s="27"/>
    </row>
    <row r="301" spans="3:6" x14ac:dyDescent="0.25">
      <c r="C301" s="23"/>
      <c r="D301" s="26"/>
      <c r="E301" s="27"/>
      <c r="F301" s="27"/>
    </row>
    <row r="302" spans="3:6" x14ac:dyDescent="0.25">
      <c r="C302" s="23"/>
      <c r="D302" s="26"/>
      <c r="E302" s="27"/>
      <c r="F302" s="27"/>
    </row>
    <row r="303" spans="3:6" x14ac:dyDescent="0.25">
      <c r="C303" s="23"/>
      <c r="D303" s="26"/>
      <c r="E303" s="27"/>
      <c r="F303" s="27"/>
    </row>
    <row r="304" spans="3:6" x14ac:dyDescent="0.25">
      <c r="C304" s="23"/>
      <c r="D304" s="26"/>
      <c r="E304" s="27"/>
      <c r="F304" s="27"/>
    </row>
    <row r="305" spans="3:6" x14ac:dyDescent="0.25">
      <c r="C305" s="23"/>
      <c r="D305" s="26"/>
      <c r="E305" s="27"/>
      <c r="F305" s="27"/>
    </row>
    <row r="306" spans="3:6" x14ac:dyDescent="0.25">
      <c r="C306" s="23"/>
      <c r="D306" s="26"/>
      <c r="E306" s="27"/>
      <c r="F306" s="27"/>
    </row>
    <row r="307" spans="3:6" x14ac:dyDescent="0.25">
      <c r="C307" s="23"/>
      <c r="D307" s="26"/>
      <c r="E307" s="27"/>
      <c r="F307" s="27"/>
    </row>
    <row r="308" spans="3:6" x14ac:dyDescent="0.25">
      <c r="C308" s="23"/>
      <c r="D308" s="26"/>
      <c r="E308" s="27"/>
      <c r="F308" s="27"/>
    </row>
    <row r="309" spans="3:6" x14ac:dyDescent="0.25">
      <c r="C309" s="23"/>
      <c r="D309" s="26"/>
      <c r="E309" s="27"/>
      <c r="F309" s="27"/>
    </row>
    <row r="310" spans="3:6" x14ac:dyDescent="0.25">
      <c r="C310" s="23"/>
      <c r="D310" s="24"/>
      <c r="E310" s="27"/>
      <c r="F310" s="27"/>
    </row>
    <row r="311" spans="3:6" x14ac:dyDescent="0.25">
      <c r="C311" s="23"/>
      <c r="D311" s="26"/>
      <c r="E311" s="27"/>
      <c r="F311" s="27"/>
    </row>
    <row r="312" spans="3:6" x14ac:dyDescent="0.25">
      <c r="C312" s="23"/>
      <c r="D312" s="26"/>
      <c r="E312" s="27"/>
      <c r="F312" s="27"/>
    </row>
    <row r="313" spans="3:6" x14ac:dyDescent="0.25">
      <c r="C313" s="23"/>
      <c r="D313" s="26"/>
      <c r="E313" s="27"/>
      <c r="F313" s="27"/>
    </row>
    <row r="314" spans="3:6" x14ac:dyDescent="0.25">
      <c r="C314" s="23"/>
      <c r="D314" s="26"/>
      <c r="E314" s="27"/>
      <c r="F314" s="27"/>
    </row>
    <row r="315" spans="3:6" x14ac:dyDescent="0.25">
      <c r="C315" s="23"/>
      <c r="D315" s="24"/>
      <c r="E315" s="27"/>
      <c r="F315" s="27"/>
    </row>
    <row r="316" spans="3:6" x14ac:dyDescent="0.25">
      <c r="C316" s="23"/>
      <c r="D316" s="26"/>
      <c r="E316" s="27"/>
      <c r="F316" s="27"/>
    </row>
    <row r="317" spans="3:6" x14ac:dyDescent="0.25">
      <c r="C317" s="23"/>
      <c r="D317" s="26"/>
      <c r="E317" s="27"/>
      <c r="F317" s="27"/>
    </row>
    <row r="318" spans="3:6" x14ac:dyDescent="0.25">
      <c r="C318" s="23"/>
      <c r="D318" s="26"/>
      <c r="E318" s="27"/>
      <c r="F318" s="27"/>
    </row>
    <row r="319" spans="3:6" x14ac:dyDescent="0.25">
      <c r="C319" s="23"/>
      <c r="D319" s="26"/>
      <c r="E319" s="27"/>
      <c r="F319" s="27"/>
    </row>
    <row r="320" spans="3:6" x14ac:dyDescent="0.25">
      <c r="C320" s="23"/>
      <c r="D320" s="26"/>
      <c r="E320" s="27"/>
      <c r="F320" s="27"/>
    </row>
    <row r="321" spans="3:6" x14ac:dyDescent="0.25">
      <c r="C321" s="23"/>
      <c r="D321" s="26"/>
      <c r="E321" s="27"/>
      <c r="F321" s="27"/>
    </row>
    <row r="322" spans="3:6" x14ac:dyDescent="0.25">
      <c r="C322" s="23"/>
      <c r="D322" s="26"/>
      <c r="E322" s="27"/>
      <c r="F322" s="27"/>
    </row>
    <row r="323" spans="3:6" x14ac:dyDescent="0.25">
      <c r="C323" s="23"/>
      <c r="D323" s="24"/>
      <c r="E323" s="27"/>
      <c r="F323" s="27"/>
    </row>
    <row r="324" spans="3:6" x14ac:dyDescent="0.25">
      <c r="C324" s="23"/>
      <c r="D324" s="26"/>
      <c r="E324" s="27"/>
      <c r="F324" s="27"/>
    </row>
    <row r="325" spans="3:6" x14ac:dyDescent="0.25">
      <c r="C325" s="23"/>
      <c r="D325" s="26"/>
      <c r="E325" s="27"/>
      <c r="F325" s="27"/>
    </row>
    <row r="326" spans="3:6" x14ac:dyDescent="0.25">
      <c r="C326" s="23"/>
      <c r="D326" s="26"/>
      <c r="E326" s="27"/>
      <c r="F326" s="27"/>
    </row>
    <row r="327" spans="3:6" x14ac:dyDescent="0.25">
      <c r="C327" s="23"/>
      <c r="D327" s="26"/>
      <c r="E327" s="27"/>
      <c r="F327" s="27"/>
    </row>
    <row r="328" spans="3:6" x14ac:dyDescent="0.25">
      <c r="C328" s="23"/>
      <c r="D328" s="26"/>
      <c r="E328" s="27"/>
      <c r="F328" s="27"/>
    </row>
    <row r="329" spans="3:6" x14ac:dyDescent="0.25">
      <c r="C329" s="23"/>
      <c r="D329" s="26"/>
      <c r="E329" s="27"/>
      <c r="F329" s="27"/>
    </row>
    <row r="330" spans="3:6" x14ac:dyDescent="0.25">
      <c r="C330" s="23"/>
      <c r="D330" s="26"/>
      <c r="E330" s="27"/>
      <c r="F330" s="27"/>
    </row>
    <row r="331" spans="3:6" x14ac:dyDescent="0.25">
      <c r="C331" s="23"/>
      <c r="D331" s="26"/>
      <c r="E331" s="27"/>
      <c r="F331" s="27"/>
    </row>
    <row r="332" spans="3:6" x14ac:dyDescent="0.25">
      <c r="C332" s="23"/>
      <c r="D332" s="26"/>
      <c r="E332" s="27"/>
      <c r="F332" s="27"/>
    </row>
    <row r="333" spans="3:6" x14ac:dyDescent="0.25">
      <c r="C333" s="23"/>
      <c r="D333" s="26"/>
      <c r="E333" s="27"/>
      <c r="F333" s="27"/>
    </row>
    <row r="334" spans="3:6" x14ac:dyDescent="0.25">
      <c r="C334" s="23"/>
      <c r="D334" s="26"/>
      <c r="E334" s="27"/>
      <c r="F334" s="27"/>
    </row>
    <row r="335" spans="3:6" x14ac:dyDescent="0.25">
      <c r="C335" s="23"/>
      <c r="D335" s="26"/>
      <c r="E335" s="27"/>
      <c r="F335" s="27"/>
    </row>
    <row r="336" spans="3:6" x14ac:dyDescent="0.25">
      <c r="C336" s="23"/>
      <c r="D336" s="24"/>
      <c r="E336" s="27"/>
      <c r="F336" s="27"/>
    </row>
    <row r="337" spans="3:6" x14ac:dyDescent="0.25">
      <c r="C337" s="23"/>
      <c r="D337" s="26"/>
      <c r="E337" s="27"/>
      <c r="F337" s="27"/>
    </row>
    <row r="338" spans="3:6" x14ac:dyDescent="0.25">
      <c r="C338" s="23"/>
      <c r="D338" s="26"/>
      <c r="E338" s="27"/>
      <c r="F338" s="27"/>
    </row>
    <row r="339" spans="3:6" x14ac:dyDescent="0.25">
      <c r="C339" s="23"/>
      <c r="D339" s="26"/>
      <c r="E339" s="27"/>
      <c r="F339" s="27"/>
    </row>
    <row r="340" spans="3:6" x14ac:dyDescent="0.25">
      <c r="C340" s="23"/>
      <c r="D340" s="26"/>
      <c r="E340" s="27"/>
      <c r="F340" s="27"/>
    </row>
    <row r="341" spans="3:6" x14ac:dyDescent="0.25">
      <c r="C341" s="23"/>
      <c r="D341" s="26"/>
      <c r="E341" s="27"/>
      <c r="F341" s="27"/>
    </row>
    <row r="342" spans="3:6" x14ac:dyDescent="0.25">
      <c r="C342" s="23"/>
      <c r="D342" s="26"/>
      <c r="E342" s="27"/>
      <c r="F342" s="27"/>
    </row>
    <row r="343" spans="3:6" x14ac:dyDescent="0.25">
      <c r="C343" s="23"/>
      <c r="D343" s="26"/>
      <c r="E343" s="27"/>
      <c r="F343" s="27"/>
    </row>
    <row r="344" spans="3:6" x14ac:dyDescent="0.25">
      <c r="C344" s="23"/>
      <c r="D344" s="26"/>
      <c r="E344" s="27"/>
      <c r="F344" s="27"/>
    </row>
    <row r="345" spans="3:6" x14ac:dyDescent="0.25">
      <c r="C345" s="23"/>
      <c r="D345" s="26"/>
      <c r="E345" s="27"/>
      <c r="F345" s="27"/>
    </row>
    <row r="346" spans="3:6" x14ac:dyDescent="0.25">
      <c r="C346" s="23"/>
      <c r="D346" s="24"/>
      <c r="E346" s="27"/>
      <c r="F346" s="27"/>
    </row>
    <row r="347" spans="3:6" x14ac:dyDescent="0.25">
      <c r="C347" s="23"/>
      <c r="D347" s="26"/>
      <c r="E347" s="27"/>
      <c r="F347" s="27"/>
    </row>
    <row r="348" spans="3:6" x14ac:dyDescent="0.25">
      <c r="C348" s="23"/>
      <c r="D348" s="26"/>
      <c r="E348" s="27"/>
      <c r="F348" s="27"/>
    </row>
    <row r="349" spans="3:6" x14ac:dyDescent="0.25">
      <c r="C349" s="23"/>
      <c r="D349" s="26"/>
      <c r="E349" s="27"/>
      <c r="F349" s="27"/>
    </row>
    <row r="350" spans="3:6" x14ac:dyDescent="0.25">
      <c r="C350" s="23"/>
      <c r="D350" s="26"/>
      <c r="E350" s="27"/>
      <c r="F350" s="27"/>
    </row>
    <row r="351" spans="3:6" x14ac:dyDescent="0.25">
      <c r="C351" s="23"/>
      <c r="D351" s="26"/>
      <c r="E351" s="27"/>
      <c r="F351" s="27"/>
    </row>
    <row r="352" spans="3:6" x14ac:dyDescent="0.25">
      <c r="C352" s="23"/>
      <c r="D352" s="26"/>
      <c r="E352" s="27"/>
      <c r="F352" s="27"/>
    </row>
    <row r="353" spans="3:6" x14ac:dyDescent="0.25">
      <c r="C353" s="23"/>
      <c r="D353" s="24"/>
      <c r="E353" s="27"/>
      <c r="F353" s="27"/>
    </row>
    <row r="354" spans="3:6" x14ac:dyDescent="0.25">
      <c r="C354" s="23"/>
      <c r="D354" s="26"/>
      <c r="E354" s="27"/>
      <c r="F354" s="27"/>
    </row>
    <row r="355" spans="3:6" x14ac:dyDescent="0.25">
      <c r="C355" s="23"/>
      <c r="D355" s="26"/>
      <c r="E355" s="27"/>
      <c r="F355" s="27"/>
    </row>
    <row r="356" spans="3:6" x14ac:dyDescent="0.25">
      <c r="C356" s="23"/>
      <c r="D356" s="26"/>
      <c r="E356" s="27"/>
      <c r="F356" s="27"/>
    </row>
    <row r="357" spans="3:6" x14ac:dyDescent="0.25">
      <c r="C357" s="23"/>
      <c r="D357" s="26"/>
      <c r="E357" s="27"/>
      <c r="F357" s="27"/>
    </row>
    <row r="358" spans="3:6" x14ac:dyDescent="0.25">
      <c r="C358" s="23"/>
      <c r="D358" s="26"/>
      <c r="E358" s="27"/>
      <c r="F358" s="27"/>
    </row>
    <row r="359" spans="3:6" x14ac:dyDescent="0.25">
      <c r="C359" s="23"/>
      <c r="D359" s="26"/>
      <c r="E359" s="27"/>
      <c r="F359" s="27"/>
    </row>
    <row r="360" spans="3:6" x14ac:dyDescent="0.25">
      <c r="C360" s="23"/>
      <c r="D360" s="26"/>
      <c r="E360" s="27"/>
      <c r="F360" s="27"/>
    </row>
    <row r="361" spans="3:6" x14ac:dyDescent="0.25">
      <c r="C361" s="23"/>
      <c r="D361" s="26"/>
      <c r="E361" s="27"/>
      <c r="F361" s="27"/>
    </row>
    <row r="362" spans="3:6" x14ac:dyDescent="0.25">
      <c r="C362" s="23"/>
      <c r="D362" s="26"/>
      <c r="E362" s="27"/>
      <c r="F362" s="27"/>
    </row>
    <row r="363" spans="3:6" x14ac:dyDescent="0.25">
      <c r="C363" s="23"/>
      <c r="D363" s="26"/>
      <c r="E363" s="27"/>
      <c r="F363" s="27"/>
    </row>
    <row r="364" spans="3:6" x14ac:dyDescent="0.25">
      <c r="C364" s="23"/>
      <c r="D364" s="24"/>
      <c r="E364" s="27"/>
      <c r="F364" s="27"/>
    </row>
    <row r="365" spans="3:6" x14ac:dyDescent="0.25">
      <c r="C365" s="23"/>
      <c r="D365" s="26"/>
      <c r="E365" s="27"/>
      <c r="F365" s="27"/>
    </row>
    <row r="366" spans="3:6" x14ac:dyDescent="0.25">
      <c r="C366" s="23"/>
      <c r="D366" s="26"/>
      <c r="E366" s="27"/>
      <c r="F366" s="27"/>
    </row>
    <row r="367" spans="3:6" x14ac:dyDescent="0.25">
      <c r="C367" s="23"/>
      <c r="D367" s="26"/>
      <c r="E367" s="27"/>
      <c r="F367" s="27"/>
    </row>
    <row r="368" spans="3:6" x14ac:dyDescent="0.25">
      <c r="C368" s="23"/>
      <c r="D368" s="26"/>
      <c r="E368" s="27"/>
      <c r="F368" s="27"/>
    </row>
    <row r="369" spans="3:6" x14ac:dyDescent="0.25">
      <c r="C369" s="23"/>
      <c r="D369" s="26"/>
      <c r="E369" s="27"/>
      <c r="F369" s="27"/>
    </row>
    <row r="370" spans="3:6" x14ac:dyDescent="0.25">
      <c r="C370" s="23"/>
      <c r="D370" s="26"/>
      <c r="E370" s="27"/>
      <c r="F370" s="27"/>
    </row>
    <row r="371" spans="3:6" x14ac:dyDescent="0.25">
      <c r="C371" s="23"/>
      <c r="D371" s="24"/>
      <c r="E371" s="27"/>
      <c r="F371" s="27"/>
    </row>
    <row r="372" spans="3:6" x14ac:dyDescent="0.25">
      <c r="C372" s="23"/>
      <c r="D372" s="26"/>
      <c r="E372" s="27"/>
      <c r="F372" s="27"/>
    </row>
    <row r="373" spans="3:6" x14ac:dyDescent="0.25">
      <c r="C373" s="23"/>
      <c r="D373" s="12"/>
      <c r="E373" s="27"/>
      <c r="F373" s="27"/>
    </row>
    <row r="374" spans="3:6" x14ac:dyDescent="0.25">
      <c r="C374" s="23"/>
      <c r="D374" s="26"/>
      <c r="E374" s="27"/>
      <c r="F374" s="27"/>
    </row>
    <row r="375" spans="3:6" x14ac:dyDescent="0.25">
      <c r="C375" s="23"/>
      <c r="D375" s="26"/>
      <c r="E375" s="27"/>
      <c r="F375" s="27"/>
    </row>
    <row r="376" spans="3:6" x14ac:dyDescent="0.25">
      <c r="C376" s="23"/>
      <c r="D376" s="26"/>
      <c r="E376" s="27"/>
      <c r="F376" s="27"/>
    </row>
    <row r="377" spans="3:6" x14ac:dyDescent="0.25">
      <c r="C377" s="23"/>
      <c r="D377" s="26"/>
      <c r="E377" s="27"/>
      <c r="F377" s="27"/>
    </row>
    <row r="378" spans="3:6" x14ac:dyDescent="0.25">
      <c r="C378" s="23"/>
      <c r="D378" s="26"/>
      <c r="E378" s="27"/>
      <c r="F378" s="27"/>
    </row>
    <row r="379" spans="3:6" x14ac:dyDescent="0.25">
      <c r="C379" s="23"/>
      <c r="D379" s="26"/>
      <c r="E379" s="27"/>
      <c r="F379" s="27"/>
    </row>
    <row r="380" spans="3:6" x14ac:dyDescent="0.25">
      <c r="C380" s="23"/>
      <c r="D380" s="26"/>
      <c r="E380" s="27"/>
      <c r="F380" s="27"/>
    </row>
    <row r="381" spans="3:6" x14ac:dyDescent="0.25">
      <c r="C381" s="23"/>
      <c r="D381" s="26"/>
      <c r="E381" s="27"/>
      <c r="F381" s="27"/>
    </row>
    <row r="382" spans="3:6" x14ac:dyDescent="0.25">
      <c r="C382" s="23"/>
      <c r="D382" s="24"/>
      <c r="E382" s="27"/>
      <c r="F382" s="27"/>
    </row>
    <row r="383" spans="3:6" x14ac:dyDescent="0.25">
      <c r="C383" s="23"/>
      <c r="D383" s="26"/>
      <c r="E383" s="27"/>
      <c r="F383" s="27"/>
    </row>
    <row r="384" spans="3:6" x14ac:dyDescent="0.25">
      <c r="C384" s="23"/>
      <c r="D384" s="26"/>
      <c r="E384" s="27"/>
      <c r="F384" s="27"/>
    </row>
    <row r="385" spans="3:6" x14ac:dyDescent="0.25">
      <c r="C385" s="23"/>
      <c r="D385" s="26"/>
      <c r="E385" s="27"/>
      <c r="F385" s="27"/>
    </row>
    <row r="386" spans="3:6" x14ac:dyDescent="0.25">
      <c r="C386" s="23"/>
      <c r="D386" s="26"/>
      <c r="E386" s="27"/>
      <c r="F386" s="27"/>
    </row>
    <row r="387" spans="3:6" x14ac:dyDescent="0.25">
      <c r="C387" s="23"/>
      <c r="D387" s="24"/>
      <c r="E387" s="27"/>
      <c r="F387" s="27"/>
    </row>
    <row r="388" spans="3:6" x14ac:dyDescent="0.25">
      <c r="C388" s="23"/>
      <c r="D388" s="26"/>
      <c r="E388" s="27"/>
      <c r="F388" s="27"/>
    </row>
    <row r="389" spans="3:6" x14ac:dyDescent="0.25">
      <c r="C389" s="23"/>
      <c r="D389" s="26"/>
      <c r="E389" s="27"/>
      <c r="F389" s="27"/>
    </row>
    <row r="390" spans="3:6" x14ac:dyDescent="0.25">
      <c r="C390" s="23"/>
      <c r="D390" s="26"/>
      <c r="E390" s="27"/>
      <c r="F390" s="27"/>
    </row>
    <row r="391" spans="3:6" x14ac:dyDescent="0.25">
      <c r="C391" s="23"/>
      <c r="D391" s="26"/>
      <c r="E391" s="27"/>
      <c r="F391" s="27"/>
    </row>
    <row r="392" spans="3:6" x14ac:dyDescent="0.25">
      <c r="C392" s="23"/>
      <c r="D392" s="26"/>
      <c r="E392" s="27"/>
      <c r="F392" s="27"/>
    </row>
    <row r="393" spans="3:6" x14ac:dyDescent="0.25">
      <c r="C393" s="23"/>
      <c r="D393" s="26"/>
      <c r="E393" s="27"/>
      <c r="F393" s="27"/>
    </row>
    <row r="394" spans="3:6" x14ac:dyDescent="0.25">
      <c r="C394" s="23"/>
      <c r="D394" s="24"/>
      <c r="E394" s="27"/>
      <c r="F394" s="27"/>
    </row>
    <row r="395" spans="3:6" x14ac:dyDescent="0.25">
      <c r="C395" s="23"/>
      <c r="D395" s="26"/>
      <c r="E395" s="27"/>
      <c r="F395" s="27"/>
    </row>
    <row r="396" spans="3:6" x14ac:dyDescent="0.25">
      <c r="C396" s="23"/>
      <c r="D396" s="28"/>
      <c r="E396" s="27"/>
      <c r="F396" s="27"/>
    </row>
    <row r="397" spans="3:6" x14ac:dyDescent="0.25">
      <c r="C397" s="23"/>
      <c r="D397" s="26"/>
      <c r="E397" s="27"/>
      <c r="F397" s="27"/>
    </row>
    <row r="398" spans="3:6" x14ac:dyDescent="0.25">
      <c r="C398" s="23"/>
      <c r="D398" s="26"/>
      <c r="E398" s="27"/>
      <c r="F398" s="27"/>
    </row>
    <row r="399" spans="3:6" x14ac:dyDescent="0.25">
      <c r="C399" s="23"/>
      <c r="D399" s="26"/>
      <c r="E399" s="27"/>
      <c r="F399" s="27"/>
    </row>
    <row r="400" spans="3:6" x14ac:dyDescent="0.25">
      <c r="C400" s="23"/>
      <c r="D400" s="28"/>
      <c r="E400" s="27"/>
      <c r="F400" s="27"/>
    </row>
    <row r="401" spans="3:6" x14ac:dyDescent="0.25">
      <c r="C401" s="23"/>
      <c r="D401" s="26"/>
      <c r="E401" s="27"/>
      <c r="F401" s="27"/>
    </row>
    <row r="402" spans="3:6" x14ac:dyDescent="0.25">
      <c r="C402" s="23"/>
      <c r="D402" s="24"/>
      <c r="E402" s="27"/>
      <c r="F402" s="27"/>
    </row>
    <row r="403" spans="3:6" x14ac:dyDescent="0.25">
      <c r="C403" s="23"/>
      <c r="D403" s="26"/>
      <c r="E403" s="27"/>
      <c r="F403" s="27"/>
    </row>
    <row r="404" spans="3:6" x14ac:dyDescent="0.25">
      <c r="C404" s="23"/>
      <c r="D404" s="26"/>
      <c r="E404" s="27"/>
      <c r="F404" s="27"/>
    </row>
    <row r="405" spans="3:6" x14ac:dyDescent="0.25">
      <c r="C405" s="23"/>
      <c r="D405" s="26"/>
      <c r="E405" s="27"/>
      <c r="F405" s="27"/>
    </row>
    <row r="406" spans="3:6" x14ac:dyDescent="0.25">
      <c r="C406" s="23"/>
      <c r="D406" s="26"/>
      <c r="E406" s="27"/>
      <c r="F406" s="27"/>
    </row>
    <row r="407" spans="3:6" x14ac:dyDescent="0.25">
      <c r="C407" s="23"/>
      <c r="D407" s="26"/>
      <c r="E407" s="27"/>
      <c r="F407" s="27"/>
    </row>
    <row r="408" spans="3:6" x14ac:dyDescent="0.25">
      <c r="C408" s="23"/>
      <c r="D408" s="26"/>
      <c r="E408" s="27"/>
      <c r="F408" s="27"/>
    </row>
    <row r="409" spans="3:6" x14ac:dyDescent="0.25">
      <c r="C409" s="23"/>
      <c r="D409" s="26"/>
      <c r="E409" s="27"/>
      <c r="F409" s="27"/>
    </row>
    <row r="410" spans="3:6" x14ac:dyDescent="0.25">
      <c r="C410" s="23"/>
      <c r="D410" s="26"/>
      <c r="E410" s="27"/>
      <c r="F410" s="27"/>
    </row>
    <row r="411" spans="3:6" x14ac:dyDescent="0.25">
      <c r="C411" s="23"/>
      <c r="D411" s="26"/>
      <c r="E411" s="27"/>
      <c r="F411" s="27"/>
    </row>
    <row r="412" spans="3:6" x14ac:dyDescent="0.25">
      <c r="C412" s="23"/>
      <c r="D412" s="26"/>
      <c r="E412" s="27"/>
      <c r="F412" s="27"/>
    </row>
    <row r="413" spans="3:6" x14ac:dyDescent="0.25">
      <c r="C413" s="23"/>
      <c r="D413" s="24"/>
      <c r="E413" s="27"/>
      <c r="F413" s="27"/>
    </row>
    <row r="414" spans="3:6" x14ac:dyDescent="0.25">
      <c r="C414" s="23"/>
      <c r="D414" s="26"/>
      <c r="E414" s="27"/>
      <c r="F414" s="27"/>
    </row>
    <row r="415" spans="3:6" x14ac:dyDescent="0.25">
      <c r="C415" s="23"/>
      <c r="D415" s="26"/>
      <c r="E415" s="27"/>
      <c r="F415" s="27"/>
    </row>
    <row r="416" spans="3:6" x14ac:dyDescent="0.25">
      <c r="C416" s="23"/>
      <c r="D416" s="26"/>
      <c r="E416" s="27"/>
      <c r="F416" s="27"/>
    </row>
    <row r="417" spans="3:6" x14ac:dyDescent="0.25">
      <c r="C417" s="23"/>
      <c r="D417" s="26"/>
      <c r="E417" s="27"/>
      <c r="F417" s="27"/>
    </row>
    <row r="418" spans="3:6" x14ac:dyDescent="0.25">
      <c r="C418" s="23"/>
      <c r="D418" s="26"/>
      <c r="E418" s="27"/>
      <c r="F418" s="27"/>
    </row>
    <row r="419" spans="3:6" x14ac:dyDescent="0.25">
      <c r="C419" s="23"/>
      <c r="D419" s="26"/>
      <c r="E419" s="27"/>
      <c r="F419" s="27"/>
    </row>
    <row r="420" spans="3:6" x14ac:dyDescent="0.25">
      <c r="C420" s="23"/>
      <c r="D420" s="26"/>
      <c r="E420" s="27"/>
      <c r="F420" s="27"/>
    </row>
    <row r="421" spans="3:6" x14ac:dyDescent="0.25">
      <c r="C421" s="23"/>
      <c r="D421" s="26"/>
      <c r="E421" s="27"/>
      <c r="F421" s="27"/>
    </row>
    <row r="422" spans="3:6" x14ac:dyDescent="0.25">
      <c r="C422" s="23"/>
      <c r="D422" s="26"/>
      <c r="E422" s="27"/>
      <c r="F422" s="27"/>
    </row>
    <row r="423" spans="3:6" x14ac:dyDescent="0.25">
      <c r="C423" s="23"/>
      <c r="D423" s="26"/>
      <c r="E423" s="27"/>
      <c r="F423" s="27"/>
    </row>
    <row r="424" spans="3:6" x14ac:dyDescent="0.25">
      <c r="C424" s="23"/>
      <c r="D424" s="24"/>
      <c r="E424" s="27"/>
      <c r="F424" s="27"/>
    </row>
    <row r="425" spans="3:6" x14ac:dyDescent="0.25">
      <c r="C425" s="23"/>
      <c r="D425" s="26"/>
      <c r="E425" s="27"/>
      <c r="F425" s="27"/>
    </row>
    <row r="426" spans="3:6" x14ac:dyDescent="0.25">
      <c r="C426" s="23"/>
      <c r="D426" s="26"/>
      <c r="E426" s="27"/>
      <c r="F426" s="27"/>
    </row>
    <row r="427" spans="3:6" x14ac:dyDescent="0.25">
      <c r="C427" s="23"/>
      <c r="D427" s="26"/>
      <c r="E427" s="27"/>
      <c r="F427" s="27"/>
    </row>
    <row r="428" spans="3:6" x14ac:dyDescent="0.25">
      <c r="C428" s="23"/>
      <c r="D428" s="26"/>
      <c r="E428" s="27"/>
      <c r="F428" s="27"/>
    </row>
    <row r="429" spans="3:6" x14ac:dyDescent="0.25">
      <c r="C429" s="23"/>
      <c r="D429" s="26"/>
      <c r="E429" s="27"/>
      <c r="F429" s="27"/>
    </row>
    <row r="430" spans="3:6" x14ac:dyDescent="0.25">
      <c r="C430" s="23"/>
      <c r="D430" s="26"/>
      <c r="E430" s="27"/>
      <c r="F430" s="27"/>
    </row>
    <row r="431" spans="3:6" x14ac:dyDescent="0.25">
      <c r="C431" s="23"/>
      <c r="D431" s="26"/>
      <c r="E431" s="27"/>
      <c r="F431" s="27"/>
    </row>
    <row r="432" spans="3:6" x14ac:dyDescent="0.25">
      <c r="C432" s="23"/>
      <c r="D432" s="24"/>
      <c r="E432" s="27"/>
      <c r="F432" s="27"/>
    </row>
    <row r="433" spans="3:6" x14ac:dyDescent="0.25">
      <c r="C433" s="23"/>
      <c r="D433" s="26"/>
      <c r="E433" s="27"/>
      <c r="F433" s="27"/>
    </row>
    <row r="434" spans="3:6" x14ac:dyDescent="0.25">
      <c r="C434" s="23"/>
      <c r="D434" s="26"/>
      <c r="E434" s="27"/>
      <c r="F434" s="27"/>
    </row>
    <row r="435" spans="3:6" x14ac:dyDescent="0.25">
      <c r="C435" s="23"/>
      <c r="D435" s="26"/>
      <c r="E435" s="27"/>
      <c r="F435" s="27"/>
    </row>
    <row r="436" spans="3:6" x14ac:dyDescent="0.25">
      <c r="C436" s="23"/>
      <c r="D436" s="26"/>
      <c r="E436" s="27"/>
      <c r="F436" s="27"/>
    </row>
    <row r="437" spans="3:6" x14ac:dyDescent="0.25">
      <c r="C437" s="23"/>
      <c r="D437" s="26"/>
      <c r="E437" s="27"/>
      <c r="F437" s="27"/>
    </row>
    <row r="438" spans="3:6" x14ac:dyDescent="0.25">
      <c r="C438" s="23"/>
      <c r="D438" s="26"/>
      <c r="E438" s="27"/>
      <c r="F438" s="27"/>
    </row>
    <row r="439" spans="3:6" x14ac:dyDescent="0.25">
      <c r="C439" s="23"/>
      <c r="D439" s="26"/>
      <c r="E439" s="27"/>
      <c r="F439" s="27"/>
    </row>
    <row r="440" spans="3:6" x14ac:dyDescent="0.25">
      <c r="C440" s="23"/>
      <c r="D440" s="26"/>
      <c r="E440" s="27"/>
      <c r="F440" s="27"/>
    </row>
    <row r="441" spans="3:6" x14ac:dyDescent="0.25">
      <c r="C441" s="23"/>
      <c r="D441" s="26"/>
      <c r="E441" s="27"/>
      <c r="F441" s="27"/>
    </row>
    <row r="442" spans="3:6" x14ac:dyDescent="0.25">
      <c r="C442" s="23"/>
      <c r="D442" s="26"/>
      <c r="E442" s="27"/>
      <c r="F442" s="27"/>
    </row>
    <row r="443" spans="3:6" x14ac:dyDescent="0.25">
      <c r="C443" s="23"/>
      <c r="D443" s="26"/>
      <c r="E443" s="27"/>
      <c r="F443" s="27"/>
    </row>
    <row r="444" spans="3:6" x14ac:dyDescent="0.25">
      <c r="C444" s="23"/>
      <c r="D444" s="26"/>
      <c r="E444" s="27"/>
      <c r="F444" s="27"/>
    </row>
    <row r="445" spans="3:6" x14ac:dyDescent="0.25">
      <c r="C445" s="23"/>
      <c r="D445" s="24"/>
      <c r="E445" s="27"/>
      <c r="F445" s="27"/>
    </row>
    <row r="446" spans="3:6" x14ac:dyDescent="0.25">
      <c r="C446" s="23"/>
      <c r="D446" s="26"/>
      <c r="E446" s="27"/>
      <c r="F446" s="27"/>
    </row>
    <row r="447" spans="3:6" x14ac:dyDescent="0.25">
      <c r="C447" s="23"/>
      <c r="D447" s="26"/>
      <c r="E447" s="27"/>
      <c r="F447" s="27"/>
    </row>
    <row r="448" spans="3:6" x14ac:dyDescent="0.25">
      <c r="C448" s="23"/>
      <c r="D448" s="26"/>
      <c r="E448" s="27"/>
      <c r="F448" s="27"/>
    </row>
    <row r="449" spans="3:6" x14ac:dyDescent="0.25">
      <c r="C449" s="23"/>
      <c r="D449" s="26"/>
      <c r="E449" s="27"/>
      <c r="F449" s="27"/>
    </row>
    <row r="450" spans="3:6" x14ac:dyDescent="0.25">
      <c r="C450" s="23"/>
      <c r="D450" s="26"/>
      <c r="E450" s="27"/>
      <c r="F450" s="27"/>
    </row>
    <row r="451" spans="3:6" x14ac:dyDescent="0.25">
      <c r="C451" s="23"/>
      <c r="D451" s="26"/>
      <c r="E451" s="27"/>
      <c r="F451" s="27"/>
    </row>
    <row r="452" spans="3:6" x14ac:dyDescent="0.25">
      <c r="C452" s="23"/>
      <c r="D452" s="26"/>
      <c r="E452" s="27"/>
      <c r="F452" s="27"/>
    </row>
    <row r="453" spans="3:6" x14ac:dyDescent="0.25">
      <c r="C453" s="23"/>
      <c r="D453" s="26"/>
      <c r="E453" s="27"/>
      <c r="F453" s="27"/>
    </row>
    <row r="454" spans="3:6" x14ac:dyDescent="0.25">
      <c r="C454" s="23"/>
      <c r="D454" s="26"/>
      <c r="E454" s="27"/>
      <c r="F454" s="27"/>
    </row>
    <row r="455" spans="3:6" x14ac:dyDescent="0.25">
      <c r="C455" s="23"/>
      <c r="D455" s="24"/>
      <c r="E455" s="27"/>
      <c r="F455" s="27"/>
    </row>
    <row r="456" spans="3:6" x14ac:dyDescent="0.25">
      <c r="C456" s="23"/>
      <c r="D456" s="26"/>
      <c r="E456" s="27"/>
      <c r="F456" s="27"/>
    </row>
    <row r="457" spans="3:6" x14ac:dyDescent="0.25">
      <c r="C457" s="23"/>
      <c r="D457" s="26"/>
      <c r="E457" s="27"/>
      <c r="F457" s="27"/>
    </row>
    <row r="458" spans="3:6" x14ac:dyDescent="0.25">
      <c r="C458" s="23"/>
      <c r="D458" s="26"/>
      <c r="E458" s="27"/>
      <c r="F458" s="27"/>
    </row>
    <row r="459" spans="3:6" x14ac:dyDescent="0.25">
      <c r="C459" s="23"/>
      <c r="D459" s="26"/>
      <c r="E459" s="27"/>
      <c r="F459" s="27"/>
    </row>
    <row r="460" spans="3:6" x14ac:dyDescent="0.25">
      <c r="C460" s="23"/>
      <c r="D460" s="26"/>
      <c r="E460" s="27"/>
      <c r="F460" s="27"/>
    </row>
    <row r="461" spans="3:6" x14ac:dyDescent="0.25">
      <c r="C461" s="23"/>
      <c r="D461" s="26"/>
      <c r="E461" s="27"/>
      <c r="F461" s="27"/>
    </row>
    <row r="462" spans="3:6" x14ac:dyDescent="0.25">
      <c r="C462" s="23"/>
      <c r="D462" s="26"/>
      <c r="E462" s="27"/>
      <c r="F462" s="27"/>
    </row>
    <row r="463" spans="3:6" x14ac:dyDescent="0.25">
      <c r="C463" s="23"/>
      <c r="D463" s="26"/>
      <c r="E463" s="27"/>
      <c r="F463" s="27"/>
    </row>
    <row r="464" spans="3:6" x14ac:dyDescent="0.25">
      <c r="C464" s="23"/>
      <c r="D464" s="26"/>
      <c r="E464" s="27"/>
      <c r="F464" s="27"/>
    </row>
    <row r="465" spans="3:6" x14ac:dyDescent="0.25">
      <c r="C465" s="23"/>
      <c r="D465" s="26"/>
      <c r="E465" s="27"/>
      <c r="F465" s="27"/>
    </row>
    <row r="466" spans="3:6" x14ac:dyDescent="0.25">
      <c r="C466" s="23"/>
      <c r="D466" s="26"/>
      <c r="E466" s="27"/>
      <c r="F466" s="27"/>
    </row>
    <row r="467" spans="3:6" x14ac:dyDescent="0.25">
      <c r="C467" s="23"/>
      <c r="D467" s="26"/>
      <c r="E467" s="27"/>
      <c r="F467" s="27"/>
    </row>
    <row r="468" spans="3:6" x14ac:dyDescent="0.25">
      <c r="C468" s="23"/>
      <c r="D468" s="26"/>
      <c r="E468" s="27"/>
      <c r="F468" s="27"/>
    </row>
    <row r="469" spans="3:6" x14ac:dyDescent="0.25">
      <c r="C469" s="23"/>
      <c r="D469" s="26"/>
      <c r="E469" s="27"/>
      <c r="F469" s="27"/>
    </row>
    <row r="470" spans="3:6" x14ac:dyDescent="0.25">
      <c r="C470" s="23"/>
      <c r="D470" s="24"/>
      <c r="E470" s="27"/>
      <c r="F470" s="27"/>
    </row>
    <row r="471" spans="3:6" x14ac:dyDescent="0.25">
      <c r="C471" s="23"/>
      <c r="D471" s="26"/>
      <c r="E471" s="27"/>
      <c r="F471" s="27"/>
    </row>
    <row r="472" spans="3:6" x14ac:dyDescent="0.25">
      <c r="C472" s="23"/>
      <c r="D472" s="26"/>
      <c r="E472" s="27"/>
      <c r="F472" s="27"/>
    </row>
    <row r="473" spans="3:6" x14ac:dyDescent="0.25">
      <c r="C473" s="23"/>
      <c r="D473" s="26"/>
      <c r="E473" s="27"/>
      <c r="F473" s="27"/>
    </row>
    <row r="474" spans="3:6" x14ac:dyDescent="0.25">
      <c r="C474" s="23"/>
      <c r="D474" s="26"/>
      <c r="E474" s="27"/>
      <c r="F474" s="27"/>
    </row>
    <row r="475" spans="3:6" x14ac:dyDescent="0.25">
      <c r="C475" s="23"/>
      <c r="D475" s="26"/>
      <c r="E475" s="27"/>
      <c r="F475" s="27"/>
    </row>
    <row r="476" spans="3:6" x14ac:dyDescent="0.25">
      <c r="C476" s="23"/>
      <c r="D476" s="26"/>
      <c r="E476" s="27"/>
      <c r="F476" s="27"/>
    </row>
    <row r="477" spans="3:6" x14ac:dyDescent="0.25">
      <c r="C477" s="23"/>
      <c r="D477" s="26"/>
      <c r="E477" s="27"/>
      <c r="F477" s="27"/>
    </row>
    <row r="478" spans="3:6" x14ac:dyDescent="0.25">
      <c r="C478" s="23"/>
      <c r="D478" s="24"/>
      <c r="E478" s="27"/>
      <c r="F478" s="27"/>
    </row>
    <row r="479" spans="3:6" x14ac:dyDescent="0.25">
      <c r="C479" s="23"/>
      <c r="D479" s="26"/>
      <c r="E479" s="27"/>
      <c r="F479" s="27"/>
    </row>
    <row r="480" spans="3:6" x14ac:dyDescent="0.25">
      <c r="C480" s="23"/>
      <c r="D480" s="26"/>
      <c r="E480" s="27"/>
      <c r="F480" s="27"/>
    </row>
    <row r="481" spans="3:6" x14ac:dyDescent="0.25">
      <c r="C481" s="23"/>
      <c r="D481" s="26"/>
      <c r="E481" s="27"/>
      <c r="F481" s="27"/>
    </row>
    <row r="482" spans="3:6" x14ac:dyDescent="0.25">
      <c r="C482" s="23"/>
      <c r="D482" s="26"/>
      <c r="E482" s="27"/>
      <c r="F482" s="27"/>
    </row>
    <row r="483" spans="3:6" x14ac:dyDescent="0.25">
      <c r="C483" s="23"/>
      <c r="D483" s="26"/>
      <c r="E483" s="27"/>
      <c r="F483" s="27"/>
    </row>
    <row r="484" spans="3:6" x14ac:dyDescent="0.25">
      <c r="C484" s="23"/>
      <c r="D484" s="26"/>
      <c r="E484" s="27"/>
      <c r="F484" s="27"/>
    </row>
    <row r="485" spans="3:6" x14ac:dyDescent="0.25">
      <c r="C485" s="23"/>
      <c r="D485" s="26"/>
      <c r="E485" s="27"/>
      <c r="F485" s="27"/>
    </row>
    <row r="486" spans="3:6" x14ac:dyDescent="0.25">
      <c r="C486" s="23"/>
      <c r="D486" s="26"/>
      <c r="E486" s="27"/>
      <c r="F486" s="27"/>
    </row>
    <row r="487" spans="3:6" x14ac:dyDescent="0.25">
      <c r="C487" s="23"/>
      <c r="D487" s="26"/>
      <c r="E487" s="27"/>
      <c r="F487" s="27"/>
    </row>
    <row r="488" spans="3:6" x14ac:dyDescent="0.25">
      <c r="C488" s="23"/>
      <c r="D488" s="26"/>
      <c r="E488" s="27"/>
      <c r="F488" s="27"/>
    </row>
    <row r="489" spans="3:6" x14ac:dyDescent="0.25">
      <c r="C489" s="23"/>
      <c r="D489" s="26"/>
      <c r="E489" s="27"/>
      <c r="F489" s="27"/>
    </row>
    <row r="490" spans="3:6" x14ac:dyDescent="0.25">
      <c r="C490" s="23"/>
      <c r="D490" s="26"/>
      <c r="E490" s="27"/>
      <c r="F490" s="27"/>
    </row>
    <row r="491" spans="3:6" x14ac:dyDescent="0.25">
      <c r="C491" s="23"/>
      <c r="D491" s="24"/>
      <c r="E491" s="27"/>
      <c r="F491" s="27"/>
    </row>
    <row r="492" spans="3:6" x14ac:dyDescent="0.25">
      <c r="C492" s="23"/>
      <c r="D492" s="26"/>
      <c r="E492" s="27"/>
      <c r="F492" s="27"/>
    </row>
    <row r="493" spans="3:6" x14ac:dyDescent="0.25">
      <c r="C493" s="23"/>
      <c r="D493" s="26"/>
      <c r="E493" s="27"/>
      <c r="F493" s="27"/>
    </row>
    <row r="494" spans="3:6" x14ac:dyDescent="0.25">
      <c r="C494" s="23"/>
      <c r="D494" s="26"/>
      <c r="E494" s="27"/>
      <c r="F494" s="27"/>
    </row>
    <row r="495" spans="3:6" x14ac:dyDescent="0.25">
      <c r="C495" s="23"/>
      <c r="D495" s="26"/>
      <c r="E495" s="27"/>
      <c r="F495" s="27"/>
    </row>
    <row r="496" spans="3:6" x14ac:dyDescent="0.25">
      <c r="C496" s="23"/>
      <c r="D496" s="26"/>
      <c r="E496" s="27"/>
      <c r="F496" s="27"/>
    </row>
    <row r="497" spans="3:6" x14ac:dyDescent="0.25">
      <c r="C497" s="23"/>
      <c r="D497" s="26"/>
      <c r="E497" s="27"/>
      <c r="F497" s="27"/>
    </row>
    <row r="498" spans="3:6" x14ac:dyDescent="0.25">
      <c r="C498" s="23"/>
      <c r="D498" s="26"/>
      <c r="E498" s="27"/>
      <c r="F498" s="27"/>
    </row>
    <row r="499" spans="3:6" x14ac:dyDescent="0.25">
      <c r="C499" s="23"/>
      <c r="D499" s="26"/>
      <c r="E499" s="27"/>
      <c r="F499" s="27"/>
    </row>
    <row r="500" spans="3:6" x14ac:dyDescent="0.25">
      <c r="C500" s="23"/>
      <c r="D500" s="26"/>
      <c r="E500" s="27"/>
      <c r="F500" s="27"/>
    </row>
    <row r="501" spans="3:6" x14ac:dyDescent="0.25">
      <c r="C501" s="23"/>
      <c r="D501" s="26"/>
      <c r="E501" s="27"/>
      <c r="F501" s="27"/>
    </row>
    <row r="502" spans="3:6" x14ac:dyDescent="0.25">
      <c r="C502" s="23"/>
      <c r="D502" s="24"/>
      <c r="E502" s="27"/>
      <c r="F502" s="27"/>
    </row>
    <row r="503" spans="3:6" x14ac:dyDescent="0.25">
      <c r="C503" s="23"/>
      <c r="D503" s="28"/>
      <c r="E503" s="27"/>
      <c r="F503" s="27"/>
    </row>
    <row r="504" spans="3:6" x14ac:dyDescent="0.25">
      <c r="C504" s="23"/>
      <c r="D504" s="26"/>
      <c r="E504" s="27"/>
      <c r="F504" s="27"/>
    </row>
    <row r="505" spans="3:6" x14ac:dyDescent="0.25">
      <c r="C505" s="23"/>
      <c r="D505" s="26"/>
      <c r="E505" s="27"/>
      <c r="F505" s="27"/>
    </row>
    <row r="506" spans="3:6" x14ac:dyDescent="0.25">
      <c r="C506" s="23"/>
      <c r="D506" s="26"/>
      <c r="E506" s="27"/>
      <c r="F506" s="27"/>
    </row>
    <row r="507" spans="3:6" x14ac:dyDescent="0.25">
      <c r="C507" s="23"/>
      <c r="D507" s="26"/>
      <c r="E507" s="27"/>
      <c r="F507" s="27"/>
    </row>
    <row r="508" spans="3:6" x14ac:dyDescent="0.25">
      <c r="C508" s="23"/>
      <c r="D508" s="26"/>
      <c r="E508" s="27"/>
      <c r="F508" s="27"/>
    </row>
    <row r="509" spans="3:6" x14ac:dyDescent="0.25">
      <c r="C509" s="23"/>
      <c r="D509" s="26"/>
      <c r="E509" s="27"/>
      <c r="F509" s="27"/>
    </row>
    <row r="510" spans="3:6" x14ac:dyDescent="0.25">
      <c r="C510" s="23"/>
      <c r="D510" s="26"/>
      <c r="E510" s="27"/>
      <c r="F510" s="27"/>
    </row>
    <row r="511" spans="3:6" x14ac:dyDescent="0.25">
      <c r="C511" s="23"/>
      <c r="D511" s="26"/>
      <c r="E511" s="27"/>
      <c r="F511" s="27"/>
    </row>
    <row r="512" spans="3:6" x14ac:dyDescent="0.25">
      <c r="C512" s="23"/>
      <c r="D512" s="26"/>
      <c r="E512" s="27"/>
      <c r="F512" s="27"/>
    </row>
    <row r="513" spans="3:6" x14ac:dyDescent="0.25">
      <c r="C513" s="23"/>
      <c r="D513" s="26"/>
      <c r="E513" s="27"/>
      <c r="F513" s="27"/>
    </row>
    <row r="514" spans="3:6" x14ac:dyDescent="0.25">
      <c r="C514" s="23"/>
      <c r="D514" s="26"/>
      <c r="E514" s="27"/>
      <c r="F514" s="27"/>
    </row>
    <row r="515" spans="3:6" x14ac:dyDescent="0.25">
      <c r="C515" s="23"/>
      <c r="D515" s="24"/>
      <c r="E515" s="27"/>
      <c r="F515" s="27"/>
    </row>
    <row r="516" spans="3:6" x14ac:dyDescent="0.25">
      <c r="C516" s="23"/>
      <c r="D516" s="26"/>
      <c r="E516" s="27"/>
      <c r="F516" s="27"/>
    </row>
    <row r="517" spans="3:6" x14ac:dyDescent="0.25">
      <c r="C517" s="23"/>
      <c r="D517" s="26"/>
      <c r="E517" s="27"/>
      <c r="F517" s="27"/>
    </row>
    <row r="518" spans="3:6" x14ac:dyDescent="0.25">
      <c r="C518" s="23"/>
      <c r="D518" s="26"/>
      <c r="E518" s="27"/>
      <c r="F518" s="27"/>
    </row>
    <row r="519" spans="3:6" x14ac:dyDescent="0.25">
      <c r="C519" s="23"/>
      <c r="D519" s="26"/>
      <c r="E519" s="27"/>
      <c r="F519" s="27"/>
    </row>
    <row r="520" spans="3:6" x14ac:dyDescent="0.25">
      <c r="C520" s="23"/>
      <c r="D520" s="26"/>
      <c r="E520" s="27"/>
      <c r="F520" s="27"/>
    </row>
    <row r="521" spans="3:6" x14ac:dyDescent="0.25">
      <c r="C521" s="23"/>
      <c r="D521" s="26"/>
      <c r="E521" s="27"/>
      <c r="F521" s="27"/>
    </row>
    <row r="522" spans="3:6" x14ac:dyDescent="0.25">
      <c r="C522" s="23"/>
      <c r="D522" s="26"/>
      <c r="E522" s="27"/>
      <c r="F522" s="27"/>
    </row>
    <row r="523" spans="3:6" x14ac:dyDescent="0.25">
      <c r="C523" s="23"/>
      <c r="D523" s="26"/>
      <c r="E523" s="27"/>
      <c r="F523" s="27"/>
    </row>
    <row r="524" spans="3:6" x14ac:dyDescent="0.25">
      <c r="C524" s="23"/>
      <c r="D524" s="26"/>
      <c r="E524" s="27"/>
      <c r="F524" s="27"/>
    </row>
    <row r="525" spans="3:6" x14ac:dyDescent="0.25">
      <c r="C525" s="23"/>
      <c r="D525" s="26"/>
      <c r="E525" s="27"/>
      <c r="F525" s="27"/>
    </row>
    <row r="526" spans="3:6" x14ac:dyDescent="0.25">
      <c r="C526" s="23"/>
      <c r="D526" s="26"/>
      <c r="E526" s="27"/>
      <c r="F526" s="27"/>
    </row>
    <row r="527" spans="3:6" x14ac:dyDescent="0.25">
      <c r="C527" s="23"/>
      <c r="D527" s="24"/>
      <c r="E527" s="27"/>
      <c r="F527" s="27"/>
    </row>
    <row r="528" spans="3:6" x14ac:dyDescent="0.25">
      <c r="C528" s="23"/>
      <c r="D528" s="26"/>
      <c r="E528" s="27"/>
      <c r="F528" s="27"/>
    </row>
    <row r="529" spans="3:6" x14ac:dyDescent="0.25">
      <c r="C529" s="23"/>
      <c r="D529" s="26"/>
      <c r="E529" s="27"/>
      <c r="F529" s="27"/>
    </row>
    <row r="530" spans="3:6" x14ac:dyDescent="0.25">
      <c r="C530" s="23"/>
      <c r="D530" s="26"/>
      <c r="E530" s="27"/>
      <c r="F530" s="27"/>
    </row>
    <row r="531" spans="3:6" x14ac:dyDescent="0.25">
      <c r="C531" s="23"/>
      <c r="D531" s="26"/>
      <c r="E531" s="27"/>
      <c r="F531" s="27"/>
    </row>
    <row r="532" spans="3:6" x14ac:dyDescent="0.25">
      <c r="C532" s="23"/>
      <c r="D532" s="26"/>
      <c r="E532" s="27"/>
      <c r="F532" s="27"/>
    </row>
    <row r="533" spans="3:6" x14ac:dyDescent="0.25">
      <c r="C533" s="23"/>
      <c r="D533" s="26"/>
      <c r="E533" s="27"/>
      <c r="F533" s="27"/>
    </row>
    <row r="534" spans="3:6" x14ac:dyDescent="0.25">
      <c r="C534" s="23"/>
      <c r="D534" s="26"/>
      <c r="E534" s="27"/>
      <c r="F534" s="27"/>
    </row>
    <row r="535" spans="3:6" x14ac:dyDescent="0.25">
      <c r="C535" s="23"/>
      <c r="D535" s="26"/>
      <c r="E535" s="27"/>
      <c r="F535" s="27"/>
    </row>
    <row r="536" spans="3:6" x14ac:dyDescent="0.25">
      <c r="C536" s="23"/>
      <c r="D536" s="26"/>
      <c r="E536" s="27"/>
      <c r="F536" s="27"/>
    </row>
    <row r="537" spans="3:6" x14ac:dyDescent="0.25">
      <c r="C537" s="23"/>
      <c r="D537" s="26"/>
      <c r="E537" s="27"/>
      <c r="F537" s="27"/>
    </row>
    <row r="538" spans="3:6" x14ac:dyDescent="0.25">
      <c r="C538" s="23"/>
      <c r="D538" s="26"/>
      <c r="E538" s="27"/>
      <c r="F538" s="27"/>
    </row>
    <row r="539" spans="3:6" x14ac:dyDescent="0.25">
      <c r="C539" s="23"/>
      <c r="D539" s="26"/>
      <c r="E539" s="27"/>
      <c r="F539" s="27"/>
    </row>
    <row r="540" spans="3:6" x14ac:dyDescent="0.25">
      <c r="C540" s="23"/>
      <c r="D540" s="26"/>
      <c r="E540" s="27"/>
      <c r="F540" s="27"/>
    </row>
    <row r="541" spans="3:6" x14ac:dyDescent="0.25">
      <c r="C541" s="23"/>
      <c r="D541" s="24"/>
      <c r="E541" s="27"/>
      <c r="F541" s="27"/>
    </row>
    <row r="542" spans="3:6" x14ac:dyDescent="0.25">
      <c r="C542" s="23"/>
      <c r="D542" s="26"/>
      <c r="E542" s="27"/>
      <c r="F542" s="27"/>
    </row>
    <row r="543" spans="3:6" x14ac:dyDescent="0.25">
      <c r="C543" s="23"/>
      <c r="D543" s="26"/>
      <c r="E543" s="27"/>
      <c r="F543" s="27"/>
    </row>
    <row r="544" spans="3:6" x14ac:dyDescent="0.25">
      <c r="C544" s="23"/>
      <c r="D544" s="26"/>
      <c r="E544" s="27"/>
      <c r="F544" s="27"/>
    </row>
    <row r="545" spans="3:6" x14ac:dyDescent="0.25">
      <c r="C545" s="23"/>
      <c r="D545" s="26"/>
      <c r="E545" s="27"/>
      <c r="F545" s="27"/>
    </row>
    <row r="546" spans="3:6" x14ac:dyDescent="0.25">
      <c r="C546" s="23"/>
      <c r="D546" s="26"/>
      <c r="E546" s="27"/>
      <c r="F546" s="27"/>
    </row>
    <row r="547" spans="3:6" x14ac:dyDescent="0.25">
      <c r="C547" s="23"/>
      <c r="D547" s="26"/>
      <c r="E547" s="27"/>
      <c r="F547" s="27"/>
    </row>
    <row r="548" spans="3:6" x14ac:dyDescent="0.25">
      <c r="C548" s="23"/>
      <c r="D548" s="26"/>
      <c r="E548" s="27"/>
      <c r="F548" s="27"/>
    </row>
    <row r="549" spans="3:6" x14ac:dyDescent="0.25">
      <c r="C549" s="23"/>
      <c r="D549" s="26"/>
      <c r="E549" s="27"/>
      <c r="F549" s="27"/>
    </row>
    <row r="550" spans="3:6" x14ac:dyDescent="0.25">
      <c r="C550" s="23"/>
      <c r="D550" s="24"/>
      <c r="E550" s="27"/>
      <c r="F550" s="27"/>
    </row>
    <row r="551" spans="3:6" x14ac:dyDescent="0.25">
      <c r="C551" s="23"/>
      <c r="D551" s="26"/>
      <c r="E551" s="27"/>
      <c r="F551" s="27"/>
    </row>
    <row r="552" spans="3:6" x14ac:dyDescent="0.25">
      <c r="C552" s="23"/>
      <c r="D552" s="26"/>
      <c r="E552" s="27"/>
      <c r="F552" s="27"/>
    </row>
    <row r="553" spans="3:6" x14ac:dyDescent="0.25">
      <c r="C553" s="23"/>
      <c r="D553" s="26"/>
      <c r="E553" s="27"/>
      <c r="F553" s="27"/>
    </row>
    <row r="554" spans="3:6" x14ac:dyDescent="0.25">
      <c r="C554" s="23"/>
      <c r="D554" s="26"/>
      <c r="E554" s="27"/>
      <c r="F554" s="27"/>
    </row>
    <row r="555" spans="3:6" x14ac:dyDescent="0.25">
      <c r="C555" s="23"/>
      <c r="D555" s="26"/>
      <c r="E555" s="27"/>
      <c r="F555" s="27"/>
    </row>
    <row r="556" spans="3:6" x14ac:dyDescent="0.25">
      <c r="C556" s="23"/>
      <c r="D556" s="26"/>
      <c r="E556" s="27"/>
      <c r="F556" s="27"/>
    </row>
    <row r="557" spans="3:6" x14ac:dyDescent="0.25">
      <c r="C557" s="23"/>
      <c r="D557" s="26"/>
      <c r="E557" s="27"/>
      <c r="F557" s="27"/>
    </row>
    <row r="558" spans="3:6" x14ac:dyDescent="0.25">
      <c r="C558" s="23"/>
      <c r="D558" s="26"/>
      <c r="E558" s="27"/>
      <c r="F558" s="27"/>
    </row>
    <row r="559" spans="3:6" x14ac:dyDescent="0.25">
      <c r="C559" s="23"/>
      <c r="D559" s="26"/>
      <c r="E559" s="27"/>
      <c r="F559" s="27"/>
    </row>
    <row r="560" spans="3:6" x14ac:dyDescent="0.25">
      <c r="C560" s="23"/>
      <c r="D560" s="26"/>
      <c r="E560" s="27"/>
      <c r="F560" s="27"/>
    </row>
    <row r="561" spans="3:6" x14ac:dyDescent="0.25">
      <c r="C561" s="23"/>
      <c r="D561" s="26"/>
      <c r="E561" s="27"/>
      <c r="F561" s="27"/>
    </row>
    <row r="562" spans="3:6" x14ac:dyDescent="0.25">
      <c r="C562" s="23"/>
      <c r="D562" s="26"/>
      <c r="E562" s="27"/>
      <c r="F562" s="27"/>
    </row>
    <row r="563" spans="3:6" x14ac:dyDescent="0.25">
      <c r="C563" s="23"/>
      <c r="D563" s="26"/>
      <c r="E563" s="27"/>
      <c r="F563" s="27"/>
    </row>
    <row r="564" spans="3:6" x14ac:dyDescent="0.25">
      <c r="C564" s="23"/>
      <c r="D564" s="24"/>
      <c r="E564" s="27"/>
      <c r="F564" s="27"/>
    </row>
    <row r="565" spans="3:6" x14ac:dyDescent="0.25">
      <c r="C565" s="23"/>
      <c r="D565" s="26"/>
      <c r="E565" s="27"/>
      <c r="F565" s="27"/>
    </row>
    <row r="566" spans="3:6" x14ac:dyDescent="0.25">
      <c r="C566" s="23"/>
      <c r="D566" s="26"/>
      <c r="E566" s="27"/>
      <c r="F566" s="27"/>
    </row>
    <row r="567" spans="3:6" x14ac:dyDescent="0.25">
      <c r="C567" s="23"/>
      <c r="D567" s="26"/>
      <c r="E567" s="27"/>
      <c r="F567" s="27"/>
    </row>
    <row r="568" spans="3:6" x14ac:dyDescent="0.25">
      <c r="C568" s="23"/>
      <c r="D568" s="26"/>
      <c r="E568" s="27"/>
      <c r="F568" s="27"/>
    </row>
    <row r="569" spans="3:6" x14ac:dyDescent="0.25">
      <c r="C569" s="23"/>
      <c r="D569" s="26"/>
      <c r="E569" s="27"/>
      <c r="F569" s="27"/>
    </row>
    <row r="570" spans="3:6" x14ac:dyDescent="0.25">
      <c r="C570" s="23"/>
      <c r="D570" s="26"/>
      <c r="E570" s="27"/>
      <c r="F570" s="27"/>
    </row>
    <row r="571" spans="3:6" x14ac:dyDescent="0.25">
      <c r="C571" s="23"/>
      <c r="D571" s="26"/>
      <c r="E571" s="27"/>
      <c r="F571" s="27"/>
    </row>
    <row r="572" spans="3:6" x14ac:dyDescent="0.25">
      <c r="C572" s="23"/>
      <c r="D572" s="26"/>
      <c r="E572" s="27"/>
      <c r="F572" s="27"/>
    </row>
    <row r="573" spans="3:6" x14ac:dyDescent="0.25">
      <c r="C573" s="23"/>
      <c r="D573" s="26"/>
      <c r="E573" s="27"/>
      <c r="F573" s="27"/>
    </row>
    <row r="574" spans="3:6" x14ac:dyDescent="0.25">
      <c r="C574" s="23"/>
      <c r="D574" s="26"/>
      <c r="E574" s="27"/>
      <c r="F574" s="27"/>
    </row>
    <row r="575" spans="3:6" x14ac:dyDescent="0.25">
      <c r="C575" s="23"/>
      <c r="D575" s="26"/>
      <c r="E575" s="27"/>
      <c r="F575" s="27"/>
    </row>
    <row r="576" spans="3:6" x14ac:dyDescent="0.25">
      <c r="C576" s="23"/>
      <c r="D576" s="26"/>
      <c r="E576" s="27"/>
      <c r="F576" s="27"/>
    </row>
    <row r="577" spans="3:6" x14ac:dyDescent="0.25">
      <c r="C577" s="23"/>
      <c r="D577" s="24"/>
      <c r="E577" s="27"/>
      <c r="F577" s="27"/>
    </row>
    <row r="578" spans="3:6" x14ac:dyDescent="0.25">
      <c r="C578" s="23"/>
      <c r="D578" s="26"/>
      <c r="E578" s="27"/>
      <c r="F578" s="27"/>
    </row>
    <row r="579" spans="3:6" x14ac:dyDescent="0.25">
      <c r="C579" s="23"/>
      <c r="D579" s="26"/>
      <c r="E579" s="27"/>
      <c r="F579" s="27"/>
    </row>
    <row r="580" spans="3:6" x14ac:dyDescent="0.25">
      <c r="C580" s="23"/>
      <c r="D580" s="26"/>
      <c r="E580" s="27"/>
      <c r="F580" s="27"/>
    </row>
    <row r="581" spans="3:6" x14ac:dyDescent="0.25">
      <c r="C581" s="23"/>
      <c r="D581" s="26"/>
      <c r="E581" s="27"/>
      <c r="F581" s="27"/>
    </row>
    <row r="582" spans="3:6" x14ac:dyDescent="0.25">
      <c r="C582" s="23"/>
      <c r="D582" s="26"/>
      <c r="E582" s="27"/>
      <c r="F582" s="27"/>
    </row>
    <row r="583" spans="3:6" x14ac:dyDescent="0.25">
      <c r="C583" s="23"/>
      <c r="D583" s="26"/>
      <c r="E583" s="27"/>
      <c r="F583" s="27"/>
    </row>
    <row r="584" spans="3:6" x14ac:dyDescent="0.25">
      <c r="C584" s="23"/>
      <c r="D584" s="26"/>
      <c r="E584" s="27"/>
      <c r="F584" s="27"/>
    </row>
    <row r="585" spans="3:6" x14ac:dyDescent="0.25">
      <c r="C585" s="23"/>
      <c r="D585" s="26"/>
      <c r="E585" s="27"/>
      <c r="F585" s="27"/>
    </row>
    <row r="586" spans="3:6" x14ac:dyDescent="0.25">
      <c r="C586" s="23"/>
      <c r="D586" s="26"/>
      <c r="E586" s="27"/>
      <c r="F586" s="27"/>
    </row>
    <row r="587" spans="3:6" x14ac:dyDescent="0.25">
      <c r="C587" s="23"/>
      <c r="D587" s="26"/>
      <c r="E587" s="27"/>
      <c r="F587" s="27"/>
    </row>
    <row r="588" spans="3:6" x14ac:dyDescent="0.25">
      <c r="C588" s="23"/>
      <c r="D588" s="26"/>
      <c r="E588" s="27"/>
      <c r="F588" s="27"/>
    </row>
    <row r="589" spans="3:6" x14ac:dyDescent="0.25">
      <c r="C589" s="23"/>
      <c r="D589" s="26"/>
      <c r="E589" s="27"/>
      <c r="F589" s="27"/>
    </row>
    <row r="590" spans="3:6" x14ac:dyDescent="0.25">
      <c r="C590" s="23"/>
      <c r="D590" s="26"/>
      <c r="E590" s="27"/>
      <c r="F590" s="27"/>
    </row>
    <row r="591" spans="3:6" x14ac:dyDescent="0.25">
      <c r="C591" s="23"/>
      <c r="D591" s="26"/>
      <c r="E591" s="27"/>
      <c r="F591" s="27"/>
    </row>
    <row r="592" spans="3:6" x14ac:dyDescent="0.25">
      <c r="C592" s="23"/>
      <c r="D592" s="26"/>
      <c r="E592" s="27"/>
      <c r="F592" s="27"/>
    </row>
    <row r="593" spans="3:6" x14ac:dyDescent="0.25">
      <c r="C593" s="23"/>
      <c r="D593" s="24"/>
      <c r="E593" s="27"/>
      <c r="F593" s="27"/>
    </row>
    <row r="594" spans="3:6" x14ac:dyDescent="0.25">
      <c r="C594" s="23"/>
      <c r="D594" s="26"/>
      <c r="E594" s="27"/>
      <c r="F594" s="27"/>
    </row>
    <row r="595" spans="3:6" x14ac:dyDescent="0.25">
      <c r="C595" s="23"/>
      <c r="D595" s="26"/>
      <c r="E595" s="27"/>
      <c r="F595" s="27"/>
    </row>
    <row r="596" spans="3:6" x14ac:dyDescent="0.25">
      <c r="C596" s="23"/>
      <c r="D596" s="26"/>
      <c r="E596" s="27"/>
      <c r="F596" s="27"/>
    </row>
    <row r="597" spans="3:6" x14ac:dyDescent="0.25">
      <c r="C597" s="23"/>
      <c r="D597" s="26"/>
      <c r="E597" s="27"/>
      <c r="F597" s="27"/>
    </row>
    <row r="598" spans="3:6" x14ac:dyDescent="0.25">
      <c r="C598" s="23"/>
      <c r="D598" s="26"/>
      <c r="E598" s="27"/>
      <c r="F598" s="27"/>
    </row>
    <row r="599" spans="3:6" x14ac:dyDescent="0.25">
      <c r="C599" s="23"/>
      <c r="D599" s="26"/>
      <c r="E599" s="27"/>
      <c r="F599" s="27"/>
    </row>
    <row r="600" spans="3:6" x14ac:dyDescent="0.25">
      <c r="C600" s="23"/>
      <c r="D600" s="26"/>
      <c r="E600" s="27"/>
      <c r="F600" s="27"/>
    </row>
    <row r="601" spans="3:6" x14ac:dyDescent="0.25">
      <c r="C601" s="23"/>
      <c r="D601" s="24"/>
      <c r="E601" s="27"/>
      <c r="F601" s="27"/>
    </row>
    <row r="602" spans="3:6" x14ac:dyDescent="0.25">
      <c r="C602" s="23"/>
      <c r="D602" s="26"/>
      <c r="E602" s="27"/>
      <c r="F602" s="27"/>
    </row>
    <row r="603" spans="3:6" x14ac:dyDescent="0.25">
      <c r="C603" s="23"/>
      <c r="D603" s="26"/>
      <c r="E603" s="27"/>
      <c r="F603" s="27"/>
    </row>
    <row r="604" spans="3:6" x14ac:dyDescent="0.25">
      <c r="C604" s="23"/>
      <c r="D604" s="26"/>
      <c r="E604" s="27"/>
      <c r="F604" s="27"/>
    </row>
    <row r="605" spans="3:6" x14ac:dyDescent="0.25">
      <c r="C605" s="23"/>
      <c r="D605" s="26"/>
      <c r="E605" s="27"/>
      <c r="F605" s="27"/>
    </row>
    <row r="606" spans="3:6" x14ac:dyDescent="0.25">
      <c r="C606" s="23"/>
      <c r="D606" s="26"/>
      <c r="E606" s="27"/>
      <c r="F606" s="27"/>
    </row>
    <row r="607" spans="3:6" x14ac:dyDescent="0.25">
      <c r="C607" s="23"/>
      <c r="D607" s="26"/>
      <c r="E607" s="27"/>
      <c r="F607" s="27"/>
    </row>
    <row r="608" spans="3:6" x14ac:dyDescent="0.25">
      <c r="C608" s="23"/>
      <c r="D608" s="26"/>
      <c r="E608" s="27"/>
      <c r="F608" s="27"/>
    </row>
    <row r="609" spans="3:6" x14ac:dyDescent="0.25">
      <c r="C609" s="23"/>
      <c r="D609" s="26"/>
      <c r="E609" s="27"/>
      <c r="F609" s="27"/>
    </row>
    <row r="610" spans="3:6" x14ac:dyDescent="0.25">
      <c r="C610" s="23"/>
      <c r="D610" s="26"/>
      <c r="E610" s="27"/>
      <c r="F610" s="27"/>
    </row>
    <row r="611" spans="3:6" x14ac:dyDescent="0.25">
      <c r="C611" s="23"/>
      <c r="D611" s="26"/>
      <c r="E611" s="27"/>
      <c r="F611" s="27"/>
    </row>
    <row r="612" spans="3:6" x14ac:dyDescent="0.25">
      <c r="C612" s="23"/>
      <c r="D612" s="24"/>
      <c r="E612" s="27"/>
      <c r="F612" s="27"/>
    </row>
    <row r="613" spans="3:6" x14ac:dyDescent="0.25">
      <c r="C613" s="23"/>
      <c r="D613" s="26"/>
      <c r="E613" s="27"/>
      <c r="F613" s="27"/>
    </row>
    <row r="614" spans="3:6" x14ac:dyDescent="0.25">
      <c r="C614" s="23"/>
      <c r="D614" s="26"/>
      <c r="E614" s="27"/>
      <c r="F614" s="27"/>
    </row>
    <row r="615" spans="3:6" x14ac:dyDescent="0.25">
      <c r="C615" s="23"/>
      <c r="D615" s="26"/>
      <c r="E615" s="27"/>
      <c r="F615" s="27"/>
    </row>
    <row r="616" spans="3:6" x14ac:dyDescent="0.25">
      <c r="C616" s="23"/>
      <c r="D616" s="26"/>
      <c r="E616" s="27"/>
      <c r="F616" s="27"/>
    </row>
    <row r="617" spans="3:6" x14ac:dyDescent="0.25">
      <c r="C617" s="23"/>
      <c r="D617" s="26"/>
      <c r="E617" s="27"/>
      <c r="F617" s="27"/>
    </row>
    <row r="618" spans="3:6" x14ac:dyDescent="0.25">
      <c r="C618" s="23"/>
      <c r="D618" s="26"/>
      <c r="E618" s="27"/>
      <c r="F618" s="27"/>
    </row>
    <row r="619" spans="3:6" x14ac:dyDescent="0.25">
      <c r="C619" s="23"/>
      <c r="D619" s="26"/>
      <c r="E619" s="27"/>
      <c r="F619" s="27"/>
    </row>
    <row r="620" spans="3:6" x14ac:dyDescent="0.25">
      <c r="C620" s="23"/>
      <c r="D620" s="26"/>
      <c r="E620" s="27"/>
      <c r="F620" s="27"/>
    </row>
    <row r="621" spans="3:6" x14ac:dyDescent="0.25">
      <c r="C621" s="23"/>
      <c r="D621" s="26"/>
      <c r="E621" s="27"/>
      <c r="F621" s="27"/>
    </row>
    <row r="622" spans="3:6" x14ac:dyDescent="0.25">
      <c r="C622" s="23"/>
      <c r="D622" s="26"/>
      <c r="E622" s="27"/>
      <c r="F622" s="27"/>
    </row>
    <row r="623" spans="3:6" x14ac:dyDescent="0.25">
      <c r="C623" s="23"/>
      <c r="D623" s="24"/>
      <c r="E623" s="27"/>
      <c r="F623" s="27"/>
    </row>
    <row r="624" spans="3:6" x14ac:dyDescent="0.25">
      <c r="C624" s="23"/>
      <c r="D624" s="26"/>
      <c r="E624" s="27"/>
      <c r="F624" s="27"/>
    </row>
    <row r="625" spans="3:6" x14ac:dyDescent="0.25">
      <c r="C625" s="23"/>
      <c r="D625" s="26"/>
      <c r="E625" s="27"/>
      <c r="F625" s="27"/>
    </row>
    <row r="626" spans="3:6" x14ac:dyDescent="0.25">
      <c r="C626" s="23"/>
      <c r="D626" s="26"/>
      <c r="E626" s="27"/>
      <c r="F626" s="27"/>
    </row>
    <row r="627" spans="3:6" x14ac:dyDescent="0.25">
      <c r="C627" s="23"/>
      <c r="D627" s="26"/>
      <c r="E627" s="27"/>
      <c r="F627" s="27"/>
    </row>
    <row r="628" spans="3:6" x14ac:dyDescent="0.25">
      <c r="C628" s="23"/>
      <c r="D628" s="26"/>
      <c r="E628" s="27"/>
      <c r="F628" s="27"/>
    </row>
    <row r="629" spans="3:6" x14ac:dyDescent="0.25">
      <c r="C629" s="23"/>
      <c r="D629" s="26"/>
      <c r="E629" s="27"/>
      <c r="F629" s="27"/>
    </row>
    <row r="630" spans="3:6" x14ac:dyDescent="0.25">
      <c r="C630" s="23"/>
      <c r="D630" s="26"/>
      <c r="E630" s="27"/>
      <c r="F630" s="27"/>
    </row>
    <row r="631" spans="3:6" x14ac:dyDescent="0.25">
      <c r="C631" s="23"/>
      <c r="D631" s="26"/>
      <c r="E631" s="27"/>
      <c r="F631" s="27"/>
    </row>
    <row r="632" spans="3:6" x14ac:dyDescent="0.25">
      <c r="C632" s="23"/>
      <c r="D632" s="26"/>
      <c r="E632" s="27"/>
      <c r="F632" s="27"/>
    </row>
    <row r="633" spans="3:6" x14ac:dyDescent="0.25">
      <c r="C633" s="23"/>
      <c r="D633" s="26"/>
      <c r="E633" s="27"/>
      <c r="F633" s="27"/>
    </row>
    <row r="634" spans="3:6" x14ac:dyDescent="0.25">
      <c r="C634" s="23"/>
      <c r="D634" s="26"/>
      <c r="E634" s="27"/>
      <c r="F634" s="27"/>
    </row>
    <row r="635" spans="3:6" x14ac:dyDescent="0.25">
      <c r="C635" s="23"/>
      <c r="D635" s="26"/>
      <c r="E635" s="27"/>
      <c r="F635" s="27"/>
    </row>
    <row r="636" spans="3:6" x14ac:dyDescent="0.25">
      <c r="C636" s="23"/>
      <c r="D636" s="26"/>
      <c r="E636" s="27"/>
      <c r="F636" s="27"/>
    </row>
    <row r="637" spans="3:6" x14ac:dyDescent="0.25">
      <c r="C637" s="23"/>
      <c r="D637" s="26"/>
      <c r="E637" s="27"/>
      <c r="F637" s="27"/>
    </row>
    <row r="638" spans="3:6" x14ac:dyDescent="0.25">
      <c r="C638" s="23"/>
      <c r="D638" s="26"/>
      <c r="E638" s="27"/>
      <c r="F638" s="27"/>
    </row>
    <row r="639" spans="3:6" x14ac:dyDescent="0.25">
      <c r="C639" s="23"/>
      <c r="D639" s="26"/>
      <c r="E639" s="27"/>
      <c r="F639" s="27"/>
    </row>
    <row r="640" spans="3:6" x14ac:dyDescent="0.25">
      <c r="C640" s="23"/>
      <c r="D640" s="26"/>
      <c r="E640" s="27"/>
      <c r="F640" s="27"/>
    </row>
    <row r="641" spans="3:6" x14ac:dyDescent="0.25">
      <c r="C641" s="23"/>
      <c r="D641" s="26"/>
      <c r="E641" s="27"/>
      <c r="F641" s="27"/>
    </row>
    <row r="642" spans="3:6" x14ac:dyDescent="0.25">
      <c r="C642" s="23"/>
      <c r="D642" s="26"/>
      <c r="E642" s="27"/>
      <c r="F642" s="27"/>
    </row>
    <row r="643" spans="3:6" x14ac:dyDescent="0.25">
      <c r="C643" s="23"/>
      <c r="D643" s="26"/>
      <c r="E643" s="27"/>
      <c r="F643" s="27"/>
    </row>
    <row r="644" spans="3:6" x14ac:dyDescent="0.25">
      <c r="C644" s="23"/>
      <c r="D644" s="26"/>
      <c r="E644" s="27"/>
      <c r="F644" s="27"/>
    </row>
    <row r="645" spans="3:6" x14ac:dyDescent="0.25">
      <c r="C645" s="23"/>
      <c r="D645" s="26"/>
      <c r="E645" s="27"/>
      <c r="F645" s="27"/>
    </row>
    <row r="646" spans="3:6" x14ac:dyDescent="0.25">
      <c r="C646" s="23"/>
      <c r="D646" s="26"/>
      <c r="E646" s="27"/>
      <c r="F646" s="27"/>
    </row>
    <row r="647" spans="3:6" x14ac:dyDescent="0.25">
      <c r="C647" s="23"/>
      <c r="D647" s="26"/>
      <c r="E647" s="27"/>
      <c r="F647" s="27"/>
    </row>
    <row r="648" spans="3:6" x14ac:dyDescent="0.25">
      <c r="C648" s="23"/>
      <c r="D648" s="26"/>
      <c r="E648" s="27"/>
      <c r="F648" s="27"/>
    </row>
    <row r="649" spans="3:6" x14ac:dyDescent="0.25">
      <c r="C649" s="23"/>
      <c r="D649" s="26"/>
      <c r="E649" s="27"/>
      <c r="F649" s="27"/>
    </row>
    <row r="650" spans="3:6" x14ac:dyDescent="0.25">
      <c r="C650" s="23"/>
      <c r="D650" s="26"/>
      <c r="E650" s="27"/>
      <c r="F650" s="27"/>
    </row>
    <row r="651" spans="3:6" x14ac:dyDescent="0.25">
      <c r="C651" s="23"/>
      <c r="D651" s="26"/>
      <c r="E651" s="27"/>
      <c r="F651" s="27"/>
    </row>
    <row r="652" spans="3:6" x14ac:dyDescent="0.25">
      <c r="C652" s="23"/>
      <c r="D652" s="26"/>
      <c r="E652" s="27"/>
      <c r="F652" s="27"/>
    </row>
    <row r="653" spans="3:6" x14ac:dyDescent="0.25">
      <c r="C653" s="23"/>
      <c r="D653" s="26"/>
      <c r="E653" s="27"/>
      <c r="F653" s="27"/>
    </row>
    <row r="654" spans="3:6" x14ac:dyDescent="0.25">
      <c r="C654" s="23"/>
      <c r="D654" s="26"/>
      <c r="E654" s="27"/>
      <c r="F654" s="27"/>
    </row>
    <row r="655" spans="3:6" x14ac:dyDescent="0.25">
      <c r="C655" s="23"/>
      <c r="D655" s="26"/>
      <c r="E655" s="27"/>
      <c r="F655" s="27"/>
    </row>
    <row r="656" spans="3:6" x14ac:dyDescent="0.25">
      <c r="C656" s="23"/>
      <c r="D656" s="12"/>
      <c r="E656" s="27"/>
      <c r="F656" s="27"/>
    </row>
    <row r="657" spans="3:6" x14ac:dyDescent="0.25">
      <c r="C657" s="23"/>
      <c r="D657" s="26"/>
      <c r="E657" s="27"/>
      <c r="F657" s="27"/>
    </row>
    <row r="658" spans="3:6" x14ac:dyDescent="0.25">
      <c r="C658" s="23"/>
      <c r="D658" s="26"/>
      <c r="E658" s="27"/>
      <c r="F658" s="27"/>
    </row>
    <row r="659" spans="3:6" x14ac:dyDescent="0.25">
      <c r="C659" s="23"/>
      <c r="D659" s="26"/>
      <c r="E659" s="27"/>
      <c r="F659" s="27"/>
    </row>
    <row r="660" spans="3:6" x14ac:dyDescent="0.25">
      <c r="C660" s="23"/>
      <c r="D660" s="26"/>
      <c r="E660" s="27"/>
      <c r="F660" s="27"/>
    </row>
    <row r="661" spans="3:6" x14ac:dyDescent="0.25">
      <c r="C661" s="23"/>
      <c r="D661" s="26"/>
      <c r="E661" s="27"/>
      <c r="F661" s="27"/>
    </row>
    <row r="662" spans="3:6" x14ac:dyDescent="0.25">
      <c r="C662" s="23"/>
      <c r="D662" s="26"/>
      <c r="E662" s="27"/>
      <c r="F662" s="27"/>
    </row>
    <row r="663" spans="3:6" x14ac:dyDescent="0.25">
      <c r="C663" s="23"/>
      <c r="D663" s="26"/>
      <c r="E663" s="27"/>
      <c r="F663" s="27"/>
    </row>
    <row r="664" spans="3:6" x14ac:dyDescent="0.25">
      <c r="C664" s="23"/>
      <c r="D664" s="26"/>
      <c r="E664" s="27"/>
      <c r="F664" s="27"/>
    </row>
    <row r="665" spans="3:6" x14ac:dyDescent="0.25">
      <c r="C665" s="23"/>
      <c r="D665" s="26"/>
      <c r="E665" s="27"/>
      <c r="F665" s="27"/>
    </row>
    <row r="666" spans="3:6" x14ac:dyDescent="0.25">
      <c r="C666" s="23"/>
      <c r="D666" s="26"/>
      <c r="E666" s="27"/>
      <c r="F666" s="27"/>
    </row>
    <row r="667" spans="3:6" x14ac:dyDescent="0.25">
      <c r="C667" s="23"/>
      <c r="D667" s="26"/>
      <c r="E667" s="27"/>
      <c r="F667" s="27"/>
    </row>
    <row r="668" spans="3:6" x14ac:dyDescent="0.25">
      <c r="C668" s="23"/>
      <c r="D668" s="26"/>
      <c r="E668" s="27"/>
      <c r="F668" s="27"/>
    </row>
    <row r="669" spans="3:6" x14ac:dyDescent="0.25">
      <c r="C669" s="23"/>
      <c r="D669" s="12"/>
      <c r="E669" s="27"/>
      <c r="F669" s="27"/>
    </row>
    <row r="670" spans="3:6" x14ac:dyDescent="0.25">
      <c r="C670" s="23"/>
      <c r="D670" s="26"/>
      <c r="E670" s="27"/>
      <c r="F670" s="27"/>
    </row>
    <row r="671" spans="3:6" x14ac:dyDescent="0.25">
      <c r="C671" s="23"/>
      <c r="D671" s="26"/>
      <c r="E671" s="27"/>
      <c r="F671" s="27"/>
    </row>
    <row r="672" spans="3:6" x14ac:dyDescent="0.25">
      <c r="C672" s="23"/>
      <c r="D672" s="26"/>
      <c r="E672" s="27"/>
      <c r="F672" s="27"/>
    </row>
    <row r="673" spans="3:6" x14ac:dyDescent="0.25">
      <c r="C673" s="23"/>
      <c r="D673" s="26"/>
      <c r="E673" s="27"/>
      <c r="F673" s="27"/>
    </row>
    <row r="674" spans="3:6" x14ac:dyDescent="0.25">
      <c r="C674" s="23"/>
      <c r="D674" s="26"/>
      <c r="E674" s="27"/>
      <c r="F674" s="27"/>
    </row>
    <row r="675" spans="3:6" x14ac:dyDescent="0.25">
      <c r="C675" s="23"/>
      <c r="D675" s="26"/>
      <c r="E675" s="27"/>
      <c r="F675" s="27"/>
    </row>
    <row r="676" spans="3:6" x14ac:dyDescent="0.25">
      <c r="C676" s="23"/>
      <c r="D676" s="26"/>
      <c r="E676" s="27"/>
      <c r="F676" s="27"/>
    </row>
    <row r="677" spans="3:6" x14ac:dyDescent="0.25">
      <c r="C677" s="23"/>
      <c r="D677" s="26"/>
      <c r="E677" s="27"/>
      <c r="F677" s="27"/>
    </row>
    <row r="678" spans="3:6" x14ac:dyDescent="0.25">
      <c r="C678" s="23"/>
      <c r="D678" s="26"/>
      <c r="E678" s="27"/>
      <c r="F678" s="27"/>
    </row>
    <row r="679" spans="3:6" x14ac:dyDescent="0.25">
      <c r="C679" s="23"/>
      <c r="D679" s="26"/>
      <c r="E679" s="27"/>
      <c r="F679" s="27"/>
    </row>
    <row r="680" spans="3:6" x14ac:dyDescent="0.25">
      <c r="C680" s="23"/>
      <c r="D680" s="26"/>
      <c r="E680" s="27"/>
      <c r="F680" s="27"/>
    </row>
    <row r="681" spans="3:6" x14ac:dyDescent="0.25">
      <c r="C681" s="23"/>
      <c r="D681" s="26"/>
      <c r="E681" s="27"/>
      <c r="F681" s="27"/>
    </row>
    <row r="682" spans="3:6" x14ac:dyDescent="0.25">
      <c r="C682" s="23"/>
      <c r="D682" s="26"/>
      <c r="E682" s="27"/>
      <c r="F682" s="27"/>
    </row>
    <row r="683" spans="3:6" x14ac:dyDescent="0.25">
      <c r="C683" s="23"/>
      <c r="D683" s="26"/>
      <c r="E683" s="27"/>
      <c r="F683" s="27"/>
    </row>
    <row r="684" spans="3:6" x14ac:dyDescent="0.25">
      <c r="C684" s="23"/>
      <c r="D684" s="26"/>
      <c r="E684" s="27"/>
      <c r="F684" s="27"/>
    </row>
    <row r="685" spans="3:6" x14ac:dyDescent="0.25">
      <c r="C685" s="23"/>
      <c r="D685" s="26"/>
      <c r="E685" s="27"/>
      <c r="F685" s="27"/>
    </row>
    <row r="686" spans="3:6" x14ac:dyDescent="0.25">
      <c r="C686" s="23"/>
      <c r="D686" s="26"/>
      <c r="E686" s="27"/>
      <c r="F686" s="27"/>
    </row>
    <row r="687" spans="3:6" x14ac:dyDescent="0.25">
      <c r="C687" s="23"/>
      <c r="D687" s="26"/>
      <c r="E687" s="27"/>
      <c r="F687" s="27"/>
    </row>
    <row r="688" spans="3:6" x14ac:dyDescent="0.25">
      <c r="C688" s="23"/>
      <c r="D688" s="26"/>
      <c r="E688" s="27"/>
      <c r="F688" s="27"/>
    </row>
    <row r="689" spans="3:6" x14ac:dyDescent="0.25">
      <c r="C689" s="23"/>
      <c r="D689" s="26"/>
      <c r="E689" s="27"/>
      <c r="F689" s="27"/>
    </row>
    <row r="690" spans="3:6" x14ac:dyDescent="0.25">
      <c r="C690" s="23"/>
      <c r="D690" s="26"/>
      <c r="E690" s="27"/>
      <c r="F690" s="27"/>
    </row>
    <row r="691" spans="3:6" x14ac:dyDescent="0.25">
      <c r="C691" s="23"/>
      <c r="D691" s="26"/>
      <c r="E691" s="27"/>
      <c r="F691" s="27"/>
    </row>
    <row r="692" spans="3:6" x14ac:dyDescent="0.25">
      <c r="C692" s="23"/>
      <c r="D692" s="26"/>
      <c r="E692" s="27"/>
      <c r="F692" s="27"/>
    </row>
    <row r="693" spans="3:6" x14ac:dyDescent="0.25">
      <c r="C693" s="23"/>
      <c r="D693" s="26"/>
      <c r="E693" s="27"/>
      <c r="F693" s="27"/>
    </row>
    <row r="694" spans="3:6" x14ac:dyDescent="0.25">
      <c r="C694" s="23"/>
      <c r="D694" s="26"/>
      <c r="E694" s="27"/>
      <c r="F694" s="27"/>
    </row>
    <row r="695" spans="3:6" x14ac:dyDescent="0.25">
      <c r="C695" s="23"/>
      <c r="D695" s="26"/>
      <c r="E695" s="27"/>
      <c r="F695" s="27"/>
    </row>
    <row r="696" spans="3:6" x14ac:dyDescent="0.25">
      <c r="C696" s="23"/>
      <c r="D696" s="26"/>
      <c r="E696" s="27"/>
      <c r="F696" s="27"/>
    </row>
    <row r="697" spans="3:6" x14ac:dyDescent="0.25">
      <c r="C697" s="23"/>
      <c r="D697" s="26"/>
      <c r="E697" s="27"/>
      <c r="F697" s="27"/>
    </row>
    <row r="698" spans="3:6" x14ac:dyDescent="0.25">
      <c r="C698" s="23"/>
      <c r="D698" s="26"/>
      <c r="E698" s="27"/>
      <c r="F698" s="27"/>
    </row>
    <row r="699" spans="3:6" x14ac:dyDescent="0.25">
      <c r="C699" s="23"/>
      <c r="D699" s="26"/>
      <c r="E699" s="27"/>
      <c r="F699" s="27"/>
    </row>
    <row r="700" spans="3:6" x14ac:dyDescent="0.25">
      <c r="C700" s="23"/>
      <c r="D700" s="26"/>
      <c r="E700" s="27"/>
      <c r="F700" s="27"/>
    </row>
    <row r="701" spans="3:6" x14ac:dyDescent="0.25">
      <c r="C701" s="23"/>
      <c r="D701" s="26"/>
      <c r="E701" s="27"/>
      <c r="F701" s="27"/>
    </row>
    <row r="702" spans="3:6" x14ac:dyDescent="0.25">
      <c r="C702" s="23"/>
      <c r="D702" s="26"/>
      <c r="E702" s="27"/>
      <c r="F702" s="27"/>
    </row>
    <row r="703" spans="3:6" x14ac:dyDescent="0.25">
      <c r="C703" s="23"/>
      <c r="D703" s="26"/>
      <c r="E703" s="27"/>
      <c r="F703" s="27"/>
    </row>
    <row r="704" spans="3:6" x14ac:dyDescent="0.25">
      <c r="C704" s="23"/>
      <c r="D704" s="26"/>
      <c r="E704" s="27"/>
      <c r="F704" s="27"/>
    </row>
    <row r="705" spans="3:6" x14ac:dyDescent="0.25">
      <c r="C705" s="23"/>
      <c r="D705" s="28"/>
      <c r="E705" s="27"/>
      <c r="F705" s="27"/>
    </row>
    <row r="706" spans="3:6" x14ac:dyDescent="0.25">
      <c r="C706" s="23"/>
      <c r="D706" s="26"/>
      <c r="E706" s="27"/>
      <c r="F706" s="27"/>
    </row>
    <row r="707" spans="3:6" x14ac:dyDescent="0.25">
      <c r="C707" s="23"/>
      <c r="D707" s="26"/>
      <c r="E707" s="27"/>
      <c r="F707" s="27"/>
    </row>
    <row r="708" spans="3:6" x14ac:dyDescent="0.25">
      <c r="C708" s="23"/>
      <c r="D708" s="26"/>
      <c r="E708" s="27"/>
      <c r="F708" s="27"/>
    </row>
    <row r="709" spans="3:6" x14ac:dyDescent="0.25">
      <c r="C709" s="23"/>
      <c r="D709" s="26"/>
      <c r="E709" s="27"/>
      <c r="F709" s="27"/>
    </row>
    <row r="710" spans="3:6" x14ac:dyDescent="0.25">
      <c r="C710" s="23"/>
      <c r="D710" s="26"/>
      <c r="E710" s="27"/>
      <c r="F710" s="27"/>
    </row>
    <row r="711" spans="3:6" x14ac:dyDescent="0.25">
      <c r="C711" s="23"/>
      <c r="D711" s="26"/>
      <c r="E711" s="27"/>
      <c r="F711" s="27"/>
    </row>
    <row r="712" spans="3:6" x14ac:dyDescent="0.25">
      <c r="C712" s="23"/>
      <c r="D712" s="26"/>
      <c r="E712" s="27"/>
      <c r="F712" s="27"/>
    </row>
    <row r="713" spans="3:6" x14ac:dyDescent="0.25">
      <c r="C713" s="23"/>
      <c r="D713" s="26"/>
      <c r="E713" s="27"/>
      <c r="F713" s="27"/>
    </row>
    <row r="714" spans="3:6" x14ac:dyDescent="0.25">
      <c r="C714" s="23"/>
      <c r="D714" s="26"/>
      <c r="E714" s="27"/>
      <c r="F714" s="27"/>
    </row>
    <row r="715" spans="3:6" x14ac:dyDescent="0.25">
      <c r="C715" s="23"/>
      <c r="D715" s="26"/>
      <c r="E715" s="27"/>
      <c r="F715" s="27"/>
    </row>
    <row r="716" spans="3:6" x14ac:dyDescent="0.25">
      <c r="C716" s="23"/>
      <c r="D716" s="26"/>
      <c r="E716" s="27"/>
      <c r="F716" s="27"/>
    </row>
    <row r="717" spans="3:6" x14ac:dyDescent="0.25">
      <c r="C717" s="23"/>
      <c r="D717" s="26"/>
      <c r="E717" s="27"/>
      <c r="F717" s="27"/>
    </row>
    <row r="718" spans="3:6" x14ac:dyDescent="0.25">
      <c r="C718" s="23"/>
      <c r="D718" s="26"/>
      <c r="E718" s="27"/>
      <c r="F718" s="27"/>
    </row>
    <row r="719" spans="3:6" x14ac:dyDescent="0.25">
      <c r="C719" s="23"/>
      <c r="D719" s="26"/>
      <c r="E719" s="27"/>
      <c r="F719" s="27"/>
    </row>
    <row r="720" spans="3:6" x14ac:dyDescent="0.25">
      <c r="C720" s="23"/>
      <c r="D720" s="26"/>
      <c r="E720" s="27"/>
      <c r="F720" s="27"/>
    </row>
    <row r="721" spans="3:6" x14ac:dyDescent="0.25">
      <c r="C721" s="23"/>
      <c r="D721" s="26"/>
      <c r="E721" s="27"/>
      <c r="F721" s="27"/>
    </row>
    <row r="722" spans="3:6" x14ac:dyDescent="0.25">
      <c r="C722" s="23"/>
      <c r="D722" s="26"/>
      <c r="E722" s="27"/>
      <c r="F722" s="27"/>
    </row>
    <row r="723" spans="3:6" x14ac:dyDescent="0.25">
      <c r="C723" s="23"/>
      <c r="D723" s="26"/>
      <c r="E723" s="27"/>
      <c r="F723" s="27"/>
    </row>
    <row r="724" spans="3:6" x14ac:dyDescent="0.25">
      <c r="C724" s="23"/>
      <c r="D724" s="26"/>
      <c r="E724" s="27"/>
      <c r="F724" s="27"/>
    </row>
    <row r="725" spans="3:6" x14ac:dyDescent="0.25">
      <c r="C725" s="23"/>
      <c r="D725" s="26"/>
      <c r="E725" s="27"/>
      <c r="F725" s="27"/>
    </row>
    <row r="726" spans="3:6" x14ac:dyDescent="0.25">
      <c r="C726" s="23"/>
      <c r="D726" s="26"/>
      <c r="E726" s="27"/>
      <c r="F726" s="27"/>
    </row>
    <row r="727" spans="3:6" x14ac:dyDescent="0.25">
      <c r="C727" s="23"/>
      <c r="D727" s="26"/>
      <c r="E727" s="27"/>
      <c r="F727" s="27"/>
    </row>
    <row r="728" spans="3:6" x14ac:dyDescent="0.25">
      <c r="C728" s="23"/>
      <c r="D728" s="26"/>
      <c r="E728" s="27"/>
      <c r="F728" s="27"/>
    </row>
    <row r="729" spans="3:6" x14ac:dyDescent="0.25">
      <c r="C729" s="23"/>
      <c r="D729" s="26"/>
      <c r="E729" s="27"/>
      <c r="F729" s="27"/>
    </row>
    <row r="730" spans="3:6" x14ac:dyDescent="0.25">
      <c r="C730" s="23"/>
      <c r="D730" s="26"/>
      <c r="E730" s="27"/>
      <c r="F730" s="27"/>
    </row>
    <row r="731" spans="3:6" x14ac:dyDescent="0.25">
      <c r="C731" s="23"/>
      <c r="D731" s="26"/>
      <c r="E731" s="27"/>
      <c r="F731" s="27"/>
    </row>
    <row r="732" spans="3:6" x14ac:dyDescent="0.25">
      <c r="C732" s="23"/>
      <c r="D732" s="26"/>
      <c r="E732" s="27"/>
      <c r="F732" s="27"/>
    </row>
    <row r="733" spans="3:6" x14ac:dyDescent="0.25">
      <c r="C733" s="23"/>
      <c r="D733" s="26"/>
      <c r="E733" s="27"/>
      <c r="F733" s="27"/>
    </row>
    <row r="734" spans="3:6" x14ac:dyDescent="0.25">
      <c r="C734" s="23"/>
      <c r="D734" s="26"/>
      <c r="E734" s="27"/>
      <c r="F734" s="27"/>
    </row>
    <row r="735" spans="3:6" x14ac:dyDescent="0.25">
      <c r="C735" s="23"/>
      <c r="D735" s="26"/>
      <c r="E735" s="27"/>
      <c r="F735" s="27"/>
    </row>
    <row r="736" spans="3:6" x14ac:dyDescent="0.25">
      <c r="C736" s="23"/>
      <c r="D736" s="26"/>
      <c r="E736" s="27"/>
      <c r="F736" s="27"/>
    </row>
    <row r="737" spans="3:6" x14ac:dyDescent="0.25">
      <c r="C737" s="23"/>
      <c r="D737" s="26"/>
      <c r="E737" s="27"/>
      <c r="F737" s="27"/>
    </row>
    <row r="738" spans="3:6" x14ac:dyDescent="0.25">
      <c r="C738" s="23"/>
      <c r="D738" s="26"/>
      <c r="E738" s="27"/>
      <c r="F738" s="27"/>
    </row>
    <row r="739" spans="3:6" x14ac:dyDescent="0.25">
      <c r="C739" s="23"/>
      <c r="D739" s="26"/>
      <c r="E739" s="27"/>
      <c r="F739" s="27"/>
    </row>
    <row r="740" spans="3:6" x14ac:dyDescent="0.25">
      <c r="C740" s="23"/>
      <c r="D740" s="26"/>
      <c r="E740" s="27"/>
      <c r="F740" s="27"/>
    </row>
    <row r="741" spans="3:6" x14ac:dyDescent="0.25">
      <c r="C741" s="23"/>
      <c r="D741" s="26"/>
      <c r="E741" s="27"/>
      <c r="F741" s="27"/>
    </row>
    <row r="742" spans="3:6" x14ac:dyDescent="0.25">
      <c r="C742" s="23"/>
      <c r="D742" s="26"/>
      <c r="E742" s="27"/>
      <c r="F742" s="27"/>
    </row>
    <row r="743" spans="3:6" x14ac:dyDescent="0.25">
      <c r="C743" s="23"/>
      <c r="D743" s="26"/>
      <c r="E743" s="27"/>
      <c r="F743" s="27"/>
    </row>
    <row r="744" spans="3:6" x14ac:dyDescent="0.25">
      <c r="C744" s="23"/>
      <c r="D744" s="26"/>
      <c r="E744" s="27"/>
      <c r="F744" s="27"/>
    </row>
    <row r="745" spans="3:6" x14ac:dyDescent="0.25">
      <c r="C745" s="23"/>
      <c r="D745" s="26"/>
      <c r="E745" s="27"/>
      <c r="F745" s="27"/>
    </row>
    <row r="746" spans="3:6" x14ac:dyDescent="0.25">
      <c r="C746" s="23"/>
      <c r="D746" s="26"/>
      <c r="E746" s="27"/>
      <c r="F746" s="27"/>
    </row>
    <row r="747" spans="3:6" x14ac:dyDescent="0.25">
      <c r="C747" s="23"/>
      <c r="D747" s="26"/>
      <c r="E747" s="27"/>
      <c r="F747" s="27"/>
    </row>
    <row r="748" spans="3:6" x14ac:dyDescent="0.25">
      <c r="C748" s="23"/>
      <c r="D748" s="26"/>
      <c r="E748" s="27"/>
      <c r="F748" s="27"/>
    </row>
    <row r="749" spans="3:6" x14ac:dyDescent="0.25">
      <c r="C749" s="23"/>
      <c r="D749" s="26"/>
      <c r="E749" s="27"/>
      <c r="F749" s="27"/>
    </row>
    <row r="750" spans="3:6" x14ac:dyDescent="0.25">
      <c r="C750" s="23"/>
      <c r="D750" s="12"/>
      <c r="E750" s="27"/>
      <c r="F750" s="27"/>
    </row>
    <row r="751" spans="3:6" x14ac:dyDescent="0.25">
      <c r="C751" s="23"/>
      <c r="D751" s="26"/>
      <c r="E751" s="27"/>
      <c r="F751" s="27"/>
    </row>
    <row r="752" spans="3:6" x14ac:dyDescent="0.25">
      <c r="C752" s="23"/>
      <c r="D752" s="26"/>
      <c r="E752" s="27"/>
      <c r="F752" s="27"/>
    </row>
    <row r="753" spans="3:6" x14ac:dyDescent="0.25">
      <c r="C753" s="23"/>
      <c r="D753" s="12"/>
      <c r="E753" s="27"/>
      <c r="F753" s="27"/>
    </row>
    <row r="754" spans="3:6" x14ac:dyDescent="0.25">
      <c r="C754" s="23"/>
      <c r="D754" s="26"/>
      <c r="E754" s="27"/>
      <c r="F754" s="27"/>
    </row>
    <row r="755" spans="3:6" x14ac:dyDescent="0.25">
      <c r="C755" s="23"/>
      <c r="D755" s="26"/>
      <c r="E755" s="27"/>
      <c r="F755" s="27"/>
    </row>
    <row r="756" spans="3:6" x14ac:dyDescent="0.25">
      <c r="C756" s="23"/>
      <c r="D756" s="26"/>
      <c r="E756" s="27"/>
      <c r="F756" s="27"/>
    </row>
    <row r="757" spans="3:6" x14ac:dyDescent="0.25">
      <c r="C757" s="23"/>
      <c r="D757" s="26"/>
      <c r="E757" s="27"/>
      <c r="F757" s="27"/>
    </row>
    <row r="758" spans="3:6" x14ac:dyDescent="0.25">
      <c r="C758" s="23"/>
      <c r="D758" s="26"/>
      <c r="E758" s="27"/>
      <c r="F758" s="27"/>
    </row>
    <row r="759" spans="3:6" x14ac:dyDescent="0.25">
      <c r="C759" s="23"/>
      <c r="D759" s="26"/>
      <c r="E759" s="27"/>
      <c r="F759" s="27"/>
    </row>
    <row r="760" spans="3:6" x14ac:dyDescent="0.25">
      <c r="C760" s="23"/>
      <c r="D760" s="26"/>
      <c r="E760" s="27"/>
      <c r="F760" s="27"/>
    </row>
    <row r="761" spans="3:6" x14ac:dyDescent="0.25">
      <c r="C761" s="23"/>
      <c r="D761" s="26"/>
      <c r="E761" s="27"/>
      <c r="F761" s="27"/>
    </row>
    <row r="762" spans="3:6" x14ac:dyDescent="0.25">
      <c r="C762" s="23"/>
      <c r="D762" s="26"/>
      <c r="E762" s="27"/>
      <c r="F762" s="27"/>
    </row>
    <row r="763" spans="3:6" x14ac:dyDescent="0.25">
      <c r="C763" s="23"/>
      <c r="D763" s="26"/>
      <c r="E763" s="27"/>
      <c r="F763" s="27"/>
    </row>
    <row r="764" spans="3:6" x14ac:dyDescent="0.25">
      <c r="C764" s="23"/>
      <c r="D764" s="26"/>
      <c r="E764" s="27"/>
      <c r="F764" s="27"/>
    </row>
    <row r="765" spans="3:6" x14ac:dyDescent="0.25">
      <c r="C765" s="23"/>
      <c r="D765" s="26"/>
      <c r="E765" s="27"/>
      <c r="F765" s="27"/>
    </row>
    <row r="766" spans="3:6" x14ac:dyDescent="0.25">
      <c r="C766" s="23"/>
      <c r="D766" s="26"/>
      <c r="E766" s="27"/>
      <c r="F766" s="27"/>
    </row>
    <row r="767" spans="3:6" x14ac:dyDescent="0.25">
      <c r="C767" s="23"/>
      <c r="D767" s="26"/>
      <c r="E767" s="27"/>
      <c r="F767" s="27"/>
    </row>
    <row r="768" spans="3:6" x14ac:dyDescent="0.25">
      <c r="C768" s="23"/>
      <c r="D768" s="26"/>
      <c r="E768" s="27"/>
      <c r="F768" s="27"/>
    </row>
    <row r="769" spans="3:6" x14ac:dyDescent="0.25">
      <c r="C769" s="23"/>
      <c r="D769" s="26"/>
      <c r="E769" s="27"/>
      <c r="F769" s="27"/>
    </row>
    <row r="770" spans="3:6" x14ac:dyDescent="0.25">
      <c r="C770" s="23"/>
      <c r="D770" s="26"/>
      <c r="E770" s="27"/>
      <c r="F770" s="27"/>
    </row>
    <row r="771" spans="3:6" x14ac:dyDescent="0.25">
      <c r="C771" s="23"/>
      <c r="D771" s="12"/>
      <c r="E771" s="27"/>
      <c r="F771" s="27"/>
    </row>
    <row r="772" spans="3:6" x14ac:dyDescent="0.25">
      <c r="C772" s="23"/>
      <c r="D772" s="26"/>
      <c r="E772" s="27"/>
      <c r="F772" s="27"/>
    </row>
    <row r="773" spans="3:6" x14ac:dyDescent="0.25">
      <c r="C773" s="23"/>
      <c r="D773" s="26"/>
      <c r="E773" s="27"/>
      <c r="F773" s="27"/>
    </row>
    <row r="774" spans="3:6" x14ac:dyDescent="0.25">
      <c r="C774" s="23"/>
      <c r="D774" s="26"/>
      <c r="E774" s="27"/>
      <c r="F774" s="27"/>
    </row>
    <row r="775" spans="3:6" x14ac:dyDescent="0.25">
      <c r="C775" s="23"/>
      <c r="D775" s="26"/>
      <c r="E775" s="27"/>
      <c r="F775" s="27"/>
    </row>
    <row r="776" spans="3:6" x14ac:dyDescent="0.25">
      <c r="C776" s="23"/>
      <c r="D776" s="26"/>
      <c r="E776" s="27"/>
      <c r="F776" s="27"/>
    </row>
    <row r="777" spans="3:6" x14ac:dyDescent="0.25">
      <c r="C777" s="23"/>
      <c r="D777" s="26"/>
      <c r="E777" s="27"/>
      <c r="F777" s="27"/>
    </row>
    <row r="778" spans="3:6" x14ac:dyDescent="0.25">
      <c r="C778" s="23"/>
      <c r="D778" s="26"/>
      <c r="E778" s="27"/>
      <c r="F778" s="27"/>
    </row>
    <row r="779" spans="3:6" x14ac:dyDescent="0.25">
      <c r="C779" s="23"/>
      <c r="D779" s="26"/>
      <c r="E779" s="27"/>
      <c r="F779" s="27"/>
    </row>
    <row r="780" spans="3:6" x14ac:dyDescent="0.25">
      <c r="C780" s="23"/>
      <c r="D780" s="26"/>
      <c r="E780" s="27"/>
      <c r="F780" s="27"/>
    </row>
    <row r="781" spans="3:6" x14ac:dyDescent="0.25">
      <c r="C781" s="23"/>
      <c r="D781" s="26"/>
      <c r="E781" s="27"/>
      <c r="F781" s="27"/>
    </row>
    <row r="782" spans="3:6" x14ac:dyDescent="0.25">
      <c r="C782" s="23"/>
      <c r="D782" s="26"/>
      <c r="E782" s="27"/>
      <c r="F782" s="27"/>
    </row>
    <row r="783" spans="3:6" x14ac:dyDescent="0.25">
      <c r="C783" s="23"/>
      <c r="D783" s="26"/>
      <c r="E783" s="27"/>
      <c r="F783" s="27"/>
    </row>
    <row r="784" spans="3:6" x14ac:dyDescent="0.25">
      <c r="C784" s="23"/>
      <c r="D784" s="26"/>
      <c r="E784" s="27"/>
      <c r="F784" s="27"/>
    </row>
    <row r="785" spans="3:6" x14ac:dyDescent="0.25">
      <c r="C785" s="23"/>
      <c r="D785" s="26"/>
      <c r="E785" s="27"/>
      <c r="F785" s="27"/>
    </row>
    <row r="786" spans="3:6" x14ac:dyDescent="0.25">
      <c r="C786" s="23"/>
      <c r="D786" s="26"/>
      <c r="E786" s="27"/>
      <c r="F786" s="27"/>
    </row>
    <row r="787" spans="3:6" x14ac:dyDescent="0.25">
      <c r="C787" s="23"/>
      <c r="D787" s="12"/>
      <c r="E787" s="27"/>
      <c r="F787" s="27"/>
    </row>
    <row r="788" spans="3:6" x14ac:dyDescent="0.25">
      <c r="C788" s="23"/>
      <c r="D788" s="26"/>
      <c r="E788" s="27"/>
      <c r="F788" s="27"/>
    </row>
    <row r="789" spans="3:6" x14ac:dyDescent="0.25">
      <c r="C789" s="23"/>
      <c r="D789" s="26"/>
      <c r="E789" s="27"/>
      <c r="F789" s="27"/>
    </row>
    <row r="790" spans="3:6" x14ac:dyDescent="0.25">
      <c r="C790" s="23"/>
      <c r="D790" s="26"/>
      <c r="E790" s="27"/>
      <c r="F790" s="27"/>
    </row>
    <row r="791" spans="3:6" x14ac:dyDescent="0.25">
      <c r="C791" s="23"/>
      <c r="D791" s="26"/>
      <c r="E791" s="27"/>
      <c r="F791" s="27"/>
    </row>
    <row r="792" spans="3:6" x14ac:dyDescent="0.25">
      <c r="C792" s="23"/>
      <c r="D792" s="26"/>
      <c r="E792" s="27"/>
      <c r="F792" s="27"/>
    </row>
    <row r="793" spans="3:6" x14ac:dyDescent="0.25">
      <c r="C793" s="23"/>
      <c r="D793" s="26"/>
      <c r="E793" s="27"/>
      <c r="F793" s="27"/>
    </row>
    <row r="794" spans="3:6" x14ac:dyDescent="0.25">
      <c r="C794" s="23"/>
      <c r="D794" s="26"/>
      <c r="E794" s="27"/>
      <c r="F794" s="27"/>
    </row>
    <row r="795" spans="3:6" x14ac:dyDescent="0.25">
      <c r="C795" s="23"/>
      <c r="D795" s="26"/>
      <c r="E795" s="27"/>
      <c r="F795" s="27"/>
    </row>
    <row r="796" spans="3:6" x14ac:dyDescent="0.25">
      <c r="C796" s="23"/>
      <c r="D796" s="26"/>
      <c r="E796" s="27"/>
      <c r="F796" s="27"/>
    </row>
    <row r="797" spans="3:6" x14ac:dyDescent="0.25">
      <c r="C797" s="23"/>
      <c r="D797" s="26"/>
      <c r="E797" s="27"/>
      <c r="F797" s="27"/>
    </row>
    <row r="798" spans="3:6" x14ac:dyDescent="0.25">
      <c r="C798" s="23"/>
      <c r="D798" s="26"/>
      <c r="E798" s="27"/>
      <c r="F798" s="27"/>
    </row>
    <row r="799" spans="3:6" x14ac:dyDescent="0.25">
      <c r="C799" s="23"/>
      <c r="D799" s="26"/>
      <c r="E799" s="27"/>
      <c r="F799" s="27"/>
    </row>
    <row r="800" spans="3:6" x14ac:dyDescent="0.25">
      <c r="C800" s="23"/>
      <c r="D800" s="26"/>
      <c r="E800" s="27"/>
      <c r="F800" s="27"/>
    </row>
    <row r="801" spans="3:6" x14ac:dyDescent="0.25">
      <c r="C801" s="23"/>
      <c r="D801" s="26"/>
      <c r="E801" s="27"/>
      <c r="F801" s="27"/>
    </row>
    <row r="802" spans="3:6" x14ac:dyDescent="0.25">
      <c r="C802" s="23"/>
      <c r="D802" s="26"/>
      <c r="E802" s="27"/>
      <c r="F802" s="27"/>
    </row>
    <row r="803" spans="3:6" x14ac:dyDescent="0.25">
      <c r="C803" s="23"/>
      <c r="D803" s="26"/>
      <c r="E803" s="27"/>
      <c r="F803" s="27"/>
    </row>
    <row r="804" spans="3:6" x14ac:dyDescent="0.25">
      <c r="C804" s="23"/>
      <c r="D804" s="26"/>
      <c r="E804" s="27"/>
      <c r="F804" s="27"/>
    </row>
    <row r="805" spans="3:6" x14ac:dyDescent="0.25">
      <c r="C805" s="23"/>
      <c r="D805" s="26"/>
      <c r="E805" s="27"/>
      <c r="F805" s="27"/>
    </row>
    <row r="806" spans="3:6" x14ac:dyDescent="0.25">
      <c r="C806" s="23"/>
      <c r="D806" s="26"/>
      <c r="E806" s="27"/>
      <c r="F806" s="27"/>
    </row>
    <row r="807" spans="3:6" x14ac:dyDescent="0.25">
      <c r="C807" s="23"/>
      <c r="D807" s="26"/>
      <c r="E807" s="27"/>
      <c r="F807" s="27"/>
    </row>
    <row r="808" spans="3:6" x14ac:dyDescent="0.25">
      <c r="C808" s="23"/>
      <c r="D808" s="26"/>
      <c r="E808" s="27"/>
      <c r="F808" s="27"/>
    </row>
    <row r="809" spans="3:6" x14ac:dyDescent="0.25">
      <c r="C809" s="23"/>
      <c r="D809" s="26"/>
      <c r="E809" s="27"/>
      <c r="F809" s="27"/>
    </row>
    <row r="810" spans="3:6" x14ac:dyDescent="0.25">
      <c r="C810" s="23"/>
      <c r="D810" s="26"/>
      <c r="E810" s="27"/>
      <c r="F810" s="27"/>
    </row>
    <row r="811" spans="3:6" x14ac:dyDescent="0.25">
      <c r="C811" s="23"/>
      <c r="D811" s="26"/>
      <c r="E811" s="27"/>
      <c r="F811" s="27"/>
    </row>
    <row r="812" spans="3:6" x14ac:dyDescent="0.25">
      <c r="C812" s="23"/>
      <c r="D812" s="26"/>
      <c r="E812" s="27"/>
      <c r="F812" s="27"/>
    </row>
    <row r="813" spans="3:6" x14ac:dyDescent="0.25">
      <c r="C813" s="23"/>
      <c r="D813" s="26"/>
      <c r="E813" s="27"/>
      <c r="F813" s="27"/>
    </row>
    <row r="814" spans="3:6" x14ac:dyDescent="0.25">
      <c r="C814" s="23"/>
      <c r="D814" s="26"/>
      <c r="E814" s="27"/>
      <c r="F814" s="27"/>
    </row>
    <row r="815" spans="3:6" x14ac:dyDescent="0.25">
      <c r="C815" s="23"/>
      <c r="D815" s="26"/>
      <c r="E815" s="27"/>
      <c r="F815" s="27"/>
    </row>
    <row r="816" spans="3:6" x14ac:dyDescent="0.25">
      <c r="C816" s="23"/>
      <c r="D816" s="26"/>
      <c r="E816" s="27"/>
      <c r="F816" s="27"/>
    </row>
    <row r="817" spans="3:6" x14ac:dyDescent="0.25">
      <c r="C817" s="23"/>
      <c r="D817" s="26"/>
      <c r="E817" s="27"/>
      <c r="F817" s="27"/>
    </row>
    <row r="818" spans="3:6" x14ac:dyDescent="0.25">
      <c r="C818" s="23"/>
      <c r="D818" s="26"/>
      <c r="E818" s="27"/>
      <c r="F818" s="27"/>
    </row>
    <row r="819" spans="3:6" x14ac:dyDescent="0.25">
      <c r="C819" s="23"/>
      <c r="D819" s="26"/>
      <c r="E819" s="27"/>
      <c r="F819" s="27"/>
    </row>
    <row r="820" spans="3:6" x14ac:dyDescent="0.25">
      <c r="C820" s="23"/>
      <c r="D820" s="26"/>
      <c r="E820" s="27"/>
      <c r="F820" s="27"/>
    </row>
    <row r="821" spans="3:6" x14ac:dyDescent="0.25">
      <c r="C821" s="23"/>
      <c r="D821" s="26"/>
      <c r="E821" s="27"/>
      <c r="F821" s="27"/>
    </row>
    <row r="822" spans="3:6" x14ac:dyDescent="0.25">
      <c r="C822" s="23"/>
      <c r="D822" s="26"/>
      <c r="E822" s="27"/>
      <c r="F822" s="27"/>
    </row>
    <row r="823" spans="3:6" x14ac:dyDescent="0.25">
      <c r="C823" s="23"/>
      <c r="D823" s="26"/>
      <c r="E823" s="27"/>
      <c r="F823" s="27"/>
    </row>
    <row r="824" spans="3:6" x14ac:dyDescent="0.25">
      <c r="C824" s="23"/>
      <c r="D824" s="26"/>
      <c r="E824" s="27"/>
      <c r="F824" s="27"/>
    </row>
    <row r="825" spans="3:6" x14ac:dyDescent="0.25">
      <c r="C825" s="23"/>
      <c r="D825" s="26"/>
      <c r="E825" s="27"/>
      <c r="F825" s="27"/>
    </row>
    <row r="826" spans="3:6" x14ac:dyDescent="0.25">
      <c r="C826" s="23"/>
      <c r="D826" s="26"/>
      <c r="E826" s="27"/>
      <c r="F826" s="27"/>
    </row>
    <row r="827" spans="3:6" x14ac:dyDescent="0.25">
      <c r="C827" s="23"/>
      <c r="D827" s="26"/>
      <c r="E827" s="27"/>
      <c r="F827" s="27"/>
    </row>
    <row r="828" spans="3:6" x14ac:dyDescent="0.25">
      <c r="C828" s="23"/>
      <c r="D828" s="26"/>
      <c r="E828" s="27"/>
      <c r="F828" s="27"/>
    </row>
    <row r="829" spans="3:6" x14ac:dyDescent="0.25">
      <c r="C829" s="23"/>
      <c r="D829" s="26"/>
      <c r="E829" s="27"/>
      <c r="F829" s="27"/>
    </row>
    <row r="830" spans="3:6" x14ac:dyDescent="0.25">
      <c r="C830" s="23"/>
      <c r="D830" s="26"/>
      <c r="E830" s="27"/>
      <c r="F830" s="27"/>
    </row>
    <row r="831" spans="3:6" x14ac:dyDescent="0.25">
      <c r="C831" s="23"/>
      <c r="D831" s="26"/>
      <c r="E831" s="27"/>
      <c r="F831" s="27"/>
    </row>
    <row r="832" spans="3:6" x14ac:dyDescent="0.25">
      <c r="C832" s="23"/>
      <c r="D832" s="26"/>
      <c r="E832" s="27"/>
      <c r="F832" s="27"/>
    </row>
    <row r="833" spans="3:6" x14ac:dyDescent="0.25">
      <c r="C833" s="23"/>
      <c r="D833" s="26"/>
      <c r="E833" s="27"/>
      <c r="F833" s="27"/>
    </row>
    <row r="834" spans="3:6" x14ac:dyDescent="0.25">
      <c r="C834" s="23"/>
      <c r="D834" s="26"/>
      <c r="E834" s="27"/>
      <c r="F834" s="27"/>
    </row>
    <row r="835" spans="3:6" x14ac:dyDescent="0.25">
      <c r="C835" s="23"/>
      <c r="D835" s="26"/>
      <c r="E835" s="27"/>
      <c r="F835" s="27"/>
    </row>
    <row r="836" spans="3:6" x14ac:dyDescent="0.25">
      <c r="C836" s="23"/>
      <c r="D836" s="26"/>
      <c r="E836" s="27"/>
      <c r="F836" s="27"/>
    </row>
    <row r="837" spans="3:6" x14ac:dyDescent="0.25">
      <c r="C837" s="23"/>
      <c r="D837" s="26"/>
      <c r="E837" s="27"/>
      <c r="F837" s="27"/>
    </row>
    <row r="838" spans="3:6" x14ac:dyDescent="0.25">
      <c r="C838" s="23"/>
      <c r="D838" s="26"/>
      <c r="E838" s="27"/>
      <c r="F838" s="27"/>
    </row>
    <row r="839" spans="3:6" x14ac:dyDescent="0.25">
      <c r="C839" s="23"/>
      <c r="D839" s="26"/>
      <c r="E839" s="27"/>
      <c r="F839" s="27"/>
    </row>
    <row r="840" spans="3:6" x14ac:dyDescent="0.25">
      <c r="C840" s="23"/>
      <c r="D840" s="26"/>
      <c r="E840" s="27"/>
      <c r="F840" s="27"/>
    </row>
    <row r="841" spans="3:6" x14ac:dyDescent="0.25">
      <c r="C841" s="23"/>
      <c r="D841" s="26"/>
      <c r="E841" s="27"/>
      <c r="F841" s="27"/>
    </row>
    <row r="842" spans="3:6" x14ac:dyDescent="0.25">
      <c r="C842" s="23"/>
      <c r="D842" s="26"/>
      <c r="E842" s="27"/>
      <c r="F842" s="27"/>
    </row>
    <row r="843" spans="3:6" x14ac:dyDescent="0.25">
      <c r="C843" s="23"/>
      <c r="D843" s="26"/>
      <c r="E843" s="27"/>
      <c r="F843" s="27"/>
    </row>
    <row r="844" spans="3:6" x14ac:dyDescent="0.25">
      <c r="C844" s="23"/>
      <c r="D844" s="26"/>
      <c r="E844" s="27"/>
      <c r="F844" s="27"/>
    </row>
    <row r="845" spans="3:6" x14ac:dyDescent="0.25">
      <c r="C845" s="23"/>
      <c r="D845" s="26"/>
      <c r="E845" s="27"/>
      <c r="F845" s="27"/>
    </row>
    <row r="846" spans="3:6" x14ac:dyDescent="0.25">
      <c r="C846" s="23"/>
      <c r="D846" s="26"/>
      <c r="E846" s="27"/>
      <c r="F846" s="27"/>
    </row>
    <row r="847" spans="3:6" x14ac:dyDescent="0.25">
      <c r="C847" s="23"/>
      <c r="D847" s="26"/>
      <c r="E847" s="27"/>
      <c r="F847" s="27"/>
    </row>
    <row r="848" spans="3:6" x14ac:dyDescent="0.25">
      <c r="C848" s="23"/>
      <c r="D848" s="12"/>
      <c r="E848" s="27"/>
      <c r="F848" s="27"/>
    </row>
    <row r="849" spans="3:6" x14ac:dyDescent="0.25">
      <c r="C849" s="23"/>
      <c r="D849" s="26"/>
      <c r="E849" s="27"/>
      <c r="F849" s="27"/>
    </row>
    <row r="850" spans="3:6" x14ac:dyDescent="0.25">
      <c r="C850" s="23"/>
      <c r="D850" s="26"/>
      <c r="E850" s="27"/>
      <c r="F850" s="27"/>
    </row>
    <row r="851" spans="3:6" x14ac:dyDescent="0.25">
      <c r="C851" s="23"/>
      <c r="D851" s="26"/>
      <c r="E851" s="27"/>
      <c r="F851" s="27"/>
    </row>
    <row r="852" spans="3:6" x14ac:dyDescent="0.25">
      <c r="C852" s="23"/>
      <c r="D852" s="26"/>
      <c r="E852" s="27"/>
      <c r="F852" s="27"/>
    </row>
    <row r="853" spans="3:6" x14ac:dyDescent="0.25">
      <c r="C853" s="23"/>
      <c r="D853" s="26"/>
      <c r="E853" s="27"/>
      <c r="F853" s="27"/>
    </row>
    <row r="854" spans="3:6" x14ac:dyDescent="0.25">
      <c r="C854" s="23"/>
      <c r="D854" s="26"/>
      <c r="E854" s="27"/>
      <c r="F854" s="27"/>
    </row>
    <row r="855" spans="3:6" x14ac:dyDescent="0.25">
      <c r="C855" s="23"/>
      <c r="D855" s="26"/>
      <c r="E855" s="27"/>
      <c r="F855" s="27"/>
    </row>
    <row r="856" spans="3:6" x14ac:dyDescent="0.25">
      <c r="C856" s="23"/>
      <c r="D856" s="26"/>
      <c r="E856" s="27"/>
      <c r="F856" s="27"/>
    </row>
    <row r="857" spans="3:6" x14ac:dyDescent="0.25">
      <c r="C857" s="23"/>
      <c r="D857" s="26"/>
      <c r="E857" s="27"/>
      <c r="F857" s="27"/>
    </row>
    <row r="858" spans="3:6" x14ac:dyDescent="0.25">
      <c r="C858" s="23"/>
      <c r="D858" s="26"/>
      <c r="E858" s="27"/>
      <c r="F858" s="27"/>
    </row>
    <row r="859" spans="3:6" x14ac:dyDescent="0.25">
      <c r="C859" s="23"/>
      <c r="D859" s="26"/>
      <c r="E859" s="27"/>
      <c r="F859" s="27"/>
    </row>
    <row r="860" spans="3:6" x14ac:dyDescent="0.25">
      <c r="C860" s="23"/>
      <c r="D860" s="26"/>
      <c r="E860" s="27"/>
      <c r="F860" s="27"/>
    </row>
    <row r="861" spans="3:6" x14ac:dyDescent="0.25">
      <c r="C861" s="23"/>
      <c r="D861" s="26"/>
      <c r="E861" s="27"/>
      <c r="F861" s="27"/>
    </row>
    <row r="862" spans="3:6" x14ac:dyDescent="0.25">
      <c r="C862" s="23"/>
      <c r="D862" s="26"/>
      <c r="E862" s="27"/>
      <c r="F862" s="27"/>
    </row>
    <row r="863" spans="3:6" x14ac:dyDescent="0.25">
      <c r="C863" s="23"/>
      <c r="D863" s="26"/>
      <c r="E863" s="27"/>
      <c r="F863" s="27"/>
    </row>
    <row r="864" spans="3:6" x14ac:dyDescent="0.25">
      <c r="C864" s="23"/>
    </row>
    <row r="865" spans="3:3" x14ac:dyDescent="0.25">
      <c r="C865" s="23"/>
    </row>
    <row r="866" spans="3:3" x14ac:dyDescent="0.25">
      <c r="C866" s="23"/>
    </row>
    <row r="867" spans="3:3" x14ac:dyDescent="0.25">
      <c r="C867" s="23"/>
    </row>
    <row r="868" spans="3:3" x14ac:dyDescent="0.25">
      <c r="C868" s="23"/>
    </row>
    <row r="869" spans="3:3" x14ac:dyDescent="0.25">
      <c r="C869" s="23"/>
    </row>
    <row r="870" spans="3:3" x14ac:dyDescent="0.25">
      <c r="C870" s="23"/>
    </row>
    <row r="871" spans="3:3" x14ac:dyDescent="0.25">
      <c r="C871" s="23"/>
    </row>
    <row r="872" spans="3:3" x14ac:dyDescent="0.25">
      <c r="C872" s="23"/>
    </row>
    <row r="873" spans="3:3" x14ac:dyDescent="0.25">
      <c r="C873" s="23"/>
    </row>
    <row r="874" spans="3:3" x14ac:dyDescent="0.25">
      <c r="C874" s="23"/>
    </row>
    <row r="875" spans="3:3" x14ac:dyDescent="0.25">
      <c r="C875" s="23"/>
    </row>
    <row r="876" spans="3:3" x14ac:dyDescent="0.25">
      <c r="C876" s="23"/>
    </row>
    <row r="877" spans="3:3" x14ac:dyDescent="0.25">
      <c r="C877" s="23"/>
    </row>
    <row r="878" spans="3:3" x14ac:dyDescent="0.25">
      <c r="C878" s="23"/>
    </row>
    <row r="879" spans="3:3" x14ac:dyDescent="0.25">
      <c r="C879" s="23"/>
    </row>
    <row r="880" spans="3:3" x14ac:dyDescent="0.25">
      <c r="C880" s="23"/>
    </row>
    <row r="881" spans="3:3" x14ac:dyDescent="0.25">
      <c r="C881" s="23"/>
    </row>
    <row r="882" spans="3:3" x14ac:dyDescent="0.25">
      <c r="C882" s="23"/>
    </row>
    <row r="883" spans="3:3" x14ac:dyDescent="0.25">
      <c r="C883" s="23"/>
    </row>
    <row r="884" spans="3:3" x14ac:dyDescent="0.25">
      <c r="C884" s="23"/>
    </row>
    <row r="885" spans="3:3" x14ac:dyDescent="0.25">
      <c r="C885" s="23"/>
    </row>
    <row r="886" spans="3:3" x14ac:dyDescent="0.25">
      <c r="C886" s="23"/>
    </row>
    <row r="887" spans="3:3" x14ac:dyDescent="0.25">
      <c r="C887" s="23"/>
    </row>
    <row r="888" spans="3:3" x14ac:dyDescent="0.25">
      <c r="C888" s="23"/>
    </row>
    <row r="889" spans="3:3" x14ac:dyDescent="0.25">
      <c r="C889" s="23"/>
    </row>
    <row r="890" spans="3:3" x14ac:dyDescent="0.25">
      <c r="C890" s="23"/>
    </row>
    <row r="891" spans="3:3" x14ac:dyDescent="0.25">
      <c r="C891" s="23"/>
    </row>
    <row r="892" spans="3:3" x14ac:dyDescent="0.25">
      <c r="C892" s="23"/>
    </row>
    <row r="893" spans="3:3" x14ac:dyDescent="0.25">
      <c r="C893" s="23"/>
    </row>
    <row r="894" spans="3:3" x14ac:dyDescent="0.25">
      <c r="C894" s="23"/>
    </row>
    <row r="895" spans="3:3" x14ac:dyDescent="0.25">
      <c r="C895" s="23"/>
    </row>
    <row r="896" spans="3:3" x14ac:dyDescent="0.25">
      <c r="C896" s="23"/>
    </row>
    <row r="897" spans="3:3" x14ac:dyDescent="0.25">
      <c r="C897" s="23"/>
    </row>
    <row r="898" spans="3:3" x14ac:dyDescent="0.25">
      <c r="C898" s="23"/>
    </row>
    <row r="899" spans="3:3" x14ac:dyDescent="0.25">
      <c r="C899" s="23"/>
    </row>
    <row r="900" spans="3:3" x14ac:dyDescent="0.25">
      <c r="C900" s="23"/>
    </row>
    <row r="901" spans="3:3" x14ac:dyDescent="0.25">
      <c r="C901" s="23"/>
    </row>
    <row r="902" spans="3:3" x14ac:dyDescent="0.25">
      <c r="C902" s="23"/>
    </row>
    <row r="903" spans="3:3" x14ac:dyDescent="0.25">
      <c r="C903" s="23"/>
    </row>
    <row r="904" spans="3:3" x14ac:dyDescent="0.25">
      <c r="C904" s="23"/>
    </row>
    <row r="905" spans="3:3" x14ac:dyDescent="0.25">
      <c r="C905" s="23"/>
    </row>
    <row r="906" spans="3:3" x14ac:dyDescent="0.25">
      <c r="C906" s="23"/>
    </row>
    <row r="907" spans="3:3" x14ac:dyDescent="0.25">
      <c r="C907" s="23"/>
    </row>
    <row r="908" spans="3:3" x14ac:dyDescent="0.25">
      <c r="C908" s="23"/>
    </row>
    <row r="909" spans="3:3" x14ac:dyDescent="0.25">
      <c r="C909" s="23"/>
    </row>
    <row r="910" spans="3:3" x14ac:dyDescent="0.25">
      <c r="C910" s="23"/>
    </row>
    <row r="911" spans="3:3" x14ac:dyDescent="0.25">
      <c r="C911" s="23"/>
    </row>
    <row r="912" spans="3:3" x14ac:dyDescent="0.25">
      <c r="C912" s="23"/>
    </row>
    <row r="913" spans="3:3" x14ac:dyDescent="0.25">
      <c r="C913" s="23"/>
    </row>
    <row r="914" spans="3:3" x14ac:dyDescent="0.25">
      <c r="C914" s="23"/>
    </row>
    <row r="915" spans="3:3" x14ac:dyDescent="0.25">
      <c r="C915" s="23"/>
    </row>
    <row r="916" spans="3:3" x14ac:dyDescent="0.25">
      <c r="C916" s="23"/>
    </row>
    <row r="917" spans="3:3" x14ac:dyDescent="0.25">
      <c r="C917" s="23"/>
    </row>
    <row r="918" spans="3:3" x14ac:dyDescent="0.25">
      <c r="C918" s="23"/>
    </row>
    <row r="919" spans="3:3" x14ac:dyDescent="0.25">
      <c r="C919" s="23"/>
    </row>
    <row r="920" spans="3:3" x14ac:dyDescent="0.25">
      <c r="C920" s="23"/>
    </row>
    <row r="921" spans="3:3" x14ac:dyDescent="0.25">
      <c r="C921" s="23"/>
    </row>
    <row r="922" spans="3:3" x14ac:dyDescent="0.25">
      <c r="C922" s="23"/>
    </row>
    <row r="923" spans="3:3" x14ac:dyDescent="0.25">
      <c r="C923" s="23"/>
    </row>
    <row r="924" spans="3:3" x14ac:dyDescent="0.25">
      <c r="C924" s="23"/>
    </row>
    <row r="925" spans="3:3" x14ac:dyDescent="0.25">
      <c r="C925" s="23"/>
    </row>
    <row r="926" spans="3:3" x14ac:dyDescent="0.25">
      <c r="C926" s="23"/>
    </row>
    <row r="927" spans="3:3" x14ac:dyDescent="0.25">
      <c r="C927" s="23"/>
    </row>
    <row r="928" spans="3:3" x14ac:dyDescent="0.25">
      <c r="C928" s="23"/>
    </row>
    <row r="929" spans="3:3" x14ac:dyDescent="0.25">
      <c r="C929" s="23"/>
    </row>
    <row r="930" spans="3:3" x14ac:dyDescent="0.25">
      <c r="C930" s="23"/>
    </row>
    <row r="931" spans="3:3" x14ac:dyDescent="0.25">
      <c r="C931" s="23"/>
    </row>
    <row r="932" spans="3:3" x14ac:dyDescent="0.25">
      <c r="C932" s="23"/>
    </row>
    <row r="933" spans="3:3" x14ac:dyDescent="0.25">
      <c r="C933" s="23"/>
    </row>
    <row r="934" spans="3:3" x14ac:dyDescent="0.25">
      <c r="C934" s="23"/>
    </row>
    <row r="935" spans="3:3" x14ac:dyDescent="0.25">
      <c r="C935" s="23"/>
    </row>
    <row r="936" spans="3:3" x14ac:dyDescent="0.25">
      <c r="C936" s="23"/>
    </row>
    <row r="937" spans="3:3" x14ac:dyDescent="0.25">
      <c r="C937" s="23"/>
    </row>
    <row r="938" spans="3:3" x14ac:dyDescent="0.25">
      <c r="C938" s="23"/>
    </row>
    <row r="939" spans="3:3" x14ac:dyDescent="0.25">
      <c r="C939" s="23"/>
    </row>
    <row r="940" spans="3:3" x14ac:dyDescent="0.25">
      <c r="C940" s="23"/>
    </row>
    <row r="941" spans="3:3" x14ac:dyDescent="0.25">
      <c r="C941" s="23"/>
    </row>
    <row r="942" spans="3:3" x14ac:dyDescent="0.25">
      <c r="C942" s="23"/>
    </row>
    <row r="943" spans="3:3" x14ac:dyDescent="0.25">
      <c r="C943" s="23"/>
    </row>
    <row r="944" spans="3:3" x14ac:dyDescent="0.25">
      <c r="C944" s="23"/>
    </row>
    <row r="945" spans="3:4" x14ac:dyDescent="0.25">
      <c r="C945" s="23"/>
    </row>
    <row r="946" spans="3:4" x14ac:dyDescent="0.25">
      <c r="C946" s="23"/>
    </row>
    <row r="947" spans="3:4" x14ac:dyDescent="0.25">
      <c r="C947" s="23"/>
    </row>
    <row r="948" spans="3:4" x14ac:dyDescent="0.25">
      <c r="C948" s="23"/>
      <c r="D948" s="12"/>
    </row>
    <row r="949" spans="3:4" x14ac:dyDescent="0.25">
      <c r="C949" s="23"/>
    </row>
    <row r="950" spans="3:4" x14ac:dyDescent="0.25">
      <c r="C950" s="23"/>
    </row>
    <row r="951" spans="3:4" x14ac:dyDescent="0.25">
      <c r="C951" s="23"/>
    </row>
    <row r="952" spans="3:4" x14ac:dyDescent="0.25">
      <c r="C952" s="23"/>
    </row>
    <row r="953" spans="3:4" x14ac:dyDescent="0.25">
      <c r="C953" s="23"/>
      <c r="D953" s="12"/>
    </row>
    <row r="954" spans="3:4" x14ac:dyDescent="0.25">
      <c r="C954" s="23"/>
    </row>
    <row r="955" spans="3:4" x14ac:dyDescent="0.25">
      <c r="C955" s="23"/>
    </row>
    <row r="956" spans="3:4" x14ac:dyDescent="0.25">
      <c r="C956" s="23"/>
    </row>
    <row r="957" spans="3:4" x14ac:dyDescent="0.25">
      <c r="C957" s="23"/>
    </row>
    <row r="958" spans="3:4" x14ac:dyDescent="0.25">
      <c r="C958" s="23"/>
    </row>
    <row r="959" spans="3:4" x14ac:dyDescent="0.25">
      <c r="C959" s="23"/>
    </row>
    <row r="960" spans="3:4" x14ac:dyDescent="0.25">
      <c r="C960" s="23"/>
    </row>
    <row r="961" spans="3:4" x14ac:dyDescent="0.25">
      <c r="C961" s="23"/>
    </row>
    <row r="962" spans="3:4" x14ac:dyDescent="0.25">
      <c r="C962" s="23"/>
    </row>
    <row r="963" spans="3:4" x14ac:dyDescent="0.25">
      <c r="C963" s="23"/>
      <c r="D963" s="12"/>
    </row>
    <row r="964" spans="3:4" x14ac:dyDescent="0.25">
      <c r="C964" s="23"/>
    </row>
    <row r="965" spans="3:4" x14ac:dyDescent="0.25">
      <c r="C965" s="23"/>
      <c r="D965" s="12"/>
    </row>
    <row r="966" spans="3:4" x14ac:dyDescent="0.25">
      <c r="C966" s="23"/>
    </row>
    <row r="967" spans="3:4" x14ac:dyDescent="0.25">
      <c r="C967" s="23"/>
    </row>
    <row r="968" spans="3:4" x14ac:dyDescent="0.25">
      <c r="C968" s="23"/>
    </row>
    <row r="969" spans="3:4" x14ac:dyDescent="0.25">
      <c r="C969" s="23"/>
    </row>
  </sheetData>
  <conditionalFormatting sqref="C1:C1048576">
    <cfRule type="cellIs" dxfId="13" priority="1" operator="lessThan">
      <formula>-3</formula>
    </cfRule>
    <cfRule type="cellIs" dxfId="12" priority="2" operator="greaterThan">
      <formula>3</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312"/>
  <sheetViews>
    <sheetView topLeftCell="A239" workbookViewId="0">
      <selection activeCell="D269" sqref="D269"/>
    </sheetView>
  </sheetViews>
  <sheetFormatPr defaultRowHeight="15" x14ac:dyDescent="0.25"/>
  <cols>
    <col min="9" max="11" width="9.140625" style="8"/>
    <col min="13" max="13" width="9.7109375" bestFit="1" customWidth="1"/>
  </cols>
  <sheetData>
    <row r="2" spans="1:15" x14ac:dyDescent="0.25">
      <c r="A2" s="4">
        <v>32051</v>
      </c>
      <c r="B2">
        <v>1.3</v>
      </c>
      <c r="C2">
        <v>1</v>
      </c>
      <c r="E2" s="4">
        <v>32143</v>
      </c>
      <c r="G2">
        <v>14</v>
      </c>
      <c r="I2" s="4">
        <v>32174</v>
      </c>
      <c r="J2" s="8">
        <v>0</v>
      </c>
      <c r="K2" s="8">
        <v>26</v>
      </c>
      <c r="M2" s="4">
        <v>32051</v>
      </c>
      <c r="N2" s="8">
        <v>1.3</v>
      </c>
      <c r="O2" t="e">
        <f>VLOOKUP(A2,I$2:J$311,2,FALSE)</f>
        <v>#N/A</v>
      </c>
    </row>
    <row r="3" spans="1:15" x14ac:dyDescent="0.25">
      <c r="A3" s="4">
        <v>32082</v>
      </c>
      <c r="B3">
        <v>1</v>
      </c>
      <c r="C3">
        <v>1</v>
      </c>
      <c r="E3" s="4">
        <v>32174</v>
      </c>
      <c r="F3">
        <v>0</v>
      </c>
      <c r="G3">
        <v>26</v>
      </c>
      <c r="I3" s="4">
        <v>32203</v>
      </c>
      <c r="J3" s="8">
        <v>0</v>
      </c>
      <c r="K3" s="8">
        <v>31</v>
      </c>
      <c r="M3" s="4">
        <v>32082</v>
      </c>
      <c r="N3" s="8">
        <v>1</v>
      </c>
      <c r="O3" s="8" t="e">
        <f t="shared" ref="O3:O66" si="0">VLOOKUP(A3,I$2:J$311,2,FALSE)</f>
        <v>#N/A</v>
      </c>
    </row>
    <row r="4" spans="1:15" x14ac:dyDescent="0.25">
      <c r="A4" s="4">
        <v>32112</v>
      </c>
      <c r="B4">
        <v>1.2</v>
      </c>
      <c r="C4">
        <v>1</v>
      </c>
      <c r="E4" s="4">
        <v>32203</v>
      </c>
      <c r="F4">
        <v>0</v>
      </c>
      <c r="G4">
        <v>31</v>
      </c>
      <c r="I4" s="4">
        <v>32234</v>
      </c>
      <c r="J4" s="8">
        <v>57</v>
      </c>
      <c r="K4" s="8">
        <v>30</v>
      </c>
      <c r="M4" s="4">
        <v>32112</v>
      </c>
      <c r="N4" s="8">
        <v>1.2</v>
      </c>
      <c r="O4" s="8" t="e">
        <f t="shared" si="0"/>
        <v>#N/A</v>
      </c>
    </row>
    <row r="5" spans="1:15" x14ac:dyDescent="0.25">
      <c r="A5" s="4">
        <v>32143</v>
      </c>
      <c r="B5">
        <v>2</v>
      </c>
      <c r="C5">
        <v>1</v>
      </c>
      <c r="E5" s="4">
        <v>32234</v>
      </c>
      <c r="F5">
        <v>57</v>
      </c>
      <c r="G5">
        <v>30</v>
      </c>
      <c r="I5" s="4">
        <v>32264</v>
      </c>
      <c r="J5" s="8">
        <v>171</v>
      </c>
      <c r="K5" s="8">
        <v>31</v>
      </c>
      <c r="M5" s="4">
        <v>32143</v>
      </c>
      <c r="N5" s="8">
        <v>2</v>
      </c>
      <c r="O5" s="8" t="e">
        <f t="shared" si="0"/>
        <v>#N/A</v>
      </c>
    </row>
    <row r="6" spans="1:15" x14ac:dyDescent="0.25">
      <c r="A6" s="4">
        <v>32174</v>
      </c>
      <c r="B6">
        <v>0.8</v>
      </c>
      <c r="C6">
        <v>1</v>
      </c>
      <c r="E6" s="4">
        <v>32264</v>
      </c>
      <c r="F6">
        <v>171</v>
      </c>
      <c r="G6">
        <v>31</v>
      </c>
      <c r="I6" s="4">
        <v>32295</v>
      </c>
      <c r="J6" s="8">
        <v>1585</v>
      </c>
      <c r="K6" s="8">
        <v>30</v>
      </c>
      <c r="M6" s="4">
        <v>32174</v>
      </c>
      <c r="N6" s="8">
        <v>0.8</v>
      </c>
      <c r="O6" s="8">
        <f t="shared" si="0"/>
        <v>0</v>
      </c>
    </row>
    <row r="7" spans="1:15" x14ac:dyDescent="0.25">
      <c r="A7" s="4">
        <v>32203</v>
      </c>
      <c r="B7">
        <v>0.7</v>
      </c>
      <c r="C7">
        <v>1</v>
      </c>
      <c r="E7" s="4">
        <v>32295</v>
      </c>
      <c r="F7">
        <v>1585</v>
      </c>
      <c r="G7">
        <v>30</v>
      </c>
      <c r="I7" s="4">
        <v>32325</v>
      </c>
      <c r="J7" s="8">
        <v>3651.9969999999994</v>
      </c>
      <c r="K7" s="8">
        <v>31</v>
      </c>
      <c r="M7" s="4">
        <v>32203</v>
      </c>
      <c r="N7" s="8">
        <v>0.7</v>
      </c>
      <c r="O7" s="8">
        <f t="shared" si="0"/>
        <v>0</v>
      </c>
    </row>
    <row r="8" spans="1:15" x14ac:dyDescent="0.25">
      <c r="A8" s="4">
        <v>32234</v>
      </c>
      <c r="B8">
        <v>1</v>
      </c>
      <c r="C8">
        <v>1</v>
      </c>
      <c r="E8" s="4">
        <v>32325</v>
      </c>
      <c r="F8">
        <v>3651.9969999999994</v>
      </c>
      <c r="G8">
        <v>31</v>
      </c>
      <c r="I8" s="4">
        <v>32356</v>
      </c>
      <c r="J8" s="8">
        <v>3209.0709999999999</v>
      </c>
      <c r="K8" s="8">
        <v>31</v>
      </c>
      <c r="M8" s="4">
        <v>32234</v>
      </c>
      <c r="N8" s="8">
        <v>1</v>
      </c>
      <c r="O8" s="8">
        <f t="shared" si="0"/>
        <v>57</v>
      </c>
    </row>
    <row r="9" spans="1:15" x14ac:dyDescent="0.25">
      <c r="A9" s="4">
        <v>32264</v>
      </c>
      <c r="B9">
        <v>0.9</v>
      </c>
      <c r="C9">
        <v>1</v>
      </c>
      <c r="E9" s="4">
        <v>32356</v>
      </c>
      <c r="F9">
        <v>3209.0709999999999</v>
      </c>
      <c r="G9">
        <v>31</v>
      </c>
      <c r="I9" s="4">
        <v>32387</v>
      </c>
      <c r="J9" s="8">
        <v>3498.9769999999999</v>
      </c>
      <c r="K9" s="8">
        <v>30</v>
      </c>
      <c r="M9" s="4">
        <v>32264</v>
      </c>
      <c r="N9" s="8">
        <v>0.9</v>
      </c>
      <c r="O9" s="8">
        <f t="shared" si="0"/>
        <v>171</v>
      </c>
    </row>
    <row r="10" spans="1:15" x14ac:dyDescent="0.25">
      <c r="A10" s="4">
        <v>32295</v>
      </c>
      <c r="B10">
        <v>1.1000000000000001</v>
      </c>
      <c r="C10">
        <v>1</v>
      </c>
      <c r="E10" s="4">
        <v>32387</v>
      </c>
      <c r="F10">
        <v>3498.9769999999999</v>
      </c>
      <c r="G10">
        <v>30</v>
      </c>
      <c r="I10" s="4">
        <v>32417</v>
      </c>
      <c r="J10" s="8">
        <v>3021.9739999999997</v>
      </c>
      <c r="K10" s="8">
        <v>31</v>
      </c>
      <c r="M10" s="4">
        <v>32295</v>
      </c>
      <c r="N10" s="8">
        <v>1.1000000000000001</v>
      </c>
      <c r="O10" s="8">
        <f t="shared" si="0"/>
        <v>1585</v>
      </c>
    </row>
    <row r="11" spans="1:15" x14ac:dyDescent="0.25">
      <c r="A11" s="4">
        <v>32325</v>
      </c>
      <c r="B11">
        <v>1.1000000000000001</v>
      </c>
      <c r="C11">
        <v>1</v>
      </c>
      <c r="E11" s="4">
        <v>32417</v>
      </c>
      <c r="F11">
        <v>3021.9739999999997</v>
      </c>
      <c r="G11">
        <v>31</v>
      </c>
      <c r="I11" s="4">
        <v>32448</v>
      </c>
      <c r="J11" s="8">
        <v>2139.0300000000002</v>
      </c>
      <c r="K11" s="8">
        <v>30</v>
      </c>
      <c r="M11" s="4">
        <v>32325</v>
      </c>
      <c r="N11" s="8">
        <v>1.1000000000000001</v>
      </c>
      <c r="O11" s="8">
        <f t="shared" si="0"/>
        <v>3651.9969999999994</v>
      </c>
    </row>
    <row r="12" spans="1:15" x14ac:dyDescent="0.25">
      <c r="A12" s="4">
        <v>32356</v>
      </c>
      <c r="B12">
        <v>0.5</v>
      </c>
      <c r="C12">
        <v>1</v>
      </c>
      <c r="E12" s="4">
        <v>32448</v>
      </c>
      <c r="F12">
        <v>2139.0300000000002</v>
      </c>
      <c r="G12">
        <v>30</v>
      </c>
      <c r="I12" s="4">
        <v>32478</v>
      </c>
      <c r="J12" s="8">
        <v>1708.9390000000003</v>
      </c>
      <c r="K12" s="8">
        <v>31</v>
      </c>
      <c r="M12" s="4">
        <v>32356</v>
      </c>
      <c r="N12" s="8">
        <v>0.5</v>
      </c>
      <c r="O12" s="8">
        <f t="shared" si="0"/>
        <v>3209.0709999999999</v>
      </c>
    </row>
    <row r="13" spans="1:15" x14ac:dyDescent="0.25">
      <c r="A13" s="4">
        <v>32387</v>
      </c>
      <c r="B13">
        <v>0.5</v>
      </c>
      <c r="C13">
        <v>1</v>
      </c>
      <c r="E13" s="4">
        <v>32478</v>
      </c>
      <c r="F13">
        <v>1708.9390000000003</v>
      </c>
      <c r="G13">
        <v>31</v>
      </c>
      <c r="I13" s="4">
        <v>32509</v>
      </c>
      <c r="J13" s="8">
        <v>1871.0329999999999</v>
      </c>
      <c r="K13" s="8">
        <v>31</v>
      </c>
      <c r="M13" s="4">
        <v>32387</v>
      </c>
      <c r="N13" s="8">
        <v>0.5</v>
      </c>
      <c r="O13" s="8">
        <f t="shared" si="0"/>
        <v>3498.9769999999999</v>
      </c>
    </row>
    <row r="14" spans="1:15" x14ac:dyDescent="0.25">
      <c r="A14" s="4">
        <v>32417</v>
      </c>
      <c r="B14">
        <v>0.4</v>
      </c>
      <c r="C14">
        <v>1</v>
      </c>
      <c r="E14" s="4">
        <v>32509</v>
      </c>
      <c r="F14">
        <v>1871.0329999999999</v>
      </c>
      <c r="G14">
        <v>31</v>
      </c>
      <c r="I14" s="4">
        <v>32540</v>
      </c>
      <c r="J14" s="8">
        <v>1455.9509999999998</v>
      </c>
      <c r="K14" s="8">
        <v>28</v>
      </c>
      <c r="M14" s="4">
        <v>32417</v>
      </c>
      <c r="N14" s="8">
        <v>0.4</v>
      </c>
      <c r="O14" s="8">
        <f t="shared" si="0"/>
        <v>3021.9739999999997</v>
      </c>
    </row>
    <row r="15" spans="1:15" x14ac:dyDescent="0.25">
      <c r="A15" s="4">
        <v>32448</v>
      </c>
      <c r="B15">
        <v>0.3</v>
      </c>
      <c r="C15">
        <v>1</v>
      </c>
      <c r="E15" s="4">
        <v>32540</v>
      </c>
      <c r="F15">
        <v>1455.9509999999998</v>
      </c>
      <c r="G15">
        <v>28</v>
      </c>
      <c r="I15" s="4">
        <v>32568</v>
      </c>
      <c r="J15" s="8">
        <v>1392.0539999999996</v>
      </c>
      <c r="K15" s="8">
        <v>31</v>
      </c>
      <c r="M15" s="4">
        <v>32448</v>
      </c>
      <c r="N15" s="8">
        <v>0.3</v>
      </c>
      <c r="O15" s="8">
        <f t="shared" si="0"/>
        <v>2139.0300000000002</v>
      </c>
    </row>
    <row r="16" spans="1:15" x14ac:dyDescent="0.25">
      <c r="A16" s="4">
        <v>32478</v>
      </c>
      <c r="B16">
        <v>0.5</v>
      </c>
      <c r="C16">
        <v>1</v>
      </c>
      <c r="E16" s="4">
        <v>32568</v>
      </c>
      <c r="F16">
        <v>1392.0539999999996</v>
      </c>
      <c r="G16">
        <v>31</v>
      </c>
      <c r="I16" s="4">
        <v>32599</v>
      </c>
      <c r="J16" s="8">
        <v>1662.8580000000002</v>
      </c>
      <c r="K16" s="8">
        <v>30</v>
      </c>
      <c r="M16" s="4">
        <v>32478</v>
      </c>
      <c r="N16" s="8">
        <v>0.5</v>
      </c>
      <c r="O16" s="8">
        <f t="shared" si="0"/>
        <v>1708.9390000000003</v>
      </c>
    </row>
    <row r="17" spans="1:15" x14ac:dyDescent="0.25">
      <c r="A17" s="4">
        <v>32509</v>
      </c>
      <c r="B17">
        <v>0.8</v>
      </c>
      <c r="C17">
        <v>1</v>
      </c>
      <c r="E17" s="4">
        <v>32599</v>
      </c>
      <c r="F17">
        <v>1662.8580000000002</v>
      </c>
      <c r="G17">
        <v>30</v>
      </c>
      <c r="I17" s="4">
        <v>32629</v>
      </c>
      <c r="J17" s="8">
        <v>2873</v>
      </c>
      <c r="K17" s="8">
        <v>31</v>
      </c>
      <c r="M17" s="4">
        <v>32509</v>
      </c>
      <c r="N17" s="8">
        <v>0.8</v>
      </c>
      <c r="O17" s="8">
        <f t="shared" si="0"/>
        <v>1871.0329999999999</v>
      </c>
    </row>
    <row r="18" spans="1:15" x14ac:dyDescent="0.25">
      <c r="A18" s="4">
        <v>32540</v>
      </c>
      <c r="B18">
        <v>0.4</v>
      </c>
      <c r="C18">
        <v>1</v>
      </c>
      <c r="E18" s="4">
        <v>32629</v>
      </c>
      <c r="F18">
        <v>2873</v>
      </c>
      <c r="G18">
        <v>31</v>
      </c>
      <c r="I18" s="4">
        <v>32660</v>
      </c>
      <c r="J18" s="8">
        <v>3287.9379999999996</v>
      </c>
      <c r="K18" s="8">
        <v>30</v>
      </c>
      <c r="M18" s="4">
        <v>32540</v>
      </c>
      <c r="N18" s="8">
        <v>0.4</v>
      </c>
      <c r="O18" s="8">
        <f t="shared" si="0"/>
        <v>1455.9509999999998</v>
      </c>
    </row>
    <row r="19" spans="1:15" x14ac:dyDescent="0.25">
      <c r="A19" s="4">
        <v>32568</v>
      </c>
      <c r="B19">
        <v>0.7</v>
      </c>
      <c r="C19">
        <v>1</v>
      </c>
      <c r="E19" s="4">
        <v>32660</v>
      </c>
      <c r="F19">
        <v>3287.9379999999996</v>
      </c>
      <c r="G19">
        <v>30</v>
      </c>
      <c r="I19" s="4">
        <v>32690</v>
      </c>
      <c r="J19" s="8">
        <v>4429.0519999999997</v>
      </c>
      <c r="K19" s="8">
        <v>31</v>
      </c>
      <c r="M19" s="4">
        <v>32568</v>
      </c>
      <c r="N19" s="8">
        <v>0.7</v>
      </c>
      <c r="O19" s="8">
        <f t="shared" si="0"/>
        <v>1392.0539999999996</v>
      </c>
    </row>
    <row r="20" spans="1:15" x14ac:dyDescent="0.25">
      <c r="A20" s="4">
        <v>32599</v>
      </c>
      <c r="B20">
        <v>0.5</v>
      </c>
      <c r="C20">
        <v>1</v>
      </c>
      <c r="E20" s="4">
        <v>32690</v>
      </c>
      <c r="F20">
        <v>4429.0519999999997</v>
      </c>
      <c r="G20">
        <v>31</v>
      </c>
      <c r="I20" s="4">
        <v>32721</v>
      </c>
      <c r="J20" s="8">
        <v>4034.067</v>
      </c>
      <c r="K20" s="8">
        <v>31</v>
      </c>
      <c r="M20" s="4">
        <v>32599</v>
      </c>
      <c r="N20" s="8">
        <v>0.5</v>
      </c>
      <c r="O20" s="8">
        <f t="shared" si="0"/>
        <v>1662.8580000000002</v>
      </c>
    </row>
    <row r="21" spans="1:15" x14ac:dyDescent="0.25">
      <c r="A21" s="4">
        <v>32629</v>
      </c>
      <c r="B21">
        <v>0.5</v>
      </c>
      <c r="C21">
        <v>1</v>
      </c>
      <c r="E21" s="4">
        <v>32721</v>
      </c>
      <c r="F21">
        <v>4034.067</v>
      </c>
      <c r="G21">
        <v>31</v>
      </c>
      <c r="I21" s="4">
        <v>32752</v>
      </c>
      <c r="J21" s="8">
        <v>2981.0249999999992</v>
      </c>
      <c r="K21" s="8">
        <v>30</v>
      </c>
      <c r="M21" s="4">
        <v>32629</v>
      </c>
      <c r="N21" s="8">
        <v>0.5</v>
      </c>
      <c r="O21" s="8">
        <f t="shared" si="0"/>
        <v>2873</v>
      </c>
    </row>
    <row r="22" spans="1:15" x14ac:dyDescent="0.25">
      <c r="A22" s="4">
        <v>32660</v>
      </c>
      <c r="B22">
        <v>0.6</v>
      </c>
      <c r="C22">
        <v>1</v>
      </c>
      <c r="E22" s="4">
        <v>32752</v>
      </c>
      <c r="F22">
        <v>2981.0249999999992</v>
      </c>
      <c r="G22">
        <v>30</v>
      </c>
      <c r="I22" s="4">
        <v>32782</v>
      </c>
      <c r="J22" s="8">
        <v>1441.1179999999999</v>
      </c>
      <c r="K22" s="8">
        <v>31</v>
      </c>
      <c r="M22" s="4">
        <v>32660</v>
      </c>
      <c r="N22" s="8">
        <v>0.6</v>
      </c>
      <c r="O22" s="8">
        <f t="shared" si="0"/>
        <v>3287.9379999999996</v>
      </c>
    </row>
    <row r="23" spans="1:15" x14ac:dyDescent="0.25">
      <c r="A23" s="4">
        <v>32690</v>
      </c>
      <c r="B23">
        <v>0.4</v>
      </c>
      <c r="C23">
        <v>1</v>
      </c>
      <c r="E23" s="4">
        <v>32782</v>
      </c>
      <c r="F23">
        <v>1441.1179999999999</v>
      </c>
      <c r="G23">
        <v>31</v>
      </c>
      <c r="I23" s="4">
        <v>32813</v>
      </c>
      <c r="J23" s="8">
        <v>1472.9380000000003</v>
      </c>
      <c r="K23" s="8">
        <v>30</v>
      </c>
      <c r="M23" s="4">
        <v>32690</v>
      </c>
      <c r="N23" s="8">
        <v>0.4</v>
      </c>
      <c r="O23" s="8">
        <f t="shared" si="0"/>
        <v>4429.0519999999997</v>
      </c>
    </row>
    <row r="24" spans="1:15" x14ac:dyDescent="0.25">
      <c r="A24" s="4">
        <v>32721</v>
      </c>
      <c r="B24">
        <v>0.7</v>
      </c>
      <c r="C24">
        <v>1</v>
      </c>
      <c r="E24" s="4">
        <v>32813</v>
      </c>
      <c r="F24">
        <v>1472.9380000000003</v>
      </c>
      <c r="G24">
        <v>30</v>
      </c>
      <c r="I24" s="4">
        <v>32843</v>
      </c>
      <c r="J24" s="8">
        <v>1373.9469999999999</v>
      </c>
      <c r="K24" s="8">
        <v>31</v>
      </c>
      <c r="M24" s="4">
        <v>32721</v>
      </c>
      <c r="N24" s="8">
        <v>0.7</v>
      </c>
      <c r="O24" s="8">
        <f t="shared" si="0"/>
        <v>4034.067</v>
      </c>
    </row>
    <row r="25" spans="1:15" x14ac:dyDescent="0.25">
      <c r="A25" s="4">
        <v>32752</v>
      </c>
      <c r="B25">
        <v>0.6</v>
      </c>
      <c r="C25">
        <v>1</v>
      </c>
      <c r="E25" s="4">
        <v>32843</v>
      </c>
      <c r="F25">
        <v>1373.9469999999999</v>
      </c>
      <c r="G25">
        <v>31</v>
      </c>
      <c r="I25" s="4">
        <v>32874</v>
      </c>
      <c r="J25" s="8">
        <v>1638.097</v>
      </c>
      <c r="K25" s="8">
        <v>31</v>
      </c>
      <c r="M25" s="4">
        <v>32752</v>
      </c>
      <c r="N25" s="8">
        <v>0.6</v>
      </c>
      <c r="O25" s="8">
        <f t="shared" si="0"/>
        <v>2981.0249999999992</v>
      </c>
    </row>
    <row r="26" spans="1:15" x14ac:dyDescent="0.25">
      <c r="A26" s="4">
        <v>32782</v>
      </c>
      <c r="B26">
        <v>0.8</v>
      </c>
      <c r="C26">
        <v>1</v>
      </c>
      <c r="E26" s="4">
        <v>32874</v>
      </c>
      <c r="F26">
        <v>1638.097</v>
      </c>
      <c r="G26">
        <v>31</v>
      </c>
      <c r="I26" s="4">
        <v>32905</v>
      </c>
      <c r="J26" s="8">
        <v>1235.961</v>
      </c>
      <c r="K26" s="8">
        <v>28</v>
      </c>
      <c r="M26" s="4">
        <v>32782</v>
      </c>
      <c r="N26" s="8">
        <v>0.8</v>
      </c>
      <c r="O26" s="8">
        <f t="shared" si="0"/>
        <v>1441.1179999999999</v>
      </c>
    </row>
    <row r="27" spans="1:15" x14ac:dyDescent="0.25">
      <c r="A27" s="4">
        <v>32813</v>
      </c>
      <c r="B27">
        <v>0.4</v>
      </c>
      <c r="C27">
        <v>1</v>
      </c>
      <c r="E27" s="4">
        <v>32905</v>
      </c>
      <c r="F27">
        <v>1235.961</v>
      </c>
      <c r="G27">
        <v>28</v>
      </c>
      <c r="I27" s="4">
        <v>32933</v>
      </c>
      <c r="J27" s="8">
        <v>1598.9390000000003</v>
      </c>
      <c r="K27" s="8">
        <v>31</v>
      </c>
      <c r="M27" s="4">
        <v>32813</v>
      </c>
      <c r="N27" s="8">
        <v>0.4</v>
      </c>
      <c r="O27" s="8">
        <f t="shared" si="0"/>
        <v>1472.9380000000003</v>
      </c>
    </row>
    <row r="28" spans="1:15" x14ac:dyDescent="0.25">
      <c r="A28" s="4">
        <v>32843</v>
      </c>
      <c r="B28">
        <v>0.3</v>
      </c>
      <c r="C28">
        <v>1</v>
      </c>
      <c r="E28" s="4">
        <v>32933</v>
      </c>
      <c r="F28">
        <v>1598.9390000000003</v>
      </c>
      <c r="G28">
        <v>31</v>
      </c>
      <c r="I28" s="4">
        <v>32964</v>
      </c>
      <c r="J28" s="8">
        <v>2292.9870000000001</v>
      </c>
      <c r="K28" s="8">
        <v>30</v>
      </c>
      <c r="M28" s="4">
        <v>32843</v>
      </c>
      <c r="N28" s="8">
        <v>0.3</v>
      </c>
      <c r="O28" s="8">
        <f t="shared" si="0"/>
        <v>1373.9469999999999</v>
      </c>
    </row>
    <row r="29" spans="1:15" x14ac:dyDescent="0.25">
      <c r="A29" s="4">
        <v>32874</v>
      </c>
      <c r="B29">
        <v>1.6</v>
      </c>
      <c r="C29">
        <v>1</v>
      </c>
      <c r="E29" s="4">
        <v>32964</v>
      </c>
      <c r="F29">
        <v>2292.9870000000001</v>
      </c>
      <c r="G29">
        <v>30</v>
      </c>
      <c r="I29" s="4">
        <v>32994</v>
      </c>
      <c r="J29" s="8">
        <v>2547.04</v>
      </c>
      <c r="K29" s="8">
        <v>31</v>
      </c>
      <c r="M29" s="4">
        <v>32874</v>
      </c>
      <c r="N29" s="8">
        <v>1.6</v>
      </c>
      <c r="O29" s="8">
        <f t="shared" si="0"/>
        <v>1638.097</v>
      </c>
    </row>
    <row r="30" spans="1:15" x14ac:dyDescent="0.25">
      <c r="A30" s="4">
        <v>32905</v>
      </c>
      <c r="B30">
        <v>1.2</v>
      </c>
      <c r="C30">
        <v>1</v>
      </c>
      <c r="E30" s="4">
        <v>32994</v>
      </c>
      <c r="F30">
        <v>2547.04</v>
      </c>
      <c r="G30">
        <v>31</v>
      </c>
      <c r="I30" s="4">
        <v>33025</v>
      </c>
      <c r="J30" s="8">
        <v>3387.0029999999997</v>
      </c>
      <c r="K30" s="8">
        <v>30</v>
      </c>
      <c r="M30" s="4">
        <v>32905</v>
      </c>
      <c r="N30" s="8">
        <v>1.2</v>
      </c>
      <c r="O30" s="8">
        <f t="shared" si="0"/>
        <v>1235.961</v>
      </c>
    </row>
    <row r="31" spans="1:15" x14ac:dyDescent="0.25">
      <c r="A31" s="4">
        <v>32933</v>
      </c>
      <c r="B31">
        <v>0.4</v>
      </c>
      <c r="C31">
        <v>1</v>
      </c>
      <c r="E31" s="4">
        <v>33025</v>
      </c>
      <c r="F31">
        <v>3387.0029999999997</v>
      </c>
      <c r="G31">
        <v>30</v>
      </c>
      <c r="I31" s="4">
        <v>33055</v>
      </c>
      <c r="J31" s="8">
        <v>3791.9530000000004</v>
      </c>
      <c r="K31" s="8">
        <v>31</v>
      </c>
      <c r="M31" s="4">
        <v>32933</v>
      </c>
      <c r="N31" s="8">
        <v>0.4</v>
      </c>
      <c r="O31" s="8">
        <f t="shared" si="0"/>
        <v>1598.9390000000003</v>
      </c>
    </row>
    <row r="32" spans="1:15" x14ac:dyDescent="0.25">
      <c r="A32" s="4">
        <v>34669</v>
      </c>
      <c r="B32">
        <v>0.6</v>
      </c>
      <c r="C32">
        <v>1</v>
      </c>
      <c r="E32" s="4">
        <v>33055</v>
      </c>
      <c r="F32">
        <v>3791.9530000000004</v>
      </c>
      <c r="G32">
        <v>31</v>
      </c>
      <c r="I32" s="4">
        <v>33086</v>
      </c>
      <c r="J32" s="8">
        <v>3845.0600000000004</v>
      </c>
      <c r="K32" s="8">
        <v>31</v>
      </c>
      <c r="M32" s="4">
        <v>34669</v>
      </c>
      <c r="N32" s="8">
        <v>0.6</v>
      </c>
      <c r="O32" s="8">
        <f t="shared" si="0"/>
        <v>2775</v>
      </c>
    </row>
    <row r="33" spans="1:15" x14ac:dyDescent="0.25">
      <c r="A33" s="4">
        <v>34700</v>
      </c>
      <c r="B33">
        <v>1.9</v>
      </c>
      <c r="C33">
        <v>1</v>
      </c>
      <c r="E33" s="4">
        <v>33086</v>
      </c>
      <c r="F33">
        <v>3845.0600000000004</v>
      </c>
      <c r="G33">
        <v>31</v>
      </c>
      <c r="I33" s="4">
        <v>33117</v>
      </c>
      <c r="J33" s="8">
        <v>3799.0450000000001</v>
      </c>
      <c r="K33" s="8">
        <v>30</v>
      </c>
      <c r="M33" s="4">
        <v>34700</v>
      </c>
      <c r="N33" s="8">
        <v>1.9</v>
      </c>
      <c r="O33" s="8">
        <f t="shared" si="0"/>
        <v>1739</v>
      </c>
    </row>
    <row r="34" spans="1:15" x14ac:dyDescent="0.25">
      <c r="A34" s="4">
        <v>34731</v>
      </c>
      <c r="B34">
        <v>1.5</v>
      </c>
      <c r="C34">
        <v>1</v>
      </c>
      <c r="E34" s="4">
        <v>33117</v>
      </c>
      <c r="F34">
        <v>3799.0450000000001</v>
      </c>
      <c r="G34">
        <v>30</v>
      </c>
      <c r="I34" s="4">
        <v>33147</v>
      </c>
      <c r="J34" s="8">
        <v>3339.0180000000005</v>
      </c>
      <c r="K34" s="8">
        <v>31</v>
      </c>
      <c r="M34" s="4">
        <v>34731</v>
      </c>
      <c r="N34" s="8">
        <v>1.5</v>
      </c>
      <c r="O34" s="8">
        <f t="shared" si="0"/>
        <v>1328</v>
      </c>
    </row>
    <row r="35" spans="1:15" x14ac:dyDescent="0.25">
      <c r="A35" s="4">
        <v>34759</v>
      </c>
      <c r="B35">
        <v>1.7</v>
      </c>
      <c r="C35">
        <v>1</v>
      </c>
      <c r="E35" s="4">
        <v>33147</v>
      </c>
      <c r="F35">
        <v>3339.0180000000005</v>
      </c>
      <c r="G35">
        <v>31</v>
      </c>
      <c r="I35" s="4">
        <v>33178</v>
      </c>
      <c r="J35" s="8">
        <v>3680.1260000000007</v>
      </c>
      <c r="K35" s="8">
        <v>30</v>
      </c>
      <c r="M35" s="4">
        <v>34759</v>
      </c>
      <c r="N35" s="8">
        <v>1.7</v>
      </c>
      <c r="O35" s="8">
        <f t="shared" si="0"/>
        <v>929</v>
      </c>
    </row>
    <row r="36" spans="1:15" x14ac:dyDescent="0.25">
      <c r="A36" s="4">
        <v>34790</v>
      </c>
      <c r="B36">
        <v>1.3</v>
      </c>
      <c r="C36">
        <v>1</v>
      </c>
      <c r="E36" s="4">
        <v>33178</v>
      </c>
      <c r="F36">
        <v>3680.1260000000007</v>
      </c>
      <c r="G36">
        <v>30</v>
      </c>
      <c r="I36" s="4">
        <v>33208</v>
      </c>
      <c r="J36" s="8">
        <v>2532.0649999999996</v>
      </c>
      <c r="K36" s="8">
        <v>31</v>
      </c>
      <c r="M36" s="4">
        <v>34790</v>
      </c>
      <c r="N36" s="8">
        <v>1.3</v>
      </c>
      <c r="O36" s="8">
        <f t="shared" si="0"/>
        <v>2205</v>
      </c>
    </row>
    <row r="37" spans="1:15" x14ac:dyDescent="0.25">
      <c r="A37" s="4">
        <v>34820</v>
      </c>
      <c r="B37">
        <v>1</v>
      </c>
      <c r="C37">
        <v>1</v>
      </c>
      <c r="E37" s="4">
        <v>33208</v>
      </c>
      <c r="F37">
        <v>2532.0649999999996</v>
      </c>
      <c r="G37">
        <v>31</v>
      </c>
      <c r="I37" s="4">
        <v>33239</v>
      </c>
      <c r="J37" s="8">
        <v>2396.9549999999999</v>
      </c>
      <c r="K37" s="8">
        <v>31</v>
      </c>
      <c r="M37" s="4">
        <v>34820</v>
      </c>
      <c r="N37" s="8">
        <v>1</v>
      </c>
      <c r="O37" s="8">
        <f t="shared" si="0"/>
        <v>1172</v>
      </c>
    </row>
    <row r="38" spans="1:15" x14ac:dyDescent="0.25">
      <c r="A38" s="4">
        <v>34851</v>
      </c>
      <c r="B38">
        <v>0.8</v>
      </c>
      <c r="C38">
        <v>1</v>
      </c>
      <c r="E38" s="4">
        <v>33239</v>
      </c>
      <c r="F38">
        <v>2396.9549999999999</v>
      </c>
      <c r="G38">
        <v>31</v>
      </c>
      <c r="I38" s="4">
        <v>33270</v>
      </c>
      <c r="J38" s="8">
        <v>2362.9</v>
      </c>
      <c r="K38" s="8">
        <v>28</v>
      </c>
      <c r="M38" s="4">
        <v>34851</v>
      </c>
      <c r="N38" s="8">
        <v>0.8</v>
      </c>
      <c r="O38" s="8">
        <f t="shared" si="0"/>
        <v>2326</v>
      </c>
    </row>
    <row r="39" spans="1:15" x14ac:dyDescent="0.25">
      <c r="A39" s="4">
        <v>34881</v>
      </c>
      <c r="B39">
        <v>0.8</v>
      </c>
      <c r="C39">
        <v>1</v>
      </c>
      <c r="E39" s="4">
        <v>33270</v>
      </c>
      <c r="F39">
        <v>2362.9</v>
      </c>
      <c r="G39">
        <v>28</v>
      </c>
      <c r="I39" s="4">
        <v>33298</v>
      </c>
      <c r="J39" s="8">
        <v>2664.1129999999998</v>
      </c>
      <c r="K39" s="8">
        <v>31</v>
      </c>
      <c r="M39" s="4">
        <v>34881</v>
      </c>
      <c r="N39" s="8">
        <v>0.8</v>
      </c>
      <c r="O39" s="8">
        <f t="shared" si="0"/>
        <v>4045</v>
      </c>
    </row>
    <row r="40" spans="1:15" x14ac:dyDescent="0.25">
      <c r="A40" s="4">
        <v>34912</v>
      </c>
      <c r="B40">
        <v>0.6</v>
      </c>
      <c r="C40">
        <v>1</v>
      </c>
      <c r="E40" s="4">
        <v>33298</v>
      </c>
      <c r="F40">
        <v>2664.1129999999998</v>
      </c>
      <c r="G40">
        <v>31</v>
      </c>
      <c r="I40" s="4">
        <v>33329</v>
      </c>
      <c r="J40" s="8">
        <v>2546.8789999999999</v>
      </c>
      <c r="K40" s="8">
        <v>30</v>
      </c>
      <c r="M40" s="4">
        <v>34912</v>
      </c>
      <c r="N40" s="8">
        <v>0.6</v>
      </c>
      <c r="O40" s="8">
        <f t="shared" si="0"/>
        <v>3334</v>
      </c>
    </row>
    <row r="41" spans="1:15" x14ac:dyDescent="0.25">
      <c r="A41" s="4">
        <v>34943</v>
      </c>
      <c r="B41">
        <v>0.5</v>
      </c>
      <c r="C41">
        <v>1</v>
      </c>
      <c r="E41" s="4">
        <v>33329</v>
      </c>
      <c r="F41">
        <v>2546.8789999999999</v>
      </c>
      <c r="G41">
        <v>30</v>
      </c>
      <c r="I41" s="4">
        <v>33359</v>
      </c>
      <c r="J41" s="8">
        <v>2807.9370000000008</v>
      </c>
      <c r="K41" s="8">
        <v>31</v>
      </c>
      <c r="M41" s="4">
        <v>34943</v>
      </c>
      <c r="N41" s="8">
        <v>0.5</v>
      </c>
      <c r="O41" s="8">
        <f t="shared" si="0"/>
        <v>2972</v>
      </c>
    </row>
    <row r="42" spans="1:15" x14ac:dyDescent="0.25">
      <c r="A42" s="4">
        <v>34973</v>
      </c>
      <c r="B42">
        <v>0.4</v>
      </c>
      <c r="C42">
        <v>1</v>
      </c>
      <c r="E42" s="4">
        <v>33359</v>
      </c>
      <c r="F42">
        <v>2807.9370000000008</v>
      </c>
      <c r="G42">
        <v>31</v>
      </c>
      <c r="I42" s="4">
        <v>33390</v>
      </c>
      <c r="J42" s="8">
        <v>3438.9000000000005</v>
      </c>
      <c r="K42" s="8">
        <v>30</v>
      </c>
      <c r="M42" s="4">
        <v>34973</v>
      </c>
      <c r="N42" s="8">
        <v>0.4</v>
      </c>
      <c r="O42" s="8">
        <f t="shared" si="0"/>
        <v>273</v>
      </c>
    </row>
    <row r="43" spans="1:15" x14ac:dyDescent="0.25">
      <c r="A43" s="4">
        <v>35004</v>
      </c>
      <c r="B43">
        <v>0.7</v>
      </c>
      <c r="C43">
        <v>1</v>
      </c>
      <c r="E43" s="4">
        <v>33390</v>
      </c>
      <c r="F43">
        <v>3438.9000000000005</v>
      </c>
      <c r="G43">
        <v>30</v>
      </c>
      <c r="I43" s="4">
        <v>33420</v>
      </c>
      <c r="J43" s="8">
        <v>3581.9859999999994</v>
      </c>
      <c r="K43" s="8">
        <v>31</v>
      </c>
      <c r="M43" s="4">
        <v>35004</v>
      </c>
      <c r="N43" s="8">
        <v>0.7</v>
      </c>
      <c r="O43" s="8">
        <f t="shared" si="0"/>
        <v>2609</v>
      </c>
    </row>
    <row r="44" spans="1:15" x14ac:dyDescent="0.25">
      <c r="A44" s="4">
        <v>35034</v>
      </c>
      <c r="B44">
        <v>1.3</v>
      </c>
      <c r="C44">
        <v>1</v>
      </c>
      <c r="E44" s="4">
        <v>33420</v>
      </c>
      <c r="F44">
        <v>3581.9859999999994</v>
      </c>
      <c r="G44">
        <v>31</v>
      </c>
      <c r="I44" s="4">
        <v>33451</v>
      </c>
      <c r="J44" s="8">
        <v>2990.0810000000001</v>
      </c>
      <c r="K44" s="8">
        <v>31</v>
      </c>
      <c r="M44" s="4">
        <v>35034</v>
      </c>
      <c r="N44" s="8">
        <v>1.3</v>
      </c>
      <c r="O44" s="8">
        <f t="shared" si="0"/>
        <v>1763</v>
      </c>
    </row>
    <row r="45" spans="1:15" x14ac:dyDescent="0.25">
      <c r="A45" s="4">
        <v>35065</v>
      </c>
      <c r="B45">
        <v>2</v>
      </c>
      <c r="C45">
        <v>1</v>
      </c>
      <c r="E45" s="4">
        <v>33451</v>
      </c>
      <c r="F45">
        <v>2990.0810000000001</v>
      </c>
      <c r="G45">
        <v>31</v>
      </c>
      <c r="I45" s="4">
        <v>33482</v>
      </c>
      <c r="J45" s="8">
        <v>3418.9660000000003</v>
      </c>
      <c r="K45" s="8">
        <v>30</v>
      </c>
      <c r="M45" s="4">
        <v>35065</v>
      </c>
      <c r="N45" s="8">
        <v>2</v>
      </c>
      <c r="O45" s="8">
        <f t="shared" si="0"/>
        <v>798</v>
      </c>
    </row>
    <row r="46" spans="1:15" x14ac:dyDescent="0.25">
      <c r="A46" s="4">
        <v>35096</v>
      </c>
      <c r="B46">
        <v>2</v>
      </c>
      <c r="C46">
        <v>1</v>
      </c>
      <c r="E46" s="4">
        <v>33482</v>
      </c>
      <c r="F46">
        <v>3418.9660000000003</v>
      </c>
      <c r="G46">
        <v>30</v>
      </c>
      <c r="I46" s="4">
        <v>33512</v>
      </c>
      <c r="J46" s="8">
        <v>3312.1369999999997</v>
      </c>
      <c r="K46" s="8">
        <v>31</v>
      </c>
      <c r="M46" s="4">
        <v>35096</v>
      </c>
      <c r="N46" s="8">
        <v>2</v>
      </c>
      <c r="O46" s="8">
        <f t="shared" si="0"/>
        <v>489</v>
      </c>
    </row>
    <row r="47" spans="1:15" x14ac:dyDescent="0.25">
      <c r="A47" s="4">
        <v>35125</v>
      </c>
      <c r="B47">
        <v>1.1000000000000001</v>
      </c>
      <c r="C47">
        <v>1</v>
      </c>
      <c r="E47" s="4">
        <v>33512</v>
      </c>
      <c r="F47">
        <v>3312.1369999999997</v>
      </c>
      <c r="G47">
        <v>31</v>
      </c>
      <c r="I47" s="4">
        <v>33543</v>
      </c>
      <c r="J47" s="8">
        <v>2508.047</v>
      </c>
      <c r="K47" s="8">
        <v>30</v>
      </c>
      <c r="M47" s="4">
        <v>35125</v>
      </c>
      <c r="N47" s="8">
        <v>1.1000000000000001</v>
      </c>
      <c r="O47" s="8">
        <f t="shared" si="0"/>
        <v>1847</v>
      </c>
    </row>
    <row r="48" spans="1:15" x14ac:dyDescent="0.25">
      <c r="A48" s="4">
        <v>35156</v>
      </c>
      <c r="B48">
        <v>0.7</v>
      </c>
      <c r="C48">
        <v>1</v>
      </c>
      <c r="E48" s="4">
        <v>33543</v>
      </c>
      <c r="F48">
        <v>2508.047</v>
      </c>
      <c r="G48">
        <v>30</v>
      </c>
      <c r="I48" s="4">
        <v>33573</v>
      </c>
      <c r="J48" s="8">
        <v>2547.1279999999992</v>
      </c>
      <c r="K48" s="8">
        <v>31</v>
      </c>
      <c r="M48" s="4">
        <v>35156</v>
      </c>
      <c r="N48" s="8">
        <v>0.7</v>
      </c>
      <c r="O48" s="8">
        <f t="shared" si="0"/>
        <v>3110</v>
      </c>
    </row>
    <row r="49" spans="1:15" x14ac:dyDescent="0.25">
      <c r="A49" s="4">
        <v>35186</v>
      </c>
      <c r="B49">
        <v>0.5</v>
      </c>
      <c r="C49">
        <v>1</v>
      </c>
      <c r="E49" s="4">
        <v>33573</v>
      </c>
      <c r="F49">
        <v>2547.1279999999992</v>
      </c>
      <c r="G49">
        <v>31</v>
      </c>
      <c r="I49" s="4">
        <v>33604</v>
      </c>
      <c r="J49" s="8">
        <v>2695.0320000000006</v>
      </c>
      <c r="K49" s="8">
        <v>31</v>
      </c>
      <c r="M49" s="4">
        <v>35186</v>
      </c>
      <c r="N49" s="8">
        <v>0.5</v>
      </c>
      <c r="O49" s="8">
        <f t="shared" si="0"/>
        <v>5128</v>
      </c>
    </row>
    <row r="50" spans="1:15" x14ac:dyDescent="0.25">
      <c r="A50" s="4">
        <v>35217</v>
      </c>
      <c r="B50">
        <v>0.5</v>
      </c>
      <c r="C50">
        <v>1</v>
      </c>
      <c r="E50" s="4">
        <v>33604</v>
      </c>
      <c r="F50">
        <v>2695.0320000000006</v>
      </c>
      <c r="G50">
        <v>31</v>
      </c>
      <c r="I50" s="4">
        <v>33635</v>
      </c>
      <c r="J50" s="8">
        <v>2233.9800000000005</v>
      </c>
      <c r="K50" s="8">
        <v>29</v>
      </c>
      <c r="M50" s="4">
        <v>35217</v>
      </c>
      <c r="N50" s="8">
        <v>0.5</v>
      </c>
      <c r="O50" s="8">
        <f t="shared" si="0"/>
        <v>5381</v>
      </c>
    </row>
    <row r="51" spans="1:15" x14ac:dyDescent="0.25">
      <c r="A51" s="4">
        <v>35247</v>
      </c>
      <c r="B51">
        <v>0.6</v>
      </c>
      <c r="C51">
        <v>1</v>
      </c>
      <c r="E51" s="4">
        <v>33635</v>
      </c>
      <c r="F51">
        <v>2233.9800000000005</v>
      </c>
      <c r="G51">
        <v>29</v>
      </c>
      <c r="I51" s="4">
        <v>33664</v>
      </c>
      <c r="J51" s="8">
        <v>2725.9779999999992</v>
      </c>
      <c r="K51" s="8">
        <v>31</v>
      </c>
      <c r="M51" s="4">
        <v>35247</v>
      </c>
      <c r="N51" s="8">
        <v>0.6</v>
      </c>
      <c r="O51" s="8">
        <f t="shared" si="0"/>
        <v>5358</v>
      </c>
    </row>
    <row r="52" spans="1:15" x14ac:dyDescent="0.25">
      <c r="A52" s="4">
        <v>35278</v>
      </c>
      <c r="B52">
        <v>0.6</v>
      </c>
      <c r="C52">
        <v>1</v>
      </c>
      <c r="E52" s="4">
        <v>33664</v>
      </c>
      <c r="F52">
        <v>2725.9779999999992</v>
      </c>
      <c r="G52">
        <v>31</v>
      </c>
      <c r="I52" s="4">
        <v>33695</v>
      </c>
      <c r="J52" s="8">
        <v>3369.9599999999996</v>
      </c>
      <c r="K52" s="8">
        <v>30</v>
      </c>
      <c r="M52" s="4">
        <v>35278</v>
      </c>
      <c r="N52" s="8">
        <v>0.6</v>
      </c>
      <c r="O52" s="8">
        <f t="shared" si="0"/>
        <v>4678</v>
      </c>
    </row>
    <row r="53" spans="1:15" x14ac:dyDescent="0.25">
      <c r="A53" s="4">
        <v>35309</v>
      </c>
      <c r="B53">
        <v>0.6</v>
      </c>
      <c r="C53">
        <v>1</v>
      </c>
      <c r="E53" s="4">
        <v>33695</v>
      </c>
      <c r="F53">
        <v>3369.9599999999996</v>
      </c>
      <c r="G53">
        <v>30</v>
      </c>
      <c r="I53" s="4">
        <v>33725</v>
      </c>
      <c r="J53" s="8">
        <v>4556.1809999999987</v>
      </c>
      <c r="K53" s="8">
        <v>31</v>
      </c>
      <c r="M53" s="4">
        <v>35309</v>
      </c>
      <c r="N53" s="8">
        <v>0.6</v>
      </c>
      <c r="O53" s="8">
        <f t="shared" si="0"/>
        <v>4069</v>
      </c>
    </row>
    <row r="54" spans="1:15" x14ac:dyDescent="0.25">
      <c r="A54" s="4">
        <v>35339</v>
      </c>
      <c r="B54">
        <v>0.4</v>
      </c>
      <c r="C54">
        <v>1</v>
      </c>
      <c r="E54" s="4">
        <v>33725</v>
      </c>
      <c r="F54">
        <v>4556.1809999999987</v>
      </c>
      <c r="G54">
        <v>31</v>
      </c>
      <c r="I54" s="4">
        <v>33756</v>
      </c>
      <c r="J54" s="8">
        <v>3428.9790000000003</v>
      </c>
      <c r="K54" s="8">
        <v>30</v>
      </c>
      <c r="M54" s="4">
        <v>35339</v>
      </c>
      <c r="N54" s="8">
        <v>0.4</v>
      </c>
      <c r="O54" s="8">
        <f t="shared" si="0"/>
        <v>2442</v>
      </c>
    </row>
    <row r="55" spans="1:15" x14ac:dyDescent="0.25">
      <c r="A55" s="4">
        <v>35370</v>
      </c>
      <c r="B55">
        <v>0.6</v>
      </c>
      <c r="C55">
        <v>1</v>
      </c>
      <c r="E55" s="4">
        <v>33756</v>
      </c>
      <c r="F55">
        <v>3428.9790000000003</v>
      </c>
      <c r="G55">
        <v>30</v>
      </c>
      <c r="I55" s="4">
        <v>33786</v>
      </c>
      <c r="J55" s="8">
        <v>2598.0370000000003</v>
      </c>
      <c r="K55" s="8">
        <v>31</v>
      </c>
      <c r="M55" s="4">
        <v>35370</v>
      </c>
      <c r="N55" s="8">
        <v>0.6</v>
      </c>
      <c r="O55" s="8">
        <f t="shared" si="0"/>
        <v>1745</v>
      </c>
    </row>
    <row r="56" spans="1:15" x14ac:dyDescent="0.25">
      <c r="A56" s="4">
        <v>35400</v>
      </c>
      <c r="B56">
        <v>1</v>
      </c>
      <c r="C56">
        <v>1</v>
      </c>
      <c r="E56" s="4">
        <v>33786</v>
      </c>
      <c r="F56">
        <v>2598.0370000000003</v>
      </c>
      <c r="G56">
        <v>31</v>
      </c>
      <c r="I56" s="4">
        <v>33817</v>
      </c>
      <c r="J56" s="8">
        <v>2732.9560000000001</v>
      </c>
      <c r="K56" s="8">
        <v>31</v>
      </c>
      <c r="M56" s="4">
        <v>35400</v>
      </c>
      <c r="N56" s="8">
        <v>1</v>
      </c>
      <c r="O56" s="8">
        <f t="shared" si="0"/>
        <v>1413</v>
      </c>
    </row>
    <row r="57" spans="1:15" x14ac:dyDescent="0.25">
      <c r="A57" s="4">
        <v>35431</v>
      </c>
      <c r="B57">
        <v>1.3</v>
      </c>
      <c r="C57">
        <v>1</v>
      </c>
      <c r="E57" s="4">
        <v>33817</v>
      </c>
      <c r="F57">
        <v>2732.9560000000001</v>
      </c>
      <c r="G57">
        <v>31</v>
      </c>
      <c r="I57" s="4">
        <v>33848</v>
      </c>
      <c r="J57" s="8">
        <v>2621.130000000001</v>
      </c>
      <c r="K57" s="8">
        <v>30</v>
      </c>
      <c r="M57" s="4">
        <v>35431</v>
      </c>
      <c r="N57" s="8">
        <v>1.3</v>
      </c>
      <c r="O57" s="8">
        <f t="shared" si="0"/>
        <v>1025.5999999999999</v>
      </c>
    </row>
    <row r="58" spans="1:15" x14ac:dyDescent="0.25">
      <c r="A58" s="4">
        <v>35462</v>
      </c>
      <c r="B58">
        <v>1.1000000000000001</v>
      </c>
      <c r="C58">
        <v>1</v>
      </c>
      <c r="E58" s="4">
        <v>33848</v>
      </c>
      <c r="F58">
        <v>2621.130000000001</v>
      </c>
      <c r="G58">
        <v>30</v>
      </c>
      <c r="I58" s="4">
        <v>33878</v>
      </c>
      <c r="J58" s="8">
        <v>2313.002</v>
      </c>
      <c r="K58" s="8">
        <v>31</v>
      </c>
      <c r="M58" s="4">
        <v>35462</v>
      </c>
      <c r="N58" s="8">
        <v>1.1000000000000001</v>
      </c>
      <c r="O58" s="8">
        <f t="shared" si="0"/>
        <v>1012</v>
      </c>
    </row>
    <row r="59" spans="1:15" x14ac:dyDescent="0.25">
      <c r="A59" s="4">
        <v>35490</v>
      </c>
      <c r="B59">
        <v>0.8</v>
      </c>
      <c r="C59">
        <v>1</v>
      </c>
      <c r="E59" s="4">
        <v>33878</v>
      </c>
      <c r="F59">
        <v>2313.002</v>
      </c>
      <c r="G59">
        <v>31</v>
      </c>
      <c r="I59" s="4">
        <v>33909</v>
      </c>
      <c r="J59" s="8">
        <v>2063.0070000000005</v>
      </c>
      <c r="K59" s="8">
        <v>30</v>
      </c>
      <c r="M59" s="4">
        <v>35490</v>
      </c>
      <c r="N59" s="8">
        <v>0.8</v>
      </c>
      <c r="O59" s="8">
        <f t="shared" si="0"/>
        <v>1107.5</v>
      </c>
    </row>
    <row r="60" spans="1:15" x14ac:dyDescent="0.25">
      <c r="A60" s="4">
        <v>35521</v>
      </c>
      <c r="B60">
        <v>0.7</v>
      </c>
      <c r="C60">
        <v>1</v>
      </c>
      <c r="E60" s="4">
        <v>33909</v>
      </c>
      <c r="F60">
        <v>2063.0070000000005</v>
      </c>
      <c r="G60">
        <v>30</v>
      </c>
      <c r="I60" s="4">
        <v>33939</v>
      </c>
      <c r="J60" s="8">
        <v>1718.049</v>
      </c>
      <c r="K60" s="8">
        <v>31</v>
      </c>
      <c r="M60" s="4">
        <v>35521</v>
      </c>
      <c r="N60" s="8">
        <v>0.7</v>
      </c>
      <c r="O60" s="8">
        <f t="shared" si="0"/>
        <v>2030</v>
      </c>
    </row>
    <row r="61" spans="1:15" x14ac:dyDescent="0.25">
      <c r="A61" s="4">
        <v>35551</v>
      </c>
      <c r="B61">
        <v>0.6</v>
      </c>
      <c r="C61">
        <v>1</v>
      </c>
      <c r="E61" s="4">
        <v>33939</v>
      </c>
      <c r="F61">
        <v>1718.049</v>
      </c>
      <c r="G61">
        <v>31</v>
      </c>
      <c r="I61" s="4">
        <v>33970</v>
      </c>
      <c r="J61" s="8">
        <v>1918.9859999999999</v>
      </c>
      <c r="K61" s="8">
        <v>31</v>
      </c>
      <c r="M61" s="4">
        <v>35551</v>
      </c>
      <c r="N61" s="8">
        <v>0.6</v>
      </c>
      <c r="O61" s="8">
        <f t="shared" si="0"/>
        <v>5118</v>
      </c>
    </row>
    <row r="62" spans="1:15" x14ac:dyDescent="0.25">
      <c r="A62" s="4">
        <v>35582</v>
      </c>
      <c r="B62">
        <v>0.6</v>
      </c>
      <c r="C62">
        <v>1</v>
      </c>
      <c r="E62" s="4">
        <v>33970</v>
      </c>
      <c r="F62">
        <v>1918.9859999999999</v>
      </c>
      <c r="G62">
        <v>31</v>
      </c>
      <c r="I62" s="4">
        <v>34001</v>
      </c>
      <c r="J62" s="8">
        <v>1501.069</v>
      </c>
      <c r="K62" s="8">
        <v>28</v>
      </c>
      <c r="M62" s="4">
        <v>35582</v>
      </c>
      <c r="N62" s="8">
        <v>0.6</v>
      </c>
      <c r="O62" s="8">
        <f t="shared" si="0"/>
        <v>5563</v>
      </c>
    </row>
    <row r="63" spans="1:15" x14ac:dyDescent="0.25">
      <c r="A63" s="4">
        <v>35612</v>
      </c>
      <c r="B63">
        <v>0.6</v>
      </c>
      <c r="C63">
        <v>1</v>
      </c>
      <c r="E63" s="4">
        <v>34001</v>
      </c>
      <c r="F63">
        <v>1501.069</v>
      </c>
      <c r="G63">
        <v>28</v>
      </c>
      <c r="I63" s="4">
        <v>34029</v>
      </c>
      <c r="J63" s="8">
        <v>1549.0819999999999</v>
      </c>
      <c r="K63" s="8">
        <v>31</v>
      </c>
      <c r="M63" s="4">
        <v>35612</v>
      </c>
      <c r="N63" s="8">
        <v>0.6</v>
      </c>
      <c r="O63" s="8">
        <f t="shared" si="0"/>
        <v>6503</v>
      </c>
    </row>
    <row r="64" spans="1:15" x14ac:dyDescent="0.25">
      <c r="A64" s="4">
        <v>35643</v>
      </c>
      <c r="B64">
        <v>0.6</v>
      </c>
      <c r="C64">
        <v>1</v>
      </c>
      <c r="E64" s="4">
        <v>34029</v>
      </c>
      <c r="F64">
        <v>1549.0819999999999</v>
      </c>
      <c r="G64">
        <v>31</v>
      </c>
      <c r="I64" s="4">
        <v>34060</v>
      </c>
      <c r="J64" s="8">
        <v>2158.9749999999999</v>
      </c>
      <c r="K64" s="8">
        <v>30</v>
      </c>
      <c r="M64" s="4">
        <v>35643</v>
      </c>
      <c r="N64" s="8">
        <v>0.6</v>
      </c>
      <c r="O64" s="8">
        <f t="shared" si="0"/>
        <v>6423</v>
      </c>
    </row>
    <row r="65" spans="1:15" x14ac:dyDescent="0.25">
      <c r="A65" s="4">
        <v>35674</v>
      </c>
      <c r="B65">
        <v>0.7</v>
      </c>
      <c r="C65">
        <v>1</v>
      </c>
      <c r="E65" s="4">
        <v>34060</v>
      </c>
      <c r="F65">
        <v>2158.9749999999999</v>
      </c>
      <c r="G65">
        <v>30</v>
      </c>
      <c r="I65" s="4">
        <v>34090</v>
      </c>
      <c r="J65" s="8">
        <v>3247.0620000000004</v>
      </c>
      <c r="K65" s="8">
        <v>31</v>
      </c>
      <c r="M65" s="4">
        <v>35674</v>
      </c>
      <c r="N65" s="8">
        <v>0.7</v>
      </c>
      <c r="O65" s="8">
        <f t="shared" si="0"/>
        <v>3681</v>
      </c>
    </row>
    <row r="66" spans="1:15" x14ac:dyDescent="0.25">
      <c r="A66" s="4">
        <v>35704</v>
      </c>
      <c r="B66">
        <v>0.4</v>
      </c>
      <c r="C66">
        <v>1</v>
      </c>
      <c r="E66" s="4">
        <v>34090</v>
      </c>
      <c r="F66">
        <v>3247.0620000000004</v>
      </c>
      <c r="G66">
        <v>31</v>
      </c>
      <c r="I66" s="4">
        <v>34121</v>
      </c>
      <c r="J66" s="8">
        <v>3755.0230000000001</v>
      </c>
      <c r="K66" s="8">
        <v>30</v>
      </c>
      <c r="M66" s="4">
        <v>35704</v>
      </c>
      <c r="N66" s="8">
        <v>0.4</v>
      </c>
      <c r="O66" s="8">
        <f t="shared" si="0"/>
        <v>3365.2</v>
      </c>
    </row>
    <row r="67" spans="1:15" x14ac:dyDescent="0.25">
      <c r="A67" s="4">
        <v>35735</v>
      </c>
      <c r="B67">
        <v>0.8</v>
      </c>
      <c r="C67">
        <v>1</v>
      </c>
      <c r="E67" s="4">
        <v>34121</v>
      </c>
      <c r="F67">
        <v>3755.0230000000001</v>
      </c>
      <c r="G67">
        <v>30</v>
      </c>
      <c r="I67" s="4">
        <v>34151</v>
      </c>
      <c r="J67" s="8">
        <v>3817.9729999999995</v>
      </c>
      <c r="K67" s="8">
        <v>31</v>
      </c>
      <c r="M67" s="4">
        <v>35735</v>
      </c>
      <c r="N67" s="8">
        <v>0.8</v>
      </c>
      <c r="O67" s="8">
        <f t="shared" ref="O67:O130" si="1">VLOOKUP(A67,I$2:J$311,2,FALSE)</f>
        <v>2824</v>
      </c>
    </row>
    <row r="68" spans="1:15" x14ac:dyDescent="0.25">
      <c r="A68" s="4">
        <v>35765</v>
      </c>
      <c r="B68">
        <v>1</v>
      </c>
      <c r="C68">
        <v>1</v>
      </c>
      <c r="E68" s="4">
        <v>34151</v>
      </c>
      <c r="F68">
        <v>3817.9729999999995</v>
      </c>
      <c r="G68">
        <v>31</v>
      </c>
      <c r="I68" s="4">
        <v>34182</v>
      </c>
      <c r="J68" s="8">
        <v>5155.9679999999989</v>
      </c>
      <c r="K68" s="8">
        <v>31</v>
      </c>
      <c r="M68" s="4">
        <v>35765</v>
      </c>
      <c r="N68" s="8">
        <v>1</v>
      </c>
      <c r="O68" s="8">
        <f t="shared" si="1"/>
        <v>2140</v>
      </c>
    </row>
    <row r="69" spans="1:15" x14ac:dyDescent="0.25">
      <c r="A69" s="4">
        <v>35796</v>
      </c>
      <c r="B69">
        <v>1.6</v>
      </c>
      <c r="C69">
        <v>2</v>
      </c>
      <c r="E69" s="4">
        <v>34182</v>
      </c>
      <c r="F69">
        <v>5155.9679999999989</v>
      </c>
      <c r="G69">
        <v>31</v>
      </c>
      <c r="I69" s="4">
        <v>34213</v>
      </c>
      <c r="J69" s="8">
        <v>4295.8910000000005</v>
      </c>
      <c r="K69" s="8">
        <v>30</v>
      </c>
      <c r="M69" s="4">
        <v>35796</v>
      </c>
      <c r="N69" s="8">
        <v>1.6</v>
      </c>
      <c r="O69" s="8">
        <f t="shared" si="1"/>
        <v>1325</v>
      </c>
    </row>
    <row r="70" spans="1:15" x14ac:dyDescent="0.25">
      <c r="A70" s="4">
        <v>35827</v>
      </c>
      <c r="B70">
        <v>1.7000000000000002</v>
      </c>
      <c r="C70">
        <v>2</v>
      </c>
      <c r="E70" s="4">
        <v>34213</v>
      </c>
      <c r="F70">
        <v>4295.8910000000005</v>
      </c>
      <c r="G70">
        <v>30</v>
      </c>
      <c r="I70" s="4">
        <v>34243</v>
      </c>
      <c r="J70" s="8">
        <v>3328.95</v>
      </c>
      <c r="K70" s="8">
        <v>31</v>
      </c>
      <c r="M70" s="4">
        <v>35827</v>
      </c>
      <c r="N70" s="8">
        <v>1.7000000000000002</v>
      </c>
      <c r="O70" s="8">
        <f t="shared" si="1"/>
        <v>2447</v>
      </c>
    </row>
    <row r="71" spans="1:15" x14ac:dyDescent="0.25">
      <c r="A71" s="4">
        <v>35855</v>
      </c>
      <c r="B71">
        <v>0.93333333333333324</v>
      </c>
      <c r="C71">
        <v>3</v>
      </c>
      <c r="E71" s="4">
        <v>34243</v>
      </c>
      <c r="F71">
        <v>3328.95</v>
      </c>
      <c r="G71">
        <v>31</v>
      </c>
      <c r="I71" s="4">
        <v>34274</v>
      </c>
      <c r="J71" s="8">
        <v>3224.0919999999996</v>
      </c>
      <c r="K71" s="8">
        <v>30</v>
      </c>
      <c r="M71" s="4">
        <v>35855</v>
      </c>
      <c r="N71" s="8">
        <v>0.93333333333333324</v>
      </c>
      <c r="O71" s="8">
        <f t="shared" si="1"/>
        <v>2121</v>
      </c>
    </row>
    <row r="72" spans="1:15" x14ac:dyDescent="0.25">
      <c r="A72" s="4">
        <v>35886</v>
      </c>
      <c r="B72">
        <v>0.86</v>
      </c>
      <c r="C72">
        <v>5</v>
      </c>
      <c r="E72" s="4">
        <v>34274</v>
      </c>
      <c r="F72">
        <v>3224.0919999999996</v>
      </c>
      <c r="G72">
        <v>30</v>
      </c>
      <c r="I72" s="4">
        <v>34304</v>
      </c>
      <c r="J72" s="8">
        <v>2292.9380000000001</v>
      </c>
      <c r="K72" s="8">
        <v>31</v>
      </c>
      <c r="M72" s="4">
        <v>35886</v>
      </c>
      <c r="N72" s="8">
        <v>0.86</v>
      </c>
      <c r="O72" s="8">
        <f t="shared" si="1"/>
        <v>2190</v>
      </c>
    </row>
    <row r="73" spans="1:15" x14ac:dyDescent="0.25">
      <c r="A73" s="4">
        <v>35916</v>
      </c>
      <c r="B73">
        <v>1.0333333333333332</v>
      </c>
      <c r="C73">
        <v>3</v>
      </c>
      <c r="E73" s="4">
        <v>34304</v>
      </c>
      <c r="F73">
        <v>2292.9380000000001</v>
      </c>
      <c r="G73">
        <v>31</v>
      </c>
      <c r="I73" s="4">
        <v>34335</v>
      </c>
      <c r="J73" s="8">
        <v>2547.9800000000005</v>
      </c>
      <c r="K73" s="8">
        <v>31</v>
      </c>
      <c r="M73" s="4">
        <v>35916</v>
      </c>
      <c r="N73" s="8">
        <v>1.0333333333333332</v>
      </c>
      <c r="O73" s="8">
        <f t="shared" si="1"/>
        <v>2245</v>
      </c>
    </row>
    <row r="74" spans="1:15" x14ac:dyDescent="0.25">
      <c r="A74" s="4">
        <v>35947</v>
      </c>
      <c r="B74">
        <v>0.6399999999999999</v>
      </c>
      <c r="C74">
        <v>5</v>
      </c>
      <c r="E74" s="4">
        <v>34335</v>
      </c>
      <c r="F74">
        <v>2547.9800000000005</v>
      </c>
      <c r="G74">
        <v>31</v>
      </c>
      <c r="I74" s="4">
        <v>34366</v>
      </c>
      <c r="J74" s="8">
        <v>2101</v>
      </c>
      <c r="K74" s="8">
        <v>28</v>
      </c>
      <c r="M74" s="4">
        <v>35947</v>
      </c>
      <c r="N74" s="8">
        <v>0.6399999999999999</v>
      </c>
      <c r="O74" s="8">
        <f t="shared" si="1"/>
        <v>3343</v>
      </c>
    </row>
    <row r="75" spans="1:15" x14ac:dyDescent="0.25">
      <c r="A75" s="4">
        <v>35977</v>
      </c>
      <c r="B75">
        <v>0.7</v>
      </c>
      <c r="C75">
        <v>1</v>
      </c>
      <c r="E75" s="4">
        <v>34366</v>
      </c>
      <c r="F75">
        <v>2101</v>
      </c>
      <c r="G75">
        <v>28</v>
      </c>
      <c r="I75" s="4">
        <v>34394</v>
      </c>
      <c r="J75" s="8">
        <v>2845</v>
      </c>
      <c r="K75" s="8">
        <v>31</v>
      </c>
      <c r="M75" s="4">
        <v>35977</v>
      </c>
      <c r="N75" s="8">
        <v>0.7</v>
      </c>
      <c r="O75" s="8">
        <f t="shared" si="1"/>
        <v>6123</v>
      </c>
    </row>
    <row r="76" spans="1:15" x14ac:dyDescent="0.25">
      <c r="A76" s="4">
        <v>36008</v>
      </c>
      <c r="B76">
        <v>0.6</v>
      </c>
      <c r="C76">
        <v>1</v>
      </c>
      <c r="E76" s="4">
        <v>34394</v>
      </c>
      <c r="F76">
        <v>2845</v>
      </c>
      <c r="G76">
        <v>31</v>
      </c>
      <c r="I76" s="4">
        <v>34425</v>
      </c>
      <c r="J76" s="8">
        <v>3460</v>
      </c>
      <c r="K76" s="8">
        <v>30</v>
      </c>
      <c r="M76" s="4">
        <v>36008</v>
      </c>
      <c r="N76" s="8">
        <v>0.6</v>
      </c>
      <c r="O76" s="8">
        <f t="shared" si="1"/>
        <v>6594</v>
      </c>
    </row>
    <row r="77" spans="1:15" x14ac:dyDescent="0.25">
      <c r="A77" s="4">
        <v>36039</v>
      </c>
      <c r="B77">
        <v>0.6</v>
      </c>
      <c r="C77">
        <v>1</v>
      </c>
      <c r="E77" s="4">
        <v>34425</v>
      </c>
      <c r="F77">
        <v>3460</v>
      </c>
      <c r="G77">
        <v>30</v>
      </c>
      <c r="I77" s="4">
        <v>34455</v>
      </c>
      <c r="J77" s="8">
        <v>3847</v>
      </c>
      <c r="K77" s="8">
        <v>31</v>
      </c>
      <c r="M77" s="4">
        <v>36039</v>
      </c>
      <c r="N77" s="8">
        <v>0.6</v>
      </c>
      <c r="O77" s="8">
        <f t="shared" si="1"/>
        <v>4704</v>
      </c>
    </row>
    <row r="78" spans="1:15" x14ac:dyDescent="0.25">
      <c r="A78" s="4">
        <v>36069</v>
      </c>
      <c r="B78">
        <v>0.6</v>
      </c>
      <c r="C78">
        <v>1</v>
      </c>
      <c r="E78" s="4">
        <v>34455</v>
      </c>
      <c r="F78">
        <v>3847</v>
      </c>
      <c r="G78">
        <v>31</v>
      </c>
      <c r="I78" s="4">
        <v>34486</v>
      </c>
      <c r="J78" s="8">
        <v>5237</v>
      </c>
      <c r="K78" s="8">
        <v>30</v>
      </c>
      <c r="M78" s="4">
        <v>36069</v>
      </c>
      <c r="N78" s="8">
        <v>0.6</v>
      </c>
      <c r="O78" s="8">
        <f t="shared" si="1"/>
        <v>2042</v>
      </c>
    </row>
    <row r="79" spans="1:15" x14ac:dyDescent="0.25">
      <c r="A79" s="4">
        <v>36100</v>
      </c>
      <c r="B79">
        <v>0.4</v>
      </c>
      <c r="C79">
        <v>1</v>
      </c>
      <c r="E79" s="4">
        <v>34486</v>
      </c>
      <c r="F79">
        <v>5237</v>
      </c>
      <c r="G79">
        <v>30</v>
      </c>
      <c r="I79" s="4">
        <v>34516</v>
      </c>
      <c r="J79" s="8">
        <v>4254</v>
      </c>
      <c r="K79" s="8">
        <v>31</v>
      </c>
      <c r="M79" s="4">
        <v>36100</v>
      </c>
      <c r="N79" s="8">
        <v>0.4</v>
      </c>
      <c r="O79" s="8">
        <f t="shared" si="1"/>
        <v>1474</v>
      </c>
    </row>
    <row r="80" spans="1:15" x14ac:dyDescent="0.25">
      <c r="A80" s="4">
        <v>36130</v>
      </c>
      <c r="B80">
        <v>0.4</v>
      </c>
      <c r="C80">
        <v>1</v>
      </c>
      <c r="E80" s="4">
        <v>34516</v>
      </c>
      <c r="F80">
        <v>4254</v>
      </c>
      <c r="G80">
        <v>31</v>
      </c>
      <c r="I80" s="4">
        <v>34547</v>
      </c>
      <c r="J80" s="8">
        <v>4592</v>
      </c>
      <c r="K80" s="8">
        <v>31</v>
      </c>
      <c r="M80" s="4">
        <v>36130</v>
      </c>
      <c r="N80" s="8">
        <v>0.4</v>
      </c>
      <c r="O80" s="8">
        <f t="shared" si="1"/>
        <v>2778.9</v>
      </c>
    </row>
    <row r="81" spans="1:15" x14ac:dyDescent="0.25">
      <c r="A81" s="4">
        <v>36161</v>
      </c>
      <c r="B81">
        <v>0.4</v>
      </c>
      <c r="C81">
        <v>1</v>
      </c>
      <c r="E81" s="4">
        <v>34547</v>
      </c>
      <c r="F81">
        <v>4592</v>
      </c>
      <c r="G81">
        <v>31</v>
      </c>
      <c r="I81" s="4">
        <v>34578</v>
      </c>
      <c r="J81" s="8">
        <v>4124</v>
      </c>
      <c r="K81" s="8">
        <v>30</v>
      </c>
      <c r="M81" s="4">
        <v>36161</v>
      </c>
      <c r="N81" s="8">
        <v>0.4</v>
      </c>
      <c r="O81" s="8">
        <f t="shared" si="1"/>
        <v>2634</v>
      </c>
    </row>
    <row r="82" spans="1:15" x14ac:dyDescent="0.25">
      <c r="A82" s="4">
        <v>36192</v>
      </c>
      <c r="B82">
        <v>1.6</v>
      </c>
      <c r="C82">
        <v>1</v>
      </c>
      <c r="E82" s="4">
        <v>34578</v>
      </c>
      <c r="F82">
        <v>4124</v>
      </c>
      <c r="G82">
        <v>30</v>
      </c>
      <c r="I82" s="4">
        <v>34608</v>
      </c>
      <c r="J82" s="8">
        <v>4484</v>
      </c>
      <c r="K82" s="8">
        <v>31</v>
      </c>
      <c r="M82" s="4">
        <v>36192</v>
      </c>
      <c r="N82" s="8">
        <v>1.6</v>
      </c>
      <c r="O82" s="8">
        <f t="shared" si="1"/>
        <v>1315.3</v>
      </c>
    </row>
    <row r="83" spans="1:15" x14ac:dyDescent="0.25">
      <c r="A83" s="4">
        <v>36220</v>
      </c>
      <c r="B83">
        <v>1.1000000000000001</v>
      </c>
      <c r="C83">
        <v>1</v>
      </c>
      <c r="E83" s="4">
        <v>34608</v>
      </c>
      <c r="F83">
        <v>4484</v>
      </c>
      <c r="G83">
        <v>31</v>
      </c>
      <c r="I83" s="4">
        <v>34639</v>
      </c>
      <c r="J83" s="8">
        <v>2589.6999999999998</v>
      </c>
      <c r="K83" s="8">
        <v>30</v>
      </c>
      <c r="M83" s="4">
        <v>36220</v>
      </c>
      <c r="N83" s="8">
        <v>1.1000000000000001</v>
      </c>
      <c r="O83" s="8">
        <f t="shared" si="1"/>
        <v>873</v>
      </c>
    </row>
    <row r="84" spans="1:15" x14ac:dyDescent="0.25">
      <c r="A84" s="4">
        <v>36251</v>
      </c>
      <c r="B84">
        <v>1</v>
      </c>
      <c r="C84">
        <v>1</v>
      </c>
      <c r="E84" s="4">
        <v>34639</v>
      </c>
      <c r="F84">
        <v>2589.6999999999998</v>
      </c>
      <c r="G84">
        <v>30</v>
      </c>
      <c r="I84" s="4">
        <v>34669</v>
      </c>
      <c r="J84" s="8">
        <v>2775</v>
      </c>
      <c r="K84" s="8">
        <v>31</v>
      </c>
      <c r="M84" s="4">
        <v>36251</v>
      </c>
      <c r="N84" s="8">
        <v>1</v>
      </c>
      <c r="O84" s="8">
        <f t="shared" si="1"/>
        <v>710</v>
      </c>
    </row>
    <row r="85" spans="1:15" x14ac:dyDescent="0.25">
      <c r="A85" s="4">
        <v>36281</v>
      </c>
      <c r="B85">
        <v>0.6</v>
      </c>
      <c r="C85">
        <v>1</v>
      </c>
      <c r="E85" s="4">
        <v>34669</v>
      </c>
      <c r="F85">
        <v>2775</v>
      </c>
      <c r="G85">
        <v>31</v>
      </c>
      <c r="I85" s="4">
        <v>34700</v>
      </c>
      <c r="J85" s="8">
        <v>1739</v>
      </c>
      <c r="K85" s="8">
        <v>31</v>
      </c>
      <c r="M85" s="4">
        <v>36281</v>
      </c>
      <c r="N85" s="8">
        <v>0.6</v>
      </c>
      <c r="O85" s="8">
        <f t="shared" si="1"/>
        <v>2977</v>
      </c>
    </row>
    <row r="86" spans="1:15" x14ac:dyDescent="0.25">
      <c r="A86" s="4">
        <v>36312</v>
      </c>
      <c r="B86">
        <v>0.4</v>
      </c>
      <c r="C86">
        <v>1</v>
      </c>
      <c r="E86" s="4">
        <v>34700</v>
      </c>
      <c r="F86">
        <v>1739</v>
      </c>
      <c r="G86">
        <v>31</v>
      </c>
      <c r="I86" s="4">
        <v>34731</v>
      </c>
      <c r="J86" s="8">
        <v>1328</v>
      </c>
      <c r="K86" s="8">
        <v>28</v>
      </c>
      <c r="M86" s="4">
        <v>36312</v>
      </c>
      <c r="N86" s="8">
        <v>0.4</v>
      </c>
      <c r="O86" s="8">
        <f t="shared" si="1"/>
        <v>4215</v>
      </c>
    </row>
    <row r="87" spans="1:15" x14ac:dyDescent="0.25">
      <c r="A87" s="4">
        <v>36342</v>
      </c>
      <c r="B87">
        <v>0.6</v>
      </c>
      <c r="C87">
        <v>1</v>
      </c>
      <c r="E87" s="4">
        <v>34731</v>
      </c>
      <c r="F87">
        <v>1328</v>
      </c>
      <c r="G87">
        <v>28</v>
      </c>
      <c r="I87" s="4">
        <v>34759</v>
      </c>
      <c r="J87" s="8">
        <v>929</v>
      </c>
      <c r="K87" s="8">
        <v>31</v>
      </c>
      <c r="M87" s="4">
        <v>36342</v>
      </c>
      <c r="N87" s="8">
        <v>0.6</v>
      </c>
      <c r="O87" s="8">
        <f t="shared" si="1"/>
        <v>6732</v>
      </c>
    </row>
    <row r="88" spans="1:15" x14ac:dyDescent="0.25">
      <c r="A88" s="4">
        <v>36373</v>
      </c>
      <c r="B88">
        <v>0.5</v>
      </c>
      <c r="C88">
        <v>1</v>
      </c>
      <c r="E88" s="4">
        <v>34759</v>
      </c>
      <c r="F88">
        <v>929</v>
      </c>
      <c r="G88">
        <v>31</v>
      </c>
      <c r="I88" s="4">
        <v>34790</v>
      </c>
      <c r="J88" s="8">
        <v>2205</v>
      </c>
      <c r="K88" s="8">
        <v>30</v>
      </c>
      <c r="M88" s="4">
        <v>36373</v>
      </c>
      <c r="N88" s="8">
        <v>0.5</v>
      </c>
      <c r="O88" s="8">
        <f t="shared" si="1"/>
        <v>6448</v>
      </c>
    </row>
    <row r="89" spans="1:15" x14ac:dyDescent="0.25">
      <c r="A89" s="4">
        <v>36404</v>
      </c>
      <c r="B89">
        <v>0.5</v>
      </c>
      <c r="C89">
        <v>1</v>
      </c>
      <c r="E89" s="4">
        <v>34790</v>
      </c>
      <c r="F89">
        <v>2205</v>
      </c>
      <c r="G89">
        <v>30</v>
      </c>
      <c r="I89" s="4">
        <v>34820</v>
      </c>
      <c r="J89" s="8">
        <v>1172</v>
      </c>
      <c r="K89" s="8">
        <v>31</v>
      </c>
      <c r="M89" s="4">
        <v>36404</v>
      </c>
      <c r="N89" s="8">
        <v>0.5</v>
      </c>
      <c r="O89" s="8">
        <f t="shared" si="1"/>
        <v>5381</v>
      </c>
    </row>
    <row r="90" spans="1:15" x14ac:dyDescent="0.25">
      <c r="A90" s="4">
        <v>36434</v>
      </c>
      <c r="B90">
        <v>0.5</v>
      </c>
      <c r="C90">
        <v>1</v>
      </c>
      <c r="E90" s="4">
        <v>34820</v>
      </c>
      <c r="F90">
        <v>1172</v>
      </c>
      <c r="G90">
        <v>31</v>
      </c>
      <c r="I90" s="4">
        <v>34851</v>
      </c>
      <c r="J90" s="8">
        <v>2326</v>
      </c>
      <c r="K90" s="8">
        <v>30</v>
      </c>
      <c r="M90" s="4">
        <v>36434</v>
      </c>
      <c r="N90" s="8">
        <v>0.5</v>
      </c>
      <c r="O90" s="8">
        <f t="shared" si="1"/>
        <v>5553</v>
      </c>
    </row>
    <row r="91" spans="1:15" x14ac:dyDescent="0.25">
      <c r="A91" s="4">
        <v>36465</v>
      </c>
      <c r="B91">
        <v>0.4</v>
      </c>
      <c r="C91">
        <v>1</v>
      </c>
      <c r="E91" s="4">
        <v>34851</v>
      </c>
      <c r="F91">
        <v>2326</v>
      </c>
      <c r="G91">
        <v>30</v>
      </c>
      <c r="I91" s="4">
        <v>34881</v>
      </c>
      <c r="J91" s="8">
        <v>4045</v>
      </c>
      <c r="K91" s="8">
        <v>31</v>
      </c>
      <c r="M91" s="4">
        <v>36465</v>
      </c>
      <c r="N91" s="8">
        <v>0.4</v>
      </c>
      <c r="O91" s="8">
        <f t="shared" si="1"/>
        <v>3583</v>
      </c>
    </row>
    <row r="92" spans="1:15" x14ac:dyDescent="0.25">
      <c r="A92" s="4">
        <v>36495</v>
      </c>
      <c r="B92">
        <v>0.3</v>
      </c>
      <c r="C92">
        <v>1</v>
      </c>
      <c r="E92" s="4">
        <v>34881</v>
      </c>
      <c r="F92">
        <v>4045</v>
      </c>
      <c r="G92">
        <v>31</v>
      </c>
      <c r="I92" s="4">
        <v>34912</v>
      </c>
      <c r="J92" s="8">
        <v>3334</v>
      </c>
      <c r="K92" s="8">
        <v>31</v>
      </c>
      <c r="M92" s="4">
        <v>36495</v>
      </c>
      <c r="N92" s="8">
        <v>0.3</v>
      </c>
      <c r="O92" s="8">
        <f t="shared" si="1"/>
        <v>4240</v>
      </c>
    </row>
    <row r="93" spans="1:15" x14ac:dyDescent="0.25">
      <c r="A93" s="4">
        <v>36526</v>
      </c>
      <c r="B93">
        <v>0.3</v>
      </c>
      <c r="C93">
        <v>1</v>
      </c>
      <c r="E93" s="4">
        <v>34912</v>
      </c>
      <c r="F93">
        <v>3334</v>
      </c>
      <c r="G93">
        <v>31</v>
      </c>
      <c r="I93" s="4">
        <v>34943</v>
      </c>
      <c r="J93" s="8">
        <v>2972</v>
      </c>
      <c r="K93" s="8">
        <v>30</v>
      </c>
      <c r="M93" s="4">
        <v>36526</v>
      </c>
      <c r="N93" s="8">
        <v>0.3</v>
      </c>
      <c r="O93" s="8">
        <f t="shared" si="1"/>
        <v>4172</v>
      </c>
    </row>
    <row r="94" spans="1:15" x14ac:dyDescent="0.25">
      <c r="A94" s="4">
        <v>36557</v>
      </c>
      <c r="B94">
        <v>0.6</v>
      </c>
      <c r="C94">
        <v>1</v>
      </c>
      <c r="E94" s="4">
        <v>34943</v>
      </c>
      <c r="F94">
        <v>2972</v>
      </c>
      <c r="G94">
        <v>30</v>
      </c>
      <c r="I94" s="4">
        <v>34973</v>
      </c>
      <c r="J94" s="8">
        <v>273</v>
      </c>
      <c r="K94" s="8">
        <v>31</v>
      </c>
      <c r="M94" s="4">
        <v>36557</v>
      </c>
      <c r="N94" s="8">
        <v>0.6</v>
      </c>
      <c r="O94" s="8">
        <f t="shared" si="1"/>
        <v>2186</v>
      </c>
    </row>
    <row r="95" spans="1:15" x14ac:dyDescent="0.25">
      <c r="A95" s="4">
        <v>36586</v>
      </c>
      <c r="B95">
        <v>0.7</v>
      </c>
      <c r="C95">
        <v>1</v>
      </c>
      <c r="E95" s="4">
        <v>34973</v>
      </c>
      <c r="F95">
        <v>273</v>
      </c>
      <c r="G95">
        <v>31</v>
      </c>
      <c r="I95" s="4">
        <v>35004</v>
      </c>
      <c r="J95" s="8">
        <v>2609</v>
      </c>
      <c r="K95" s="8">
        <v>30</v>
      </c>
      <c r="M95" s="4">
        <v>36586</v>
      </c>
      <c r="N95" s="8">
        <v>0.7</v>
      </c>
      <c r="O95" s="8">
        <f t="shared" si="1"/>
        <v>1299.4000000000001</v>
      </c>
    </row>
    <row r="96" spans="1:15" x14ac:dyDescent="0.25">
      <c r="A96" s="4">
        <v>36617</v>
      </c>
      <c r="B96">
        <v>1</v>
      </c>
      <c r="C96">
        <v>1</v>
      </c>
      <c r="E96" s="4">
        <v>35004</v>
      </c>
      <c r="F96">
        <v>2609</v>
      </c>
      <c r="G96">
        <v>30</v>
      </c>
      <c r="I96" s="4">
        <v>35034</v>
      </c>
      <c r="J96" s="8">
        <v>1763</v>
      </c>
      <c r="K96" s="8">
        <v>31</v>
      </c>
      <c r="M96" s="4">
        <v>36617</v>
      </c>
      <c r="N96" s="8">
        <v>1</v>
      </c>
      <c r="O96" s="8">
        <f t="shared" si="1"/>
        <v>668</v>
      </c>
    </row>
    <row r="97" spans="1:15" x14ac:dyDescent="0.25">
      <c r="A97" s="4">
        <v>36647</v>
      </c>
      <c r="B97">
        <v>0.6</v>
      </c>
      <c r="C97">
        <v>1</v>
      </c>
      <c r="E97" s="4">
        <v>35034</v>
      </c>
      <c r="F97">
        <v>1763</v>
      </c>
      <c r="G97">
        <v>31</v>
      </c>
      <c r="I97" s="4">
        <v>35065</v>
      </c>
      <c r="J97" s="8">
        <v>798</v>
      </c>
      <c r="K97" s="8">
        <v>31</v>
      </c>
      <c r="M97" s="4">
        <v>36647</v>
      </c>
      <c r="N97" s="8">
        <v>0.6</v>
      </c>
      <c r="O97" s="8">
        <f t="shared" si="1"/>
        <v>2470</v>
      </c>
    </row>
    <row r="98" spans="1:15" x14ac:dyDescent="0.25">
      <c r="A98" s="4">
        <v>36678</v>
      </c>
      <c r="B98">
        <v>0.6</v>
      </c>
      <c r="C98">
        <v>1</v>
      </c>
      <c r="E98" s="4">
        <v>35065</v>
      </c>
      <c r="F98">
        <v>798</v>
      </c>
      <c r="G98">
        <v>31</v>
      </c>
      <c r="I98" s="4">
        <v>35096</v>
      </c>
      <c r="J98" s="8">
        <v>489</v>
      </c>
      <c r="K98" s="8">
        <v>29</v>
      </c>
      <c r="M98" s="4">
        <v>36678</v>
      </c>
      <c r="N98" s="8">
        <v>0.6</v>
      </c>
      <c r="O98" s="8">
        <f t="shared" si="1"/>
        <v>5027</v>
      </c>
    </row>
    <row r="99" spans="1:15" x14ac:dyDescent="0.25">
      <c r="A99" s="4">
        <v>36708</v>
      </c>
      <c r="B99">
        <v>0.4</v>
      </c>
      <c r="C99">
        <v>1</v>
      </c>
      <c r="E99" s="4">
        <v>35096</v>
      </c>
      <c r="F99">
        <v>489</v>
      </c>
      <c r="G99">
        <v>29</v>
      </c>
      <c r="I99" s="4">
        <v>35125</v>
      </c>
      <c r="J99" s="8">
        <v>1847</v>
      </c>
      <c r="K99" s="8">
        <v>31</v>
      </c>
      <c r="M99" s="4">
        <v>36708</v>
      </c>
      <c r="N99" s="8">
        <v>0.4</v>
      </c>
      <c r="O99" s="8">
        <f t="shared" si="1"/>
        <v>6511.5000000000009</v>
      </c>
    </row>
    <row r="100" spans="1:15" x14ac:dyDescent="0.25">
      <c r="A100" s="4">
        <v>36739</v>
      </c>
      <c r="B100">
        <v>0.8</v>
      </c>
      <c r="C100">
        <v>1</v>
      </c>
      <c r="E100" s="4">
        <v>35125</v>
      </c>
      <c r="F100">
        <v>1847</v>
      </c>
      <c r="G100">
        <v>31</v>
      </c>
      <c r="I100" s="4">
        <v>35156</v>
      </c>
      <c r="J100" s="8">
        <v>3110</v>
      </c>
      <c r="K100" s="8">
        <v>30</v>
      </c>
      <c r="M100" s="4">
        <v>36739</v>
      </c>
      <c r="N100" s="8">
        <v>0.8</v>
      </c>
      <c r="O100" s="8">
        <f t="shared" si="1"/>
        <v>6627.2</v>
      </c>
    </row>
    <row r="101" spans="1:15" x14ac:dyDescent="0.25">
      <c r="A101" s="4">
        <v>36770</v>
      </c>
      <c r="B101">
        <v>0.2</v>
      </c>
      <c r="C101">
        <v>1</v>
      </c>
      <c r="E101" s="4">
        <v>35156</v>
      </c>
      <c r="F101">
        <v>3110</v>
      </c>
      <c r="G101">
        <v>30</v>
      </c>
      <c r="I101" s="4">
        <v>35186</v>
      </c>
      <c r="J101" s="8">
        <v>5128</v>
      </c>
      <c r="K101" s="8">
        <v>31</v>
      </c>
      <c r="M101" s="4">
        <v>36770</v>
      </c>
      <c r="N101" s="8">
        <v>0.2</v>
      </c>
      <c r="O101" s="8">
        <f t="shared" si="1"/>
        <v>8512.2000000000007</v>
      </c>
    </row>
    <row r="102" spans="1:15" x14ac:dyDescent="0.25">
      <c r="A102" s="4">
        <v>36800</v>
      </c>
      <c r="B102">
        <v>0.6</v>
      </c>
      <c r="C102">
        <v>1</v>
      </c>
      <c r="E102" s="4">
        <v>35186</v>
      </c>
      <c r="F102">
        <v>5128</v>
      </c>
      <c r="G102">
        <v>31</v>
      </c>
      <c r="I102" s="4">
        <v>35217</v>
      </c>
      <c r="J102" s="8">
        <v>5381</v>
      </c>
      <c r="K102" s="8">
        <v>30</v>
      </c>
      <c r="M102" s="4">
        <v>36800</v>
      </c>
      <c r="N102" s="8">
        <v>0.6</v>
      </c>
      <c r="O102" s="8">
        <f t="shared" si="1"/>
        <v>4663.5</v>
      </c>
    </row>
    <row r="103" spans="1:15" x14ac:dyDescent="0.25">
      <c r="A103" s="4">
        <v>36831</v>
      </c>
      <c r="B103">
        <v>0.3</v>
      </c>
      <c r="C103">
        <v>1</v>
      </c>
      <c r="E103" s="4">
        <v>35217</v>
      </c>
      <c r="F103">
        <v>5381</v>
      </c>
      <c r="G103">
        <v>30</v>
      </c>
      <c r="I103" s="4">
        <v>35247</v>
      </c>
      <c r="J103" s="8">
        <v>5358</v>
      </c>
      <c r="K103" s="8">
        <v>31</v>
      </c>
      <c r="M103" s="4">
        <v>36831</v>
      </c>
      <c r="N103" s="8">
        <v>0.3</v>
      </c>
      <c r="O103" s="8">
        <f t="shared" si="1"/>
        <v>2268.6999999999998</v>
      </c>
    </row>
    <row r="104" spans="1:15" x14ac:dyDescent="0.25">
      <c r="A104" s="4">
        <v>36861</v>
      </c>
      <c r="B104">
        <v>0.5</v>
      </c>
      <c r="C104">
        <v>1</v>
      </c>
      <c r="E104" s="4">
        <v>35247</v>
      </c>
      <c r="F104">
        <v>5358</v>
      </c>
      <c r="G104">
        <v>31</v>
      </c>
      <c r="I104" s="4">
        <v>35278</v>
      </c>
      <c r="J104" s="8">
        <v>4678</v>
      </c>
      <c r="K104" s="8">
        <v>31</v>
      </c>
      <c r="M104" s="4">
        <v>36861</v>
      </c>
      <c r="N104" s="8">
        <v>0.5</v>
      </c>
      <c r="O104" s="8">
        <f t="shared" si="1"/>
        <v>3298.5</v>
      </c>
    </row>
    <row r="105" spans="1:15" x14ac:dyDescent="0.25">
      <c r="A105" s="4">
        <v>36892</v>
      </c>
      <c r="B105">
        <v>0.4</v>
      </c>
      <c r="C105">
        <v>1</v>
      </c>
      <c r="E105" s="4">
        <v>35278</v>
      </c>
      <c r="F105">
        <v>4678</v>
      </c>
      <c r="G105">
        <v>31</v>
      </c>
      <c r="I105" s="4">
        <v>35309</v>
      </c>
      <c r="J105" s="8">
        <v>4069</v>
      </c>
      <c r="K105" s="8">
        <v>30</v>
      </c>
      <c r="M105" s="4">
        <v>36892</v>
      </c>
      <c r="N105" s="8">
        <v>0.4</v>
      </c>
      <c r="O105" s="8">
        <f t="shared" si="1"/>
        <v>2031.6</v>
      </c>
    </row>
    <row r="106" spans="1:15" x14ac:dyDescent="0.25">
      <c r="A106" s="4">
        <v>36923</v>
      </c>
      <c r="B106">
        <v>0.7</v>
      </c>
      <c r="C106">
        <v>1</v>
      </c>
      <c r="E106" s="4">
        <v>35309</v>
      </c>
      <c r="F106">
        <v>4069</v>
      </c>
      <c r="G106">
        <v>30</v>
      </c>
      <c r="I106" s="4">
        <v>35339</v>
      </c>
      <c r="J106" s="8">
        <v>2442</v>
      </c>
      <c r="K106" s="8">
        <v>31</v>
      </c>
      <c r="M106" s="4">
        <v>36923</v>
      </c>
      <c r="N106" s="8">
        <v>0.7</v>
      </c>
      <c r="O106" s="8">
        <f t="shared" si="1"/>
        <v>2167.3999999999996</v>
      </c>
    </row>
    <row r="107" spans="1:15" x14ac:dyDescent="0.25">
      <c r="A107" s="4">
        <v>36951</v>
      </c>
      <c r="B107">
        <v>1.1000000000000001</v>
      </c>
      <c r="C107">
        <v>1</v>
      </c>
      <c r="E107" s="4">
        <v>35339</v>
      </c>
      <c r="F107">
        <v>2442</v>
      </c>
      <c r="G107">
        <v>31</v>
      </c>
      <c r="I107" s="4">
        <v>35370</v>
      </c>
      <c r="J107" s="8">
        <v>1745</v>
      </c>
      <c r="K107" s="8">
        <v>30</v>
      </c>
      <c r="M107" s="4">
        <v>36951</v>
      </c>
      <c r="N107" s="8">
        <v>1.1000000000000001</v>
      </c>
      <c r="O107" s="8">
        <f t="shared" si="1"/>
        <v>1059.0999999999999</v>
      </c>
    </row>
    <row r="108" spans="1:15" x14ac:dyDescent="0.25">
      <c r="A108" s="4">
        <v>36982</v>
      </c>
      <c r="B108">
        <v>0.7</v>
      </c>
      <c r="C108">
        <v>1</v>
      </c>
      <c r="E108" s="4">
        <v>35370</v>
      </c>
      <c r="F108">
        <v>1745</v>
      </c>
      <c r="G108">
        <v>30</v>
      </c>
      <c r="I108" s="4">
        <v>35400</v>
      </c>
      <c r="J108" s="8">
        <v>1413</v>
      </c>
      <c r="K108" s="8">
        <v>31</v>
      </c>
      <c r="M108" s="4">
        <v>36982</v>
      </c>
      <c r="N108" s="8">
        <v>0.7</v>
      </c>
      <c r="O108" s="8">
        <f t="shared" si="1"/>
        <v>3754.2</v>
      </c>
    </row>
    <row r="109" spans="1:15" x14ac:dyDescent="0.25">
      <c r="A109" s="4">
        <v>37012</v>
      </c>
      <c r="B109">
        <v>0.6</v>
      </c>
      <c r="C109">
        <v>1</v>
      </c>
      <c r="E109" s="4">
        <v>35400</v>
      </c>
      <c r="F109">
        <v>1413</v>
      </c>
      <c r="G109">
        <v>31</v>
      </c>
      <c r="I109" s="4">
        <v>35431</v>
      </c>
      <c r="J109" s="8">
        <v>1025.5999999999999</v>
      </c>
      <c r="K109" s="8">
        <v>31</v>
      </c>
      <c r="M109" s="4">
        <v>37012</v>
      </c>
      <c r="N109" s="8">
        <v>0.6</v>
      </c>
      <c r="O109" s="8">
        <f t="shared" si="1"/>
        <v>4156</v>
      </c>
    </row>
    <row r="110" spans="1:15" x14ac:dyDescent="0.25">
      <c r="A110" s="4">
        <v>37043</v>
      </c>
      <c r="B110">
        <v>0.7</v>
      </c>
      <c r="C110">
        <v>1</v>
      </c>
      <c r="E110" s="4">
        <v>35431</v>
      </c>
      <c r="F110">
        <v>1025.5999999999999</v>
      </c>
      <c r="G110">
        <v>31</v>
      </c>
      <c r="I110" s="4">
        <v>35462</v>
      </c>
      <c r="J110" s="8">
        <v>1012</v>
      </c>
      <c r="K110" s="8">
        <v>28</v>
      </c>
      <c r="M110" s="4">
        <v>37043</v>
      </c>
      <c r="N110" s="8">
        <v>0.7</v>
      </c>
      <c r="O110" s="8">
        <f t="shared" si="1"/>
        <v>5813.2</v>
      </c>
    </row>
    <row r="111" spans="1:15" x14ac:dyDescent="0.25">
      <c r="A111" s="4">
        <v>37073</v>
      </c>
      <c r="B111">
        <v>0.6</v>
      </c>
      <c r="C111">
        <v>1</v>
      </c>
      <c r="E111" s="4">
        <v>35462</v>
      </c>
      <c r="F111">
        <v>1012</v>
      </c>
      <c r="G111">
        <v>28</v>
      </c>
      <c r="I111" s="4">
        <v>35490</v>
      </c>
      <c r="J111" s="8">
        <v>1107.5</v>
      </c>
      <c r="K111" s="8">
        <v>31</v>
      </c>
      <c r="M111" s="4">
        <v>37073</v>
      </c>
      <c r="N111" s="8">
        <v>0.6</v>
      </c>
      <c r="O111" s="8">
        <f t="shared" si="1"/>
        <v>6386</v>
      </c>
    </row>
    <row r="112" spans="1:15" x14ac:dyDescent="0.25">
      <c r="A112" s="4">
        <v>37104</v>
      </c>
      <c r="B112">
        <v>0.6</v>
      </c>
      <c r="C112">
        <v>1</v>
      </c>
      <c r="E112" s="4">
        <v>35490</v>
      </c>
      <c r="F112">
        <v>1107.5</v>
      </c>
      <c r="G112">
        <v>31</v>
      </c>
      <c r="I112" s="4">
        <v>35521</v>
      </c>
      <c r="J112" s="8">
        <v>2030</v>
      </c>
      <c r="K112" s="8">
        <v>30</v>
      </c>
      <c r="M112" s="4">
        <v>37104</v>
      </c>
      <c r="N112" s="8">
        <v>0.6</v>
      </c>
      <c r="O112" s="8">
        <f t="shared" si="1"/>
        <v>5491</v>
      </c>
    </row>
    <row r="113" spans="1:15" x14ac:dyDescent="0.25">
      <c r="A113" s="4">
        <v>37135</v>
      </c>
      <c r="B113">
        <v>0.6</v>
      </c>
      <c r="C113">
        <v>1</v>
      </c>
      <c r="E113" s="4">
        <v>35521</v>
      </c>
      <c r="F113">
        <v>2030</v>
      </c>
      <c r="G113">
        <v>30</v>
      </c>
      <c r="I113" s="4">
        <v>35551</v>
      </c>
      <c r="J113" s="8">
        <v>5118</v>
      </c>
      <c r="K113" s="8">
        <v>31</v>
      </c>
      <c r="M113" s="4">
        <v>37135</v>
      </c>
      <c r="N113" s="8">
        <v>0.6</v>
      </c>
      <c r="O113" s="8">
        <f t="shared" si="1"/>
        <v>4377</v>
      </c>
    </row>
    <row r="114" spans="1:15" x14ac:dyDescent="0.25">
      <c r="A114" s="4">
        <v>37165</v>
      </c>
      <c r="B114">
        <v>0.5</v>
      </c>
      <c r="C114">
        <v>1</v>
      </c>
      <c r="E114" s="4">
        <v>35551</v>
      </c>
      <c r="F114">
        <v>5118</v>
      </c>
      <c r="G114">
        <v>31</v>
      </c>
      <c r="I114" s="4">
        <v>35582</v>
      </c>
      <c r="J114" s="8">
        <v>5563</v>
      </c>
      <c r="K114" s="8">
        <v>30</v>
      </c>
      <c r="M114" s="4">
        <v>37165</v>
      </c>
      <c r="N114" s="8">
        <v>0.5</v>
      </c>
      <c r="O114" s="8">
        <f t="shared" si="1"/>
        <v>5326</v>
      </c>
    </row>
    <row r="115" spans="1:15" x14ac:dyDescent="0.25">
      <c r="A115" s="4">
        <v>37196</v>
      </c>
      <c r="B115">
        <v>0.4</v>
      </c>
      <c r="C115">
        <v>1</v>
      </c>
      <c r="E115" s="4">
        <v>35582</v>
      </c>
      <c r="F115">
        <v>5563</v>
      </c>
      <c r="G115">
        <v>30</v>
      </c>
      <c r="I115" s="4">
        <v>35612</v>
      </c>
      <c r="J115" s="8">
        <v>6503</v>
      </c>
      <c r="K115" s="8">
        <v>31</v>
      </c>
      <c r="M115" s="4">
        <v>37196</v>
      </c>
      <c r="N115" s="8">
        <v>0.4</v>
      </c>
      <c r="O115" s="8">
        <f t="shared" si="1"/>
        <v>3962</v>
      </c>
    </row>
    <row r="116" spans="1:15" x14ac:dyDescent="0.25">
      <c r="A116" s="4">
        <v>37226</v>
      </c>
      <c r="B116">
        <v>1.1000000000000001</v>
      </c>
      <c r="C116">
        <v>1</v>
      </c>
      <c r="E116" s="4">
        <v>35612</v>
      </c>
      <c r="F116">
        <v>6503</v>
      </c>
      <c r="G116">
        <v>31</v>
      </c>
      <c r="I116" s="4">
        <v>35643</v>
      </c>
      <c r="J116" s="8">
        <v>6423</v>
      </c>
      <c r="K116" s="8">
        <v>31</v>
      </c>
      <c r="M116" s="4">
        <v>37226</v>
      </c>
      <c r="N116" s="8">
        <v>1.1000000000000001</v>
      </c>
      <c r="O116" s="8">
        <f t="shared" si="1"/>
        <v>1138.7</v>
      </c>
    </row>
    <row r="117" spans="1:15" x14ac:dyDescent="0.25">
      <c r="A117" s="4">
        <v>37257</v>
      </c>
      <c r="B117">
        <v>1.2</v>
      </c>
      <c r="C117">
        <v>1</v>
      </c>
      <c r="E117" s="4">
        <v>35643</v>
      </c>
      <c r="F117">
        <v>6423</v>
      </c>
      <c r="G117">
        <v>31</v>
      </c>
      <c r="I117" s="4">
        <v>35674</v>
      </c>
      <c r="J117" s="8">
        <v>3681</v>
      </c>
      <c r="K117" s="8">
        <v>30</v>
      </c>
      <c r="M117" s="4">
        <v>37257</v>
      </c>
      <c r="N117" s="8">
        <v>1.2</v>
      </c>
      <c r="O117" s="8">
        <f t="shared" si="1"/>
        <v>994</v>
      </c>
    </row>
    <row r="118" spans="1:15" x14ac:dyDescent="0.25">
      <c r="A118" s="4">
        <v>37288</v>
      </c>
      <c r="B118">
        <v>0.9</v>
      </c>
      <c r="C118">
        <v>1</v>
      </c>
      <c r="E118" s="4">
        <v>35674</v>
      </c>
      <c r="F118">
        <v>3681</v>
      </c>
      <c r="G118">
        <v>30</v>
      </c>
      <c r="I118" s="4">
        <v>35704</v>
      </c>
      <c r="J118" s="8">
        <v>3365.2</v>
      </c>
      <c r="K118" s="8">
        <v>31</v>
      </c>
      <c r="M118" s="4">
        <v>37288</v>
      </c>
      <c r="N118" s="8">
        <v>0.9</v>
      </c>
      <c r="O118" s="8">
        <f t="shared" si="1"/>
        <v>1035</v>
      </c>
    </row>
    <row r="119" spans="1:15" x14ac:dyDescent="0.25">
      <c r="A119" s="4">
        <v>37316</v>
      </c>
      <c r="B119">
        <v>0.5</v>
      </c>
      <c r="C119">
        <v>1</v>
      </c>
      <c r="E119" s="4">
        <v>35704</v>
      </c>
      <c r="F119">
        <v>3365.2</v>
      </c>
      <c r="G119">
        <v>31</v>
      </c>
      <c r="I119" s="4">
        <v>35735</v>
      </c>
      <c r="J119" s="8">
        <v>2824</v>
      </c>
      <c r="K119" s="8">
        <v>30</v>
      </c>
      <c r="M119" s="4">
        <v>37316</v>
      </c>
      <c r="N119" s="8">
        <v>0.5</v>
      </c>
      <c r="O119" s="8">
        <f t="shared" si="1"/>
        <v>2437</v>
      </c>
    </row>
    <row r="120" spans="1:15" x14ac:dyDescent="0.25">
      <c r="A120" s="4">
        <v>37347</v>
      </c>
      <c r="B120">
        <v>0.4</v>
      </c>
      <c r="C120">
        <v>1</v>
      </c>
      <c r="E120" s="4">
        <v>35735</v>
      </c>
      <c r="F120">
        <v>2824</v>
      </c>
      <c r="G120">
        <v>30</v>
      </c>
      <c r="I120" s="4">
        <v>35765</v>
      </c>
      <c r="J120" s="8">
        <v>2140</v>
      </c>
      <c r="K120" s="8">
        <v>31</v>
      </c>
      <c r="M120" s="4">
        <v>37347</v>
      </c>
      <c r="N120" s="8">
        <v>0.4</v>
      </c>
      <c r="O120" s="8">
        <f t="shared" si="1"/>
        <v>3463.4</v>
      </c>
    </row>
    <row r="121" spans="1:15" x14ac:dyDescent="0.25">
      <c r="A121" s="4">
        <v>37377</v>
      </c>
      <c r="B121">
        <v>0.4</v>
      </c>
      <c r="C121">
        <v>1</v>
      </c>
      <c r="E121" s="4">
        <v>35765</v>
      </c>
      <c r="F121">
        <v>2140</v>
      </c>
      <c r="G121">
        <v>31</v>
      </c>
      <c r="I121" s="4">
        <v>35796</v>
      </c>
      <c r="J121" s="8">
        <v>1325</v>
      </c>
      <c r="K121" s="8">
        <v>31</v>
      </c>
      <c r="M121" s="4">
        <v>37377</v>
      </c>
      <c r="N121" s="8">
        <v>0.4</v>
      </c>
      <c r="O121" s="8">
        <f t="shared" si="1"/>
        <v>5105</v>
      </c>
    </row>
    <row r="122" spans="1:15" x14ac:dyDescent="0.25">
      <c r="A122" s="4">
        <v>37408</v>
      </c>
      <c r="B122">
        <v>0.5</v>
      </c>
      <c r="C122">
        <v>1</v>
      </c>
      <c r="E122" s="4">
        <v>35796</v>
      </c>
      <c r="F122">
        <v>1325</v>
      </c>
      <c r="G122">
        <v>31</v>
      </c>
      <c r="I122" s="4">
        <v>35827</v>
      </c>
      <c r="J122" s="8">
        <v>2447</v>
      </c>
      <c r="K122" s="8">
        <v>28</v>
      </c>
      <c r="M122" s="4">
        <v>37408</v>
      </c>
      <c r="N122" s="8">
        <v>0.5</v>
      </c>
      <c r="O122" s="8">
        <f t="shared" si="1"/>
        <v>5785</v>
      </c>
    </row>
    <row r="123" spans="1:15" x14ac:dyDescent="0.25">
      <c r="A123" s="4">
        <v>37438</v>
      </c>
      <c r="B123">
        <v>0.5</v>
      </c>
      <c r="C123">
        <v>1</v>
      </c>
      <c r="E123" s="4">
        <v>35827</v>
      </c>
      <c r="F123">
        <v>2447</v>
      </c>
      <c r="G123">
        <v>28</v>
      </c>
      <c r="I123" s="4">
        <v>35855</v>
      </c>
      <c r="J123" s="8">
        <v>2121</v>
      </c>
      <c r="K123" s="8">
        <v>31</v>
      </c>
      <c r="M123" s="4">
        <v>37438</v>
      </c>
      <c r="N123" s="8">
        <v>0.5</v>
      </c>
      <c r="O123" s="8">
        <f t="shared" si="1"/>
        <v>6444.7</v>
      </c>
    </row>
    <row r="124" spans="1:15" x14ac:dyDescent="0.25">
      <c r="A124" s="4">
        <v>37469</v>
      </c>
      <c r="B124">
        <v>0.5</v>
      </c>
      <c r="C124">
        <v>1</v>
      </c>
      <c r="E124" s="4">
        <v>35855</v>
      </c>
      <c r="F124">
        <v>2121</v>
      </c>
      <c r="G124">
        <v>31</v>
      </c>
      <c r="I124" s="4">
        <v>35886</v>
      </c>
      <c r="J124" s="8">
        <v>2190</v>
      </c>
      <c r="K124" s="8">
        <v>30</v>
      </c>
      <c r="M124" s="4">
        <v>37469</v>
      </c>
      <c r="N124" s="8">
        <v>0.5</v>
      </c>
      <c r="O124" s="8">
        <f t="shared" si="1"/>
        <v>6079</v>
      </c>
    </row>
    <row r="125" spans="1:15" x14ac:dyDescent="0.25">
      <c r="A125" s="4">
        <v>37500</v>
      </c>
      <c r="B125">
        <v>0.6</v>
      </c>
      <c r="C125">
        <v>1</v>
      </c>
      <c r="E125" s="4">
        <v>35886</v>
      </c>
      <c r="F125">
        <v>2190</v>
      </c>
      <c r="G125">
        <v>30</v>
      </c>
      <c r="I125" s="4">
        <v>35916</v>
      </c>
      <c r="J125" s="8">
        <v>2245</v>
      </c>
      <c r="K125" s="8">
        <v>31</v>
      </c>
      <c r="M125" s="4">
        <v>37500</v>
      </c>
      <c r="N125" s="8">
        <v>0.6</v>
      </c>
      <c r="O125" s="8">
        <f t="shared" si="1"/>
        <v>5460</v>
      </c>
    </row>
    <row r="126" spans="1:15" x14ac:dyDescent="0.25">
      <c r="A126" s="4">
        <v>37530</v>
      </c>
      <c r="B126">
        <v>0.4</v>
      </c>
      <c r="C126">
        <v>1</v>
      </c>
      <c r="E126" s="4">
        <v>35916</v>
      </c>
      <c r="F126">
        <v>2245</v>
      </c>
      <c r="G126">
        <v>31</v>
      </c>
      <c r="I126" s="4">
        <v>35947</v>
      </c>
      <c r="J126" s="8">
        <v>3343</v>
      </c>
      <c r="K126" s="8">
        <v>30</v>
      </c>
      <c r="M126" s="4">
        <v>37530</v>
      </c>
      <c r="N126" s="8">
        <v>0.4</v>
      </c>
      <c r="O126" s="8">
        <f t="shared" si="1"/>
        <v>4222</v>
      </c>
    </row>
    <row r="127" spans="1:15" x14ac:dyDescent="0.25">
      <c r="A127" s="4">
        <v>37561</v>
      </c>
      <c r="B127">
        <v>0.4</v>
      </c>
      <c r="C127">
        <v>1</v>
      </c>
      <c r="E127" s="4">
        <v>35947</v>
      </c>
      <c r="F127">
        <v>3343</v>
      </c>
      <c r="G127">
        <v>30</v>
      </c>
      <c r="I127" s="4">
        <v>35977</v>
      </c>
      <c r="J127" s="8">
        <v>6123</v>
      </c>
      <c r="K127" s="8">
        <v>31</v>
      </c>
      <c r="M127" s="4">
        <v>37561</v>
      </c>
      <c r="N127" s="8">
        <v>0.4</v>
      </c>
      <c r="O127" s="8">
        <f t="shared" si="1"/>
        <v>3707</v>
      </c>
    </row>
    <row r="128" spans="1:15" x14ac:dyDescent="0.25">
      <c r="A128" s="4">
        <v>37591</v>
      </c>
      <c r="B128">
        <v>1.1000000000000001</v>
      </c>
      <c r="C128">
        <v>1</v>
      </c>
      <c r="E128" s="4">
        <v>35977</v>
      </c>
      <c r="F128">
        <v>6123</v>
      </c>
      <c r="G128">
        <v>31</v>
      </c>
      <c r="I128" s="4">
        <v>36008</v>
      </c>
      <c r="J128" s="8">
        <v>6594</v>
      </c>
      <c r="K128" s="8">
        <v>31</v>
      </c>
      <c r="M128" s="4">
        <v>37591</v>
      </c>
      <c r="N128" s="8">
        <v>1.1000000000000001</v>
      </c>
      <c r="O128" s="8">
        <f t="shared" si="1"/>
        <v>1550.7</v>
      </c>
    </row>
    <row r="129" spans="1:15" x14ac:dyDescent="0.25">
      <c r="A129" s="4">
        <v>37622</v>
      </c>
      <c r="B129">
        <v>1.2</v>
      </c>
      <c r="C129">
        <v>1</v>
      </c>
      <c r="E129" s="4">
        <v>36008</v>
      </c>
      <c r="F129">
        <v>6594</v>
      </c>
      <c r="G129">
        <v>31</v>
      </c>
      <c r="I129" s="4">
        <v>36039</v>
      </c>
      <c r="J129" s="8">
        <v>4704</v>
      </c>
      <c r="K129" s="8">
        <v>30</v>
      </c>
      <c r="M129" s="4">
        <v>37622</v>
      </c>
      <c r="N129" s="8">
        <v>1.2</v>
      </c>
      <c r="O129" s="8">
        <f t="shared" si="1"/>
        <v>660</v>
      </c>
    </row>
    <row r="130" spans="1:15" x14ac:dyDescent="0.25">
      <c r="A130" s="4">
        <v>37653</v>
      </c>
      <c r="B130">
        <v>1.2</v>
      </c>
      <c r="C130">
        <v>1</v>
      </c>
      <c r="E130" s="4">
        <v>36039</v>
      </c>
      <c r="F130">
        <v>4704</v>
      </c>
      <c r="G130">
        <v>30</v>
      </c>
      <c r="I130" s="4">
        <v>36069</v>
      </c>
      <c r="J130" s="8">
        <v>2042</v>
      </c>
      <c r="K130" s="8">
        <v>31</v>
      </c>
      <c r="M130" s="4">
        <v>37653</v>
      </c>
      <c r="N130" s="8">
        <v>1.2</v>
      </c>
      <c r="O130" s="8">
        <f t="shared" si="1"/>
        <v>1648</v>
      </c>
    </row>
    <row r="131" spans="1:15" x14ac:dyDescent="0.25">
      <c r="A131" s="4">
        <v>37681</v>
      </c>
      <c r="B131">
        <v>0.5</v>
      </c>
      <c r="C131">
        <v>1</v>
      </c>
      <c r="E131" s="4">
        <v>36069</v>
      </c>
      <c r="F131">
        <v>2042</v>
      </c>
      <c r="G131">
        <v>31</v>
      </c>
      <c r="I131" s="4">
        <v>36100</v>
      </c>
      <c r="J131" s="8">
        <v>1474</v>
      </c>
      <c r="K131" s="8">
        <v>30</v>
      </c>
      <c r="M131" s="4">
        <v>37681</v>
      </c>
      <c r="N131" s="8">
        <v>0.5</v>
      </c>
      <c r="O131" s="8">
        <f t="shared" ref="O131:O194" si="2">VLOOKUP(A131,I$2:J$311,2,FALSE)</f>
        <v>2051</v>
      </c>
    </row>
    <row r="132" spans="1:15" x14ac:dyDescent="0.25">
      <c r="A132" s="4">
        <v>37712</v>
      </c>
      <c r="B132">
        <v>0.4</v>
      </c>
      <c r="C132">
        <v>1</v>
      </c>
      <c r="E132" s="4">
        <v>36100</v>
      </c>
      <c r="F132">
        <v>1474</v>
      </c>
      <c r="G132">
        <v>30</v>
      </c>
      <c r="I132" s="4">
        <v>36130</v>
      </c>
      <c r="J132" s="8">
        <v>2778.9</v>
      </c>
      <c r="K132" s="8">
        <v>31</v>
      </c>
      <c r="M132" s="4">
        <v>37712</v>
      </c>
      <c r="N132" s="8">
        <v>0.4</v>
      </c>
      <c r="O132" s="8">
        <f t="shared" si="2"/>
        <v>1858</v>
      </c>
    </row>
    <row r="133" spans="1:15" x14ac:dyDescent="0.25">
      <c r="A133" s="4">
        <v>37742</v>
      </c>
      <c r="B133">
        <v>0.4</v>
      </c>
      <c r="C133">
        <v>1</v>
      </c>
      <c r="E133" s="4">
        <v>36130</v>
      </c>
      <c r="F133">
        <v>2778.9</v>
      </c>
      <c r="G133">
        <v>31</v>
      </c>
      <c r="I133" s="4">
        <v>36161</v>
      </c>
      <c r="J133" s="8">
        <v>2634</v>
      </c>
      <c r="K133" s="8">
        <v>31</v>
      </c>
      <c r="M133" s="4">
        <v>37742</v>
      </c>
      <c r="N133" s="8">
        <v>0.4</v>
      </c>
      <c r="O133" s="8">
        <f t="shared" si="2"/>
        <v>4342</v>
      </c>
    </row>
    <row r="134" spans="1:15" x14ac:dyDescent="0.25">
      <c r="A134" s="4">
        <v>37773</v>
      </c>
      <c r="B134">
        <v>0.8</v>
      </c>
      <c r="C134">
        <v>1</v>
      </c>
      <c r="E134" s="4">
        <v>36161</v>
      </c>
      <c r="F134">
        <v>2634</v>
      </c>
      <c r="G134">
        <v>31</v>
      </c>
      <c r="I134" s="4">
        <v>36192</v>
      </c>
      <c r="J134" s="8">
        <v>1315.3</v>
      </c>
      <c r="K134" s="8">
        <v>28</v>
      </c>
      <c r="M134" s="4">
        <v>37773</v>
      </c>
      <c r="N134" s="8">
        <v>0.8</v>
      </c>
      <c r="O134" s="8">
        <f t="shared" si="2"/>
        <v>5840</v>
      </c>
    </row>
    <row r="135" spans="1:15" x14ac:dyDescent="0.25">
      <c r="A135" s="4">
        <v>37803</v>
      </c>
      <c r="B135">
        <v>0.6</v>
      </c>
      <c r="C135">
        <v>1</v>
      </c>
      <c r="E135" s="4">
        <v>36192</v>
      </c>
      <c r="F135">
        <v>1315.3</v>
      </c>
      <c r="G135">
        <v>28</v>
      </c>
      <c r="I135" s="4">
        <v>36220</v>
      </c>
      <c r="J135" s="8">
        <v>873</v>
      </c>
      <c r="K135" s="8">
        <v>31</v>
      </c>
      <c r="M135" s="4">
        <v>37803</v>
      </c>
      <c r="N135" s="8">
        <v>0.6</v>
      </c>
      <c r="O135" s="8">
        <f t="shared" si="2"/>
        <v>6550</v>
      </c>
    </row>
    <row r="136" spans="1:15" x14ac:dyDescent="0.25">
      <c r="A136" s="4">
        <v>37834</v>
      </c>
      <c r="B136">
        <v>0.4</v>
      </c>
      <c r="C136">
        <v>1</v>
      </c>
      <c r="E136" s="4">
        <v>36220</v>
      </c>
      <c r="F136">
        <v>873</v>
      </c>
      <c r="G136">
        <v>31</v>
      </c>
      <c r="I136" s="4">
        <v>36251</v>
      </c>
      <c r="J136" s="8">
        <v>710</v>
      </c>
      <c r="K136" s="8">
        <v>30</v>
      </c>
      <c r="M136" s="4">
        <v>37834</v>
      </c>
      <c r="N136" s="8">
        <v>0.4</v>
      </c>
      <c r="O136" s="8">
        <f t="shared" si="2"/>
        <v>5352</v>
      </c>
    </row>
    <row r="137" spans="1:15" x14ac:dyDescent="0.25">
      <c r="A137" s="4">
        <v>37865</v>
      </c>
      <c r="B137">
        <v>0.6</v>
      </c>
      <c r="C137">
        <v>1</v>
      </c>
      <c r="E137" s="4">
        <v>36251</v>
      </c>
      <c r="F137">
        <v>710</v>
      </c>
      <c r="G137">
        <v>30</v>
      </c>
      <c r="I137" s="4">
        <v>36281</v>
      </c>
      <c r="J137" s="8">
        <v>2977</v>
      </c>
      <c r="K137" s="8">
        <v>31</v>
      </c>
      <c r="M137" s="4">
        <v>37865</v>
      </c>
      <c r="N137" s="8">
        <v>0.6</v>
      </c>
      <c r="O137" s="8">
        <f t="shared" si="2"/>
        <v>4614</v>
      </c>
    </row>
    <row r="138" spans="1:15" x14ac:dyDescent="0.25">
      <c r="A138" s="4">
        <v>37895</v>
      </c>
      <c r="B138">
        <v>0.6</v>
      </c>
      <c r="C138">
        <v>1</v>
      </c>
      <c r="E138" s="4">
        <v>36281</v>
      </c>
      <c r="F138">
        <v>2977</v>
      </c>
      <c r="G138">
        <v>31</v>
      </c>
      <c r="I138" s="4">
        <v>36312</v>
      </c>
      <c r="J138" s="8">
        <v>4215</v>
      </c>
      <c r="K138" s="8">
        <v>30</v>
      </c>
      <c r="M138" s="4">
        <v>37895</v>
      </c>
      <c r="N138" s="8">
        <v>0.6</v>
      </c>
      <c r="O138" s="8">
        <f t="shared" si="2"/>
        <v>4705</v>
      </c>
    </row>
    <row r="139" spans="1:15" x14ac:dyDescent="0.25">
      <c r="A139" s="4">
        <v>37926</v>
      </c>
      <c r="B139">
        <v>0.3</v>
      </c>
      <c r="C139">
        <v>1</v>
      </c>
      <c r="E139" s="4">
        <v>36312</v>
      </c>
      <c r="F139">
        <v>4215</v>
      </c>
      <c r="G139">
        <v>30</v>
      </c>
      <c r="I139" s="4">
        <v>36342</v>
      </c>
      <c r="J139" s="8">
        <v>6732</v>
      </c>
      <c r="K139" s="8">
        <v>31</v>
      </c>
      <c r="M139" s="4">
        <v>37926</v>
      </c>
      <c r="N139" s="8">
        <v>0.3</v>
      </c>
      <c r="O139" s="8">
        <f t="shared" si="2"/>
        <v>3213</v>
      </c>
    </row>
    <row r="140" spans="1:15" x14ac:dyDescent="0.25">
      <c r="A140" s="4">
        <v>37956</v>
      </c>
      <c r="B140">
        <v>0.3</v>
      </c>
      <c r="C140">
        <v>1</v>
      </c>
      <c r="E140" s="4">
        <v>36342</v>
      </c>
      <c r="F140">
        <v>6732</v>
      </c>
      <c r="G140">
        <v>31</v>
      </c>
      <c r="I140" s="4">
        <v>36373</v>
      </c>
      <c r="J140" s="8">
        <v>6448</v>
      </c>
      <c r="K140" s="8">
        <v>31</v>
      </c>
      <c r="M140" s="4">
        <v>37956</v>
      </c>
      <c r="N140" s="8">
        <v>0.3</v>
      </c>
      <c r="O140" s="8">
        <f t="shared" si="2"/>
        <v>4718</v>
      </c>
    </row>
    <row r="141" spans="1:15" x14ac:dyDescent="0.25">
      <c r="A141" s="4">
        <v>37987</v>
      </c>
      <c r="B141">
        <v>0.6</v>
      </c>
      <c r="C141">
        <v>1</v>
      </c>
      <c r="E141" s="4">
        <v>36373</v>
      </c>
      <c r="F141">
        <v>6448</v>
      </c>
      <c r="G141">
        <v>31</v>
      </c>
      <c r="I141" s="4">
        <v>36404</v>
      </c>
      <c r="J141" s="8">
        <v>5381</v>
      </c>
      <c r="K141" s="8">
        <v>30</v>
      </c>
      <c r="M141" s="4">
        <v>37987</v>
      </c>
      <c r="N141" s="8">
        <v>0.6</v>
      </c>
      <c r="O141" s="8">
        <f t="shared" si="2"/>
        <v>2142</v>
      </c>
    </row>
    <row r="142" spans="1:15" x14ac:dyDescent="0.25">
      <c r="A142" s="4">
        <v>38018</v>
      </c>
      <c r="B142">
        <v>2</v>
      </c>
      <c r="C142">
        <v>1</v>
      </c>
      <c r="E142" s="4">
        <v>36404</v>
      </c>
      <c r="F142">
        <v>5381</v>
      </c>
      <c r="G142">
        <v>30</v>
      </c>
      <c r="I142" s="4">
        <v>36434</v>
      </c>
      <c r="J142" s="8">
        <v>5553</v>
      </c>
      <c r="K142" s="8">
        <v>31</v>
      </c>
      <c r="M142" s="4">
        <v>38018</v>
      </c>
      <c r="N142" s="8">
        <v>2</v>
      </c>
      <c r="O142" s="8">
        <f t="shared" si="2"/>
        <v>1572</v>
      </c>
    </row>
    <row r="143" spans="1:15" x14ac:dyDescent="0.25">
      <c r="A143" s="4">
        <v>38078</v>
      </c>
      <c r="B143">
        <v>1</v>
      </c>
      <c r="C143">
        <v>1</v>
      </c>
      <c r="E143" s="4">
        <v>36434</v>
      </c>
      <c r="F143">
        <v>5553</v>
      </c>
      <c r="G143">
        <v>31</v>
      </c>
      <c r="I143" s="4">
        <v>36465</v>
      </c>
      <c r="J143" s="8">
        <v>3583</v>
      </c>
      <c r="K143" s="8">
        <v>30</v>
      </c>
      <c r="M143" s="4">
        <v>38078</v>
      </c>
      <c r="N143" s="8">
        <v>1</v>
      </c>
      <c r="O143" s="8">
        <f t="shared" si="2"/>
        <v>2192</v>
      </c>
    </row>
    <row r="144" spans="1:15" x14ac:dyDescent="0.25">
      <c r="A144" s="4">
        <v>38108</v>
      </c>
      <c r="B144">
        <v>0.5</v>
      </c>
      <c r="C144">
        <v>1</v>
      </c>
      <c r="E144" s="4">
        <v>36465</v>
      </c>
      <c r="F144">
        <v>3583</v>
      </c>
      <c r="G144">
        <v>30</v>
      </c>
      <c r="I144" s="4">
        <v>36495</v>
      </c>
      <c r="J144" s="8">
        <v>4240</v>
      </c>
      <c r="K144" s="8">
        <v>31</v>
      </c>
      <c r="M144" s="4">
        <v>38108</v>
      </c>
      <c r="N144" s="8">
        <v>0.5</v>
      </c>
      <c r="O144" s="8">
        <f t="shared" si="2"/>
        <v>6043</v>
      </c>
    </row>
    <row r="145" spans="1:15" x14ac:dyDescent="0.25">
      <c r="A145" s="4">
        <v>38139</v>
      </c>
      <c r="B145">
        <v>0.5</v>
      </c>
      <c r="C145">
        <v>1</v>
      </c>
      <c r="E145" s="4">
        <v>36495</v>
      </c>
      <c r="F145">
        <v>4240</v>
      </c>
      <c r="G145">
        <v>31</v>
      </c>
      <c r="I145" s="4">
        <v>36526</v>
      </c>
      <c r="J145" s="8">
        <v>4172</v>
      </c>
      <c r="K145" s="8">
        <v>31</v>
      </c>
      <c r="M145" s="4">
        <v>38139</v>
      </c>
      <c r="N145" s="8">
        <v>0.5</v>
      </c>
      <c r="O145" s="8">
        <f t="shared" si="2"/>
        <v>6147</v>
      </c>
    </row>
    <row r="146" spans="1:15" x14ac:dyDescent="0.25">
      <c r="A146" s="4">
        <v>38169</v>
      </c>
      <c r="B146">
        <v>0.4</v>
      </c>
      <c r="C146">
        <v>1</v>
      </c>
      <c r="E146" s="4">
        <v>36526</v>
      </c>
      <c r="F146">
        <v>4172</v>
      </c>
      <c r="G146">
        <v>31</v>
      </c>
      <c r="I146" s="4">
        <v>36557</v>
      </c>
      <c r="J146" s="8">
        <v>2186</v>
      </c>
      <c r="K146" s="8">
        <v>29</v>
      </c>
      <c r="M146" s="4">
        <v>38169</v>
      </c>
      <c r="N146" s="8">
        <v>0.4</v>
      </c>
      <c r="O146" s="8">
        <f t="shared" si="2"/>
        <v>6861</v>
      </c>
    </row>
    <row r="147" spans="1:15" x14ac:dyDescent="0.25">
      <c r="A147" s="4">
        <v>38200</v>
      </c>
      <c r="B147">
        <v>0.4</v>
      </c>
      <c r="C147">
        <v>1</v>
      </c>
      <c r="E147" s="4">
        <v>36557</v>
      </c>
      <c r="F147">
        <v>2186</v>
      </c>
      <c r="G147">
        <v>29</v>
      </c>
      <c r="I147" s="4">
        <v>36586</v>
      </c>
      <c r="J147" s="8">
        <v>1299.4000000000001</v>
      </c>
      <c r="K147" s="8">
        <v>31</v>
      </c>
      <c r="M147" s="4">
        <v>38200</v>
      </c>
      <c r="N147" s="8">
        <v>0.4</v>
      </c>
      <c r="O147" s="8">
        <f t="shared" si="2"/>
        <v>6802</v>
      </c>
    </row>
    <row r="148" spans="1:15" x14ac:dyDescent="0.25">
      <c r="A148" s="4">
        <v>38231</v>
      </c>
      <c r="B148">
        <v>0.4</v>
      </c>
      <c r="C148">
        <v>1</v>
      </c>
      <c r="E148" s="4">
        <v>36586</v>
      </c>
      <c r="F148">
        <v>1299.4000000000001</v>
      </c>
      <c r="G148">
        <v>31</v>
      </c>
      <c r="I148" s="4">
        <v>36617</v>
      </c>
      <c r="J148" s="8">
        <v>668</v>
      </c>
      <c r="K148" s="8">
        <v>30</v>
      </c>
      <c r="M148" s="4">
        <v>38231</v>
      </c>
      <c r="N148" s="8">
        <v>0.4</v>
      </c>
      <c r="O148" s="8">
        <f t="shared" si="2"/>
        <v>6630</v>
      </c>
    </row>
    <row r="149" spans="1:15" x14ac:dyDescent="0.25">
      <c r="A149" s="4">
        <v>38261</v>
      </c>
      <c r="B149">
        <v>1.7</v>
      </c>
      <c r="C149">
        <v>1</v>
      </c>
      <c r="E149" s="4">
        <v>36617</v>
      </c>
      <c r="F149">
        <v>668</v>
      </c>
      <c r="G149">
        <v>30</v>
      </c>
      <c r="I149" s="4">
        <v>36647</v>
      </c>
      <c r="J149" s="8">
        <v>2470</v>
      </c>
      <c r="K149" s="8">
        <v>31</v>
      </c>
      <c r="M149" s="4">
        <v>38261</v>
      </c>
      <c r="N149" s="8">
        <v>1.7</v>
      </c>
      <c r="O149" s="8">
        <f t="shared" si="2"/>
        <v>5552</v>
      </c>
    </row>
    <row r="150" spans="1:15" x14ac:dyDescent="0.25">
      <c r="A150" s="4">
        <v>38292</v>
      </c>
      <c r="B150">
        <v>0.3</v>
      </c>
      <c r="C150">
        <v>1</v>
      </c>
      <c r="E150" s="4">
        <v>36647</v>
      </c>
      <c r="F150">
        <v>2470</v>
      </c>
      <c r="G150">
        <v>31</v>
      </c>
      <c r="I150" s="4">
        <v>36678</v>
      </c>
      <c r="J150" s="8">
        <v>5027</v>
      </c>
      <c r="K150" s="8">
        <v>30</v>
      </c>
      <c r="M150" s="4">
        <v>38292</v>
      </c>
      <c r="N150" s="8">
        <v>0.3</v>
      </c>
      <c r="O150" s="8">
        <f t="shared" si="2"/>
        <v>4698</v>
      </c>
    </row>
    <row r="151" spans="1:15" x14ac:dyDescent="0.25">
      <c r="A151" s="4">
        <v>38322</v>
      </c>
      <c r="B151">
        <v>0.3</v>
      </c>
      <c r="C151">
        <v>1</v>
      </c>
      <c r="E151" s="4">
        <v>36678</v>
      </c>
      <c r="F151">
        <v>5027</v>
      </c>
      <c r="G151">
        <v>30</v>
      </c>
      <c r="I151" s="4">
        <v>36708</v>
      </c>
      <c r="J151" s="8">
        <v>6511.5000000000009</v>
      </c>
      <c r="K151" s="8">
        <v>31</v>
      </c>
      <c r="M151" s="4">
        <v>38322</v>
      </c>
      <c r="N151" s="8">
        <v>0.3</v>
      </c>
      <c r="O151" s="8">
        <f t="shared" si="2"/>
        <v>3983</v>
      </c>
    </row>
    <row r="152" spans="1:15" x14ac:dyDescent="0.25">
      <c r="A152" s="4">
        <v>38353</v>
      </c>
      <c r="B152">
        <v>1.5</v>
      </c>
      <c r="C152">
        <v>1</v>
      </c>
      <c r="E152" s="4">
        <v>36708</v>
      </c>
      <c r="F152">
        <v>6511.5000000000009</v>
      </c>
      <c r="G152">
        <v>31</v>
      </c>
      <c r="I152" s="4">
        <v>36739</v>
      </c>
      <c r="J152" s="8">
        <v>6627.2</v>
      </c>
      <c r="K152" s="8">
        <v>31</v>
      </c>
      <c r="M152" s="4">
        <v>38353</v>
      </c>
      <c r="N152" s="8">
        <v>1.5</v>
      </c>
      <c r="O152" s="8">
        <f t="shared" si="2"/>
        <v>1798</v>
      </c>
    </row>
    <row r="153" spans="1:15" x14ac:dyDescent="0.25">
      <c r="A153" s="4">
        <v>38384</v>
      </c>
      <c r="B153">
        <v>0.9</v>
      </c>
      <c r="C153">
        <v>1</v>
      </c>
      <c r="E153" s="4">
        <v>36739</v>
      </c>
      <c r="F153">
        <v>6627.2</v>
      </c>
      <c r="G153">
        <v>31</v>
      </c>
      <c r="I153" s="4">
        <v>36770</v>
      </c>
      <c r="J153" s="8">
        <v>8512.2000000000007</v>
      </c>
      <c r="K153" s="8">
        <v>30</v>
      </c>
      <c r="M153" s="4">
        <v>38384</v>
      </c>
      <c r="N153" s="8">
        <v>0.9</v>
      </c>
      <c r="O153" s="8">
        <f t="shared" si="2"/>
        <v>1312</v>
      </c>
    </row>
    <row r="154" spans="1:15" x14ac:dyDescent="0.25">
      <c r="A154" s="4">
        <v>38412</v>
      </c>
      <c r="B154">
        <v>1.6</v>
      </c>
      <c r="C154">
        <v>1</v>
      </c>
      <c r="E154" s="4">
        <v>36770</v>
      </c>
      <c r="F154">
        <v>8512.2000000000007</v>
      </c>
      <c r="G154">
        <v>30</v>
      </c>
      <c r="I154" s="4">
        <v>36800</v>
      </c>
      <c r="J154" s="8">
        <v>4663.5</v>
      </c>
      <c r="K154" s="8">
        <v>31</v>
      </c>
      <c r="M154" s="4">
        <v>38412</v>
      </c>
      <c r="N154" s="8">
        <v>1.6</v>
      </c>
      <c r="O154" s="8">
        <f t="shared" si="2"/>
        <v>1025</v>
      </c>
    </row>
    <row r="155" spans="1:15" x14ac:dyDescent="0.25">
      <c r="A155" s="4">
        <v>38443</v>
      </c>
      <c r="B155">
        <v>0.4</v>
      </c>
      <c r="C155">
        <v>1</v>
      </c>
      <c r="E155" s="4">
        <v>36800</v>
      </c>
      <c r="F155">
        <v>4663.5</v>
      </c>
      <c r="G155">
        <v>31</v>
      </c>
      <c r="I155" s="4">
        <v>36831</v>
      </c>
      <c r="J155" s="8">
        <v>2268.6999999999998</v>
      </c>
      <c r="K155" s="8">
        <v>30</v>
      </c>
      <c r="M155" s="4">
        <v>38443</v>
      </c>
      <c r="N155" s="8">
        <v>0.4</v>
      </c>
      <c r="O155" s="8">
        <f t="shared" si="2"/>
        <v>1058.4000000000001</v>
      </c>
    </row>
    <row r="156" spans="1:15" x14ac:dyDescent="0.25">
      <c r="A156" s="4">
        <v>38473</v>
      </c>
      <c r="B156">
        <v>1.3</v>
      </c>
      <c r="C156">
        <v>1</v>
      </c>
      <c r="E156" s="4">
        <v>36831</v>
      </c>
      <c r="F156">
        <v>2268.6999999999998</v>
      </c>
      <c r="G156">
        <v>30</v>
      </c>
      <c r="I156" s="4">
        <v>36861</v>
      </c>
      <c r="J156" s="8">
        <v>3298.5</v>
      </c>
      <c r="K156" s="8">
        <v>31</v>
      </c>
      <c r="M156" s="4">
        <v>38473</v>
      </c>
      <c r="N156" s="8">
        <v>1.3</v>
      </c>
      <c r="O156" s="8">
        <f t="shared" si="2"/>
        <v>2195.1999999999998</v>
      </c>
    </row>
    <row r="157" spans="1:15" x14ac:dyDescent="0.25">
      <c r="A157" s="4">
        <v>38504</v>
      </c>
      <c r="B157">
        <v>0.8</v>
      </c>
      <c r="C157">
        <v>1</v>
      </c>
      <c r="E157" s="4">
        <v>36861</v>
      </c>
      <c r="F157">
        <v>3298.5</v>
      </c>
      <c r="G157">
        <v>31</v>
      </c>
      <c r="I157" s="4">
        <v>36892</v>
      </c>
      <c r="J157" s="8">
        <v>2031.6</v>
      </c>
      <c r="K157" s="8">
        <v>31</v>
      </c>
      <c r="M157" s="4">
        <v>38504</v>
      </c>
      <c r="N157" s="8">
        <v>0.8</v>
      </c>
      <c r="O157" s="8">
        <f t="shared" si="2"/>
        <v>5099.5</v>
      </c>
    </row>
    <row r="158" spans="1:15" x14ac:dyDescent="0.25">
      <c r="A158" s="4">
        <v>38534</v>
      </c>
      <c r="B158">
        <v>0.4</v>
      </c>
      <c r="C158">
        <v>1</v>
      </c>
      <c r="E158" s="4">
        <v>36892</v>
      </c>
      <c r="F158">
        <v>2031.6</v>
      </c>
      <c r="G158">
        <v>31</v>
      </c>
      <c r="I158" s="4">
        <v>36923</v>
      </c>
      <c r="J158" s="8">
        <v>2167.3999999999996</v>
      </c>
      <c r="K158" s="8">
        <v>28</v>
      </c>
      <c r="M158" s="4">
        <v>38534</v>
      </c>
      <c r="N158" s="8">
        <v>0.4</v>
      </c>
      <c r="O158" s="8">
        <f t="shared" si="2"/>
        <v>6613</v>
      </c>
    </row>
    <row r="159" spans="1:15" x14ac:dyDescent="0.25">
      <c r="A159" s="4">
        <v>38565</v>
      </c>
      <c r="B159">
        <v>0.4</v>
      </c>
      <c r="C159">
        <v>1</v>
      </c>
      <c r="E159" s="4">
        <v>36923</v>
      </c>
      <c r="F159">
        <v>2167.3999999999996</v>
      </c>
      <c r="G159">
        <v>28</v>
      </c>
      <c r="I159" s="4">
        <v>36951</v>
      </c>
      <c r="J159" s="8">
        <v>1059.0999999999999</v>
      </c>
      <c r="K159" s="8">
        <v>31</v>
      </c>
      <c r="M159" s="4">
        <v>38565</v>
      </c>
      <c r="N159" s="8">
        <v>0.4</v>
      </c>
      <c r="O159" s="8">
        <f t="shared" si="2"/>
        <v>7174</v>
      </c>
    </row>
    <row r="160" spans="1:15" x14ac:dyDescent="0.25">
      <c r="A160" s="4">
        <v>38596</v>
      </c>
      <c r="B160">
        <v>0.5</v>
      </c>
      <c r="C160">
        <v>1</v>
      </c>
      <c r="E160" s="4">
        <v>36951</v>
      </c>
      <c r="F160">
        <v>1059.0999999999999</v>
      </c>
      <c r="G160">
        <v>31</v>
      </c>
      <c r="I160" s="4">
        <v>36982</v>
      </c>
      <c r="J160" s="8">
        <v>3754.2</v>
      </c>
      <c r="K160" s="8">
        <v>30</v>
      </c>
      <c r="M160" s="4">
        <v>38596</v>
      </c>
      <c r="N160" s="8">
        <v>0.5</v>
      </c>
      <c r="O160" s="8">
        <f t="shared" si="2"/>
        <v>7234</v>
      </c>
    </row>
    <row r="161" spans="1:15" x14ac:dyDescent="0.25">
      <c r="A161" s="4">
        <v>38626</v>
      </c>
      <c r="B161">
        <v>0.4</v>
      </c>
      <c r="C161">
        <v>1</v>
      </c>
      <c r="E161" s="4">
        <v>36982</v>
      </c>
      <c r="F161">
        <v>3754.2</v>
      </c>
      <c r="G161">
        <v>30</v>
      </c>
      <c r="I161" s="4">
        <v>37012</v>
      </c>
      <c r="J161" s="8">
        <v>4156</v>
      </c>
      <c r="K161" s="8">
        <v>31</v>
      </c>
      <c r="M161" s="4">
        <v>38626</v>
      </c>
      <c r="N161" s="8">
        <v>0.4</v>
      </c>
      <c r="O161" s="8">
        <f t="shared" si="2"/>
        <v>5703</v>
      </c>
    </row>
    <row r="162" spans="1:15" x14ac:dyDescent="0.25">
      <c r="A162" s="4">
        <v>38657</v>
      </c>
      <c r="B162">
        <v>0.3</v>
      </c>
      <c r="C162">
        <v>1</v>
      </c>
      <c r="E162" s="4">
        <v>37012</v>
      </c>
      <c r="F162">
        <v>4156</v>
      </c>
      <c r="G162">
        <v>31</v>
      </c>
      <c r="I162" s="4">
        <v>37043</v>
      </c>
      <c r="J162" s="8">
        <v>5813.2</v>
      </c>
      <c r="K162" s="8">
        <v>30</v>
      </c>
      <c r="M162" s="4">
        <v>38657</v>
      </c>
      <c r="N162" s="8">
        <v>0.3</v>
      </c>
      <c r="O162" s="8">
        <f t="shared" si="2"/>
        <v>4938</v>
      </c>
    </row>
    <row r="163" spans="1:15" x14ac:dyDescent="0.25">
      <c r="A163" s="4">
        <v>38687</v>
      </c>
      <c r="B163">
        <v>0.3</v>
      </c>
      <c r="C163">
        <v>1</v>
      </c>
      <c r="E163" s="4">
        <v>37043</v>
      </c>
      <c r="F163">
        <v>5813.2</v>
      </c>
      <c r="G163">
        <v>30</v>
      </c>
      <c r="I163" s="4">
        <v>37073</v>
      </c>
      <c r="J163" s="8">
        <v>6386</v>
      </c>
      <c r="K163" s="8">
        <v>31</v>
      </c>
      <c r="M163" s="4">
        <v>38687</v>
      </c>
      <c r="N163" s="8">
        <v>0.3</v>
      </c>
      <c r="O163" s="8">
        <f t="shared" si="2"/>
        <v>2538</v>
      </c>
    </row>
    <row r="164" spans="1:15" x14ac:dyDescent="0.25">
      <c r="A164" s="4">
        <v>38718</v>
      </c>
      <c r="B164">
        <v>1.2</v>
      </c>
      <c r="C164">
        <v>1</v>
      </c>
      <c r="E164" s="4">
        <v>37073</v>
      </c>
      <c r="F164">
        <v>6386</v>
      </c>
      <c r="G164">
        <v>31</v>
      </c>
      <c r="I164" s="4">
        <v>37104</v>
      </c>
      <c r="J164" s="8">
        <v>5491</v>
      </c>
      <c r="K164" s="8">
        <v>31</v>
      </c>
      <c r="M164" s="4">
        <v>38718</v>
      </c>
      <c r="N164" s="8">
        <v>1.2</v>
      </c>
      <c r="O164" s="8">
        <f t="shared" si="2"/>
        <v>638</v>
      </c>
    </row>
    <row r="165" spans="1:15" x14ac:dyDescent="0.25">
      <c r="A165" s="4">
        <v>38749</v>
      </c>
      <c r="B165">
        <v>0.9</v>
      </c>
      <c r="C165">
        <v>1</v>
      </c>
      <c r="E165" s="4">
        <v>37104</v>
      </c>
      <c r="F165">
        <v>5491</v>
      </c>
      <c r="G165">
        <v>31</v>
      </c>
      <c r="I165" s="4">
        <v>37135</v>
      </c>
      <c r="J165" s="8">
        <v>4377</v>
      </c>
      <c r="K165" s="8">
        <v>30</v>
      </c>
      <c r="M165" s="4">
        <v>38749</v>
      </c>
      <c r="N165" s="8">
        <v>0.9</v>
      </c>
      <c r="O165" s="8">
        <f t="shared" si="2"/>
        <v>534</v>
      </c>
    </row>
    <row r="166" spans="1:15" x14ac:dyDescent="0.25">
      <c r="A166" s="4">
        <v>38777</v>
      </c>
      <c r="B166">
        <v>0.8</v>
      </c>
      <c r="C166">
        <v>1</v>
      </c>
      <c r="E166" s="4">
        <v>37135</v>
      </c>
      <c r="F166">
        <v>4377</v>
      </c>
      <c r="G166">
        <v>30</v>
      </c>
      <c r="I166" s="4">
        <v>37165</v>
      </c>
      <c r="J166" s="8">
        <v>5326</v>
      </c>
      <c r="K166" s="8">
        <v>31</v>
      </c>
      <c r="M166" s="4">
        <v>38777</v>
      </c>
      <c r="N166" s="8">
        <v>0.8</v>
      </c>
      <c r="O166" s="8">
        <f t="shared" si="2"/>
        <v>450</v>
      </c>
    </row>
    <row r="167" spans="1:15" x14ac:dyDescent="0.25">
      <c r="A167" s="4">
        <v>38808</v>
      </c>
      <c r="B167">
        <v>1.2</v>
      </c>
      <c r="C167">
        <v>1</v>
      </c>
      <c r="E167" s="4">
        <v>37165</v>
      </c>
      <c r="F167">
        <v>5326</v>
      </c>
      <c r="G167">
        <v>31</v>
      </c>
      <c r="I167" s="4">
        <v>37196</v>
      </c>
      <c r="J167" s="8">
        <v>3962</v>
      </c>
      <c r="K167" s="8">
        <v>30</v>
      </c>
      <c r="M167" s="4">
        <v>38808</v>
      </c>
      <c r="N167" s="8">
        <v>1.2</v>
      </c>
      <c r="O167" s="8">
        <f t="shared" si="2"/>
        <v>1248.4000000000001</v>
      </c>
    </row>
    <row r="168" spans="1:15" x14ac:dyDescent="0.25">
      <c r="A168" s="4">
        <v>38838</v>
      </c>
      <c r="B168">
        <v>1.1000000000000001</v>
      </c>
      <c r="C168">
        <v>1</v>
      </c>
      <c r="E168" s="4">
        <v>37196</v>
      </c>
      <c r="F168">
        <v>3962</v>
      </c>
      <c r="G168">
        <v>30</v>
      </c>
      <c r="I168" s="4">
        <v>37226</v>
      </c>
      <c r="J168" s="8">
        <v>1138.7</v>
      </c>
      <c r="K168" s="8">
        <v>31</v>
      </c>
      <c r="M168" s="4">
        <v>38838</v>
      </c>
      <c r="N168" s="8">
        <v>1.1000000000000001</v>
      </c>
      <c r="O168" s="8">
        <f t="shared" si="2"/>
        <v>2540.1999999999998</v>
      </c>
    </row>
    <row r="169" spans="1:15" x14ac:dyDescent="0.25">
      <c r="A169" s="4">
        <v>38869</v>
      </c>
      <c r="B169">
        <v>0.5</v>
      </c>
      <c r="C169">
        <v>1</v>
      </c>
      <c r="E169" s="4">
        <v>37226</v>
      </c>
      <c r="F169">
        <v>1138.7</v>
      </c>
      <c r="G169">
        <v>31</v>
      </c>
      <c r="I169" s="4">
        <v>37257</v>
      </c>
      <c r="J169" s="8">
        <v>994</v>
      </c>
      <c r="K169" s="8">
        <v>31</v>
      </c>
      <c r="M169" s="4">
        <v>38869</v>
      </c>
      <c r="N169" s="8">
        <v>0.5</v>
      </c>
      <c r="O169" s="8">
        <f t="shared" si="2"/>
        <v>4497</v>
      </c>
    </row>
    <row r="170" spans="1:15" x14ac:dyDescent="0.25">
      <c r="A170" s="4">
        <v>38899</v>
      </c>
      <c r="B170">
        <v>0.4</v>
      </c>
      <c r="C170">
        <v>1</v>
      </c>
      <c r="E170" s="4">
        <v>37257</v>
      </c>
      <c r="F170">
        <v>994</v>
      </c>
      <c r="G170">
        <v>31</v>
      </c>
      <c r="I170" s="4">
        <v>37288</v>
      </c>
      <c r="J170" s="8">
        <v>1035</v>
      </c>
      <c r="K170" s="8">
        <v>28</v>
      </c>
      <c r="M170" s="4">
        <v>38899</v>
      </c>
      <c r="N170" s="8">
        <v>0.4</v>
      </c>
      <c r="O170" s="8">
        <f t="shared" si="2"/>
        <v>7270.7999999999993</v>
      </c>
    </row>
    <row r="171" spans="1:15" x14ac:dyDescent="0.25">
      <c r="A171" s="4">
        <v>38930</v>
      </c>
      <c r="B171">
        <v>0.6</v>
      </c>
      <c r="C171">
        <v>1</v>
      </c>
      <c r="E171" s="4">
        <v>37288</v>
      </c>
      <c r="F171">
        <v>1035</v>
      </c>
      <c r="G171">
        <v>28</v>
      </c>
      <c r="I171" s="4">
        <v>37316</v>
      </c>
      <c r="J171" s="8">
        <v>2437</v>
      </c>
      <c r="K171" s="8">
        <v>31</v>
      </c>
      <c r="M171" s="4">
        <v>38930</v>
      </c>
      <c r="N171" s="8">
        <v>0.6</v>
      </c>
      <c r="O171" s="8">
        <f t="shared" si="2"/>
        <v>6833</v>
      </c>
    </row>
    <row r="172" spans="1:15" x14ac:dyDescent="0.25">
      <c r="A172" s="4">
        <v>38961</v>
      </c>
      <c r="B172">
        <v>0.5</v>
      </c>
      <c r="C172">
        <v>1</v>
      </c>
      <c r="E172" s="4">
        <v>37316</v>
      </c>
      <c r="F172">
        <v>2437</v>
      </c>
      <c r="G172">
        <v>31</v>
      </c>
      <c r="I172" s="4">
        <v>37347</v>
      </c>
      <c r="J172" s="8">
        <v>3463.4</v>
      </c>
      <c r="K172" s="8">
        <v>30</v>
      </c>
      <c r="M172" s="4">
        <v>38961</v>
      </c>
      <c r="N172" s="8">
        <v>0.5</v>
      </c>
      <c r="O172" s="8">
        <f t="shared" si="2"/>
        <v>6086</v>
      </c>
    </row>
    <row r="173" spans="1:15" x14ac:dyDescent="0.25">
      <c r="A173" s="4">
        <v>38991</v>
      </c>
      <c r="B173">
        <v>0.5</v>
      </c>
      <c r="C173">
        <v>1</v>
      </c>
      <c r="E173" s="4">
        <v>37347</v>
      </c>
      <c r="F173">
        <v>3463.4</v>
      </c>
      <c r="G173">
        <v>30</v>
      </c>
      <c r="I173" s="4">
        <v>37377</v>
      </c>
      <c r="J173" s="8">
        <v>5105</v>
      </c>
      <c r="K173" s="8">
        <v>31</v>
      </c>
      <c r="M173" s="4">
        <v>38991</v>
      </c>
      <c r="N173" s="8">
        <v>0.5</v>
      </c>
      <c r="O173" s="8">
        <f t="shared" si="2"/>
        <v>5124</v>
      </c>
    </row>
    <row r="174" spans="1:15" x14ac:dyDescent="0.25">
      <c r="A174" s="4">
        <v>39022</v>
      </c>
      <c r="B174">
        <v>0.3</v>
      </c>
      <c r="C174">
        <v>1</v>
      </c>
      <c r="E174" s="4">
        <v>37377</v>
      </c>
      <c r="F174">
        <v>5105</v>
      </c>
      <c r="G174">
        <v>31</v>
      </c>
      <c r="I174" s="4">
        <v>37408</v>
      </c>
      <c r="J174" s="8">
        <v>5785</v>
      </c>
      <c r="K174" s="8">
        <v>30</v>
      </c>
      <c r="M174" s="4">
        <v>39022</v>
      </c>
      <c r="N174" s="8">
        <v>0.3</v>
      </c>
      <c r="O174" s="8">
        <f t="shared" si="2"/>
        <v>4911</v>
      </c>
    </row>
    <row r="175" spans="1:15" x14ac:dyDescent="0.25">
      <c r="A175" s="4">
        <v>39052</v>
      </c>
      <c r="B175">
        <v>0.4</v>
      </c>
      <c r="C175">
        <v>1</v>
      </c>
      <c r="E175" s="4">
        <v>37408</v>
      </c>
      <c r="F175">
        <v>5785</v>
      </c>
      <c r="G175">
        <v>30</v>
      </c>
      <c r="I175" s="4">
        <v>37438</v>
      </c>
      <c r="J175" s="8">
        <v>6444.7</v>
      </c>
      <c r="K175" s="8">
        <v>31</v>
      </c>
      <c r="M175" s="4">
        <v>39052</v>
      </c>
      <c r="N175" s="8">
        <v>0.4</v>
      </c>
      <c r="O175" s="8">
        <f t="shared" si="2"/>
        <v>4059</v>
      </c>
    </row>
    <row r="176" spans="1:15" x14ac:dyDescent="0.25">
      <c r="A176" s="4">
        <v>39083</v>
      </c>
      <c r="B176">
        <v>0.3</v>
      </c>
      <c r="C176">
        <v>1</v>
      </c>
      <c r="E176" s="4">
        <v>37438</v>
      </c>
      <c r="F176">
        <v>6444.7</v>
      </c>
      <c r="G176">
        <v>31</v>
      </c>
      <c r="I176" s="4">
        <v>37469</v>
      </c>
      <c r="J176" s="8">
        <v>6079</v>
      </c>
      <c r="K176" s="8">
        <v>31</v>
      </c>
      <c r="M176" s="4">
        <v>39083</v>
      </c>
      <c r="N176" s="8">
        <v>0.3</v>
      </c>
      <c r="O176" s="8">
        <f t="shared" si="2"/>
        <v>3408.6</v>
      </c>
    </row>
    <row r="177" spans="1:15" x14ac:dyDescent="0.25">
      <c r="A177" s="4">
        <v>39114</v>
      </c>
      <c r="B177">
        <v>0.5</v>
      </c>
      <c r="C177">
        <v>1</v>
      </c>
      <c r="E177" s="4">
        <v>37469</v>
      </c>
      <c r="F177">
        <v>6079</v>
      </c>
      <c r="G177">
        <v>31</v>
      </c>
      <c r="I177" s="4">
        <v>37500</v>
      </c>
      <c r="J177" s="8">
        <v>5460</v>
      </c>
      <c r="K177" s="8">
        <v>30</v>
      </c>
      <c r="M177" s="4">
        <v>39114</v>
      </c>
      <c r="N177" s="8">
        <v>0.5</v>
      </c>
      <c r="O177" s="8">
        <f t="shared" si="2"/>
        <v>2625</v>
      </c>
    </row>
    <row r="178" spans="1:15" x14ac:dyDescent="0.25">
      <c r="A178" s="4">
        <v>39142</v>
      </c>
      <c r="B178">
        <v>0.5</v>
      </c>
      <c r="C178">
        <v>1</v>
      </c>
      <c r="E178" s="4">
        <v>37500</v>
      </c>
      <c r="F178">
        <v>5460</v>
      </c>
      <c r="G178">
        <v>30</v>
      </c>
      <c r="I178" s="4">
        <v>37530</v>
      </c>
      <c r="J178" s="8">
        <v>4222</v>
      </c>
      <c r="K178" s="8">
        <v>31</v>
      </c>
      <c r="M178" s="4">
        <v>39142</v>
      </c>
      <c r="N178" s="8">
        <v>0.5</v>
      </c>
      <c r="O178" s="8">
        <f t="shared" si="2"/>
        <v>1898</v>
      </c>
    </row>
    <row r="179" spans="1:15" x14ac:dyDescent="0.25">
      <c r="A179" s="4">
        <v>39173</v>
      </c>
      <c r="B179">
        <v>1.6</v>
      </c>
      <c r="C179">
        <v>1</v>
      </c>
      <c r="E179" s="4">
        <v>37530</v>
      </c>
      <c r="F179">
        <v>4222</v>
      </c>
      <c r="G179">
        <v>31</v>
      </c>
      <c r="I179" s="4">
        <v>37561</v>
      </c>
      <c r="J179" s="8">
        <v>3707</v>
      </c>
      <c r="K179" s="8">
        <v>30</v>
      </c>
      <c r="M179" s="4">
        <v>39173</v>
      </c>
      <c r="N179" s="8">
        <v>1.6</v>
      </c>
      <c r="O179" s="8">
        <f t="shared" si="2"/>
        <v>3195.3</v>
      </c>
    </row>
    <row r="180" spans="1:15" x14ac:dyDescent="0.25">
      <c r="A180" s="4">
        <v>39203</v>
      </c>
      <c r="B180">
        <v>1.5</v>
      </c>
      <c r="C180">
        <v>1</v>
      </c>
      <c r="E180" s="4">
        <v>37561</v>
      </c>
      <c r="F180">
        <v>3707</v>
      </c>
      <c r="G180">
        <v>30</v>
      </c>
      <c r="I180" s="4">
        <v>37591</v>
      </c>
      <c r="J180" s="8">
        <v>1550.7</v>
      </c>
      <c r="K180" s="8">
        <v>31</v>
      </c>
      <c r="M180" s="4">
        <v>39203</v>
      </c>
      <c r="N180" s="8">
        <v>1.5</v>
      </c>
      <c r="O180" s="8">
        <f t="shared" si="2"/>
        <v>6149</v>
      </c>
    </row>
    <row r="181" spans="1:15" x14ac:dyDescent="0.25">
      <c r="A181" s="4">
        <v>39234</v>
      </c>
      <c r="B181">
        <v>0.5</v>
      </c>
      <c r="C181">
        <v>1</v>
      </c>
      <c r="E181" s="4">
        <v>37591</v>
      </c>
      <c r="F181">
        <v>1550.7</v>
      </c>
      <c r="G181">
        <v>31</v>
      </c>
      <c r="I181" s="4">
        <v>37622</v>
      </c>
      <c r="J181" s="8">
        <v>660</v>
      </c>
      <c r="K181" s="8">
        <v>31</v>
      </c>
      <c r="M181" s="4">
        <v>39234</v>
      </c>
      <c r="N181" s="8">
        <v>0.5</v>
      </c>
      <c r="O181" s="8">
        <f t="shared" si="2"/>
        <v>6706</v>
      </c>
    </row>
    <row r="182" spans="1:15" x14ac:dyDescent="0.25">
      <c r="A182" s="4">
        <v>39264</v>
      </c>
      <c r="B182">
        <v>0.2</v>
      </c>
      <c r="C182">
        <v>1</v>
      </c>
      <c r="E182" s="4">
        <v>37622</v>
      </c>
      <c r="F182">
        <v>660</v>
      </c>
      <c r="G182">
        <v>31</v>
      </c>
      <c r="I182" s="4">
        <v>37653</v>
      </c>
      <c r="J182" s="8">
        <v>1648</v>
      </c>
      <c r="K182" s="8">
        <v>28</v>
      </c>
      <c r="M182" s="4">
        <v>39264</v>
      </c>
      <c r="N182" s="8">
        <v>0.2</v>
      </c>
      <c r="O182" s="8">
        <f t="shared" si="2"/>
        <v>7836</v>
      </c>
    </row>
    <row r="183" spans="1:15" x14ac:dyDescent="0.25">
      <c r="A183" s="4">
        <v>39295</v>
      </c>
      <c r="B183">
        <v>0.3</v>
      </c>
      <c r="C183">
        <v>1</v>
      </c>
      <c r="E183" s="4">
        <v>37653</v>
      </c>
      <c r="F183">
        <v>1648</v>
      </c>
      <c r="G183">
        <v>28</v>
      </c>
      <c r="I183" s="4">
        <v>37681</v>
      </c>
      <c r="J183" s="8">
        <v>2051</v>
      </c>
      <c r="K183" s="8">
        <v>31</v>
      </c>
      <c r="M183" s="4">
        <v>39295</v>
      </c>
      <c r="N183" s="8">
        <v>0.3</v>
      </c>
      <c r="O183" s="8">
        <f t="shared" si="2"/>
        <v>7679</v>
      </c>
    </row>
    <row r="184" spans="1:15" x14ac:dyDescent="0.25">
      <c r="A184" s="4">
        <v>39326</v>
      </c>
      <c r="B184">
        <v>0.3</v>
      </c>
      <c r="C184">
        <v>1</v>
      </c>
      <c r="E184" s="4">
        <v>37681</v>
      </c>
      <c r="F184">
        <v>2051</v>
      </c>
      <c r="G184">
        <v>31</v>
      </c>
      <c r="I184" s="4">
        <v>37712</v>
      </c>
      <c r="J184" s="8">
        <v>1858</v>
      </c>
      <c r="K184" s="8">
        <v>30</v>
      </c>
      <c r="M184" s="4">
        <v>39326</v>
      </c>
      <c r="N184" s="8">
        <v>0.3</v>
      </c>
      <c r="O184" s="8">
        <f t="shared" si="2"/>
        <v>6959</v>
      </c>
    </row>
    <row r="185" spans="1:15" x14ac:dyDescent="0.25">
      <c r="A185" s="4">
        <v>39356</v>
      </c>
      <c r="B185">
        <v>0.4</v>
      </c>
      <c r="C185">
        <v>1</v>
      </c>
      <c r="E185" s="4">
        <v>37712</v>
      </c>
      <c r="F185">
        <v>1858</v>
      </c>
      <c r="G185">
        <v>30</v>
      </c>
      <c r="I185" s="4">
        <v>37742</v>
      </c>
      <c r="J185" s="8">
        <v>4342</v>
      </c>
      <c r="K185" s="8">
        <v>31</v>
      </c>
      <c r="M185" s="4">
        <v>39356</v>
      </c>
      <c r="N185" s="8">
        <v>0.4</v>
      </c>
      <c r="O185" s="8">
        <f t="shared" si="2"/>
        <v>4681</v>
      </c>
    </row>
    <row r="186" spans="1:15" x14ac:dyDescent="0.25">
      <c r="A186" s="4">
        <v>39387</v>
      </c>
      <c r="B186">
        <v>0.4</v>
      </c>
      <c r="C186">
        <v>1</v>
      </c>
      <c r="E186" s="4">
        <v>37742</v>
      </c>
      <c r="F186">
        <v>4342</v>
      </c>
      <c r="G186">
        <v>31</v>
      </c>
      <c r="I186" s="4">
        <v>37773</v>
      </c>
      <c r="J186" s="8">
        <v>5840</v>
      </c>
      <c r="K186" s="8">
        <v>30</v>
      </c>
      <c r="M186" s="4">
        <v>39387</v>
      </c>
      <c r="N186" s="8">
        <v>0.4</v>
      </c>
      <c r="O186" s="8">
        <f t="shared" si="2"/>
        <v>5419</v>
      </c>
    </row>
    <row r="187" spans="1:15" x14ac:dyDescent="0.25">
      <c r="A187" s="4">
        <v>39417</v>
      </c>
      <c r="B187">
        <v>0.5</v>
      </c>
      <c r="C187">
        <v>1</v>
      </c>
      <c r="E187" s="4">
        <v>37773</v>
      </c>
      <c r="F187">
        <v>5840</v>
      </c>
      <c r="G187">
        <v>30</v>
      </c>
      <c r="I187" s="4">
        <v>37803</v>
      </c>
      <c r="J187" s="8">
        <v>6550</v>
      </c>
      <c r="K187" s="8">
        <v>31</v>
      </c>
      <c r="M187" s="4">
        <v>39417</v>
      </c>
      <c r="N187" s="8">
        <v>0.5</v>
      </c>
      <c r="O187" s="8">
        <f t="shared" si="2"/>
        <v>2908</v>
      </c>
    </row>
    <row r="188" spans="1:15" x14ac:dyDescent="0.25">
      <c r="A188" s="4">
        <v>39448</v>
      </c>
      <c r="B188">
        <v>0.8</v>
      </c>
      <c r="C188">
        <v>1</v>
      </c>
      <c r="E188" s="4">
        <v>37803</v>
      </c>
      <c r="F188">
        <v>6550</v>
      </c>
      <c r="G188">
        <v>31</v>
      </c>
      <c r="I188" s="4">
        <v>37834</v>
      </c>
      <c r="J188" s="8">
        <v>5352</v>
      </c>
      <c r="K188" s="8">
        <v>31</v>
      </c>
      <c r="M188" s="4">
        <v>39448</v>
      </c>
      <c r="N188" s="8">
        <v>0.8</v>
      </c>
      <c r="O188" s="8">
        <f t="shared" si="2"/>
        <v>2491</v>
      </c>
    </row>
    <row r="189" spans="1:15" x14ac:dyDescent="0.25">
      <c r="A189" s="4">
        <v>39479</v>
      </c>
      <c r="B189">
        <v>1.1000000000000001</v>
      </c>
      <c r="C189">
        <v>1</v>
      </c>
      <c r="E189" s="4">
        <v>37834</v>
      </c>
      <c r="F189">
        <v>5352</v>
      </c>
      <c r="G189">
        <v>31</v>
      </c>
      <c r="I189" s="4">
        <v>37865</v>
      </c>
      <c r="J189" s="8">
        <v>4614</v>
      </c>
      <c r="K189" s="8">
        <v>30</v>
      </c>
      <c r="M189" s="4">
        <v>39479</v>
      </c>
      <c r="N189" s="8">
        <v>1.1000000000000001</v>
      </c>
      <c r="O189" s="8">
        <f t="shared" si="2"/>
        <v>1395</v>
      </c>
    </row>
    <row r="190" spans="1:15" x14ac:dyDescent="0.25">
      <c r="A190" s="4">
        <v>39508</v>
      </c>
      <c r="B190">
        <v>0.4</v>
      </c>
      <c r="C190">
        <v>1</v>
      </c>
      <c r="E190" s="4">
        <v>37865</v>
      </c>
      <c r="F190">
        <v>4614</v>
      </c>
      <c r="G190">
        <v>30</v>
      </c>
      <c r="I190" s="4">
        <v>37895</v>
      </c>
      <c r="J190" s="8">
        <v>4705</v>
      </c>
      <c r="K190" s="8">
        <v>31</v>
      </c>
      <c r="M190" s="4">
        <v>39508</v>
      </c>
      <c r="N190" s="8">
        <v>0.4</v>
      </c>
      <c r="O190" s="8">
        <f t="shared" si="2"/>
        <v>937</v>
      </c>
    </row>
    <row r="191" spans="1:15" x14ac:dyDescent="0.25">
      <c r="A191" s="4">
        <v>39539</v>
      </c>
      <c r="B191">
        <v>0.3</v>
      </c>
      <c r="C191">
        <v>1</v>
      </c>
      <c r="E191" s="4">
        <v>37895</v>
      </c>
      <c r="F191">
        <v>4705</v>
      </c>
      <c r="G191">
        <v>31</v>
      </c>
      <c r="I191" s="4">
        <v>37926</v>
      </c>
      <c r="J191" s="8">
        <v>3213</v>
      </c>
      <c r="K191" s="8">
        <v>30</v>
      </c>
      <c r="M191" s="4">
        <v>39539</v>
      </c>
      <c r="N191" s="8">
        <v>0.3</v>
      </c>
      <c r="O191" s="8">
        <f t="shared" si="2"/>
        <v>4142</v>
      </c>
    </row>
    <row r="192" spans="1:15" x14ac:dyDescent="0.25">
      <c r="A192" s="4">
        <v>39569</v>
      </c>
      <c r="B192">
        <v>0.4</v>
      </c>
      <c r="C192">
        <v>1</v>
      </c>
      <c r="E192" s="4">
        <v>37926</v>
      </c>
      <c r="F192">
        <v>3213</v>
      </c>
      <c r="G192">
        <v>30</v>
      </c>
      <c r="I192" s="4">
        <v>37956</v>
      </c>
      <c r="J192" s="8">
        <v>4718</v>
      </c>
      <c r="K192" s="8">
        <v>31</v>
      </c>
      <c r="M192" s="4">
        <v>39569</v>
      </c>
      <c r="N192" s="8">
        <v>0.4</v>
      </c>
      <c r="O192" s="8">
        <f t="shared" si="2"/>
        <v>5738.8</v>
      </c>
    </row>
    <row r="193" spans="1:15" x14ac:dyDescent="0.25">
      <c r="A193" s="4">
        <v>39600</v>
      </c>
      <c r="B193">
        <v>0.4</v>
      </c>
      <c r="C193">
        <v>1</v>
      </c>
      <c r="E193" s="4">
        <v>37956</v>
      </c>
      <c r="F193">
        <v>4718</v>
      </c>
      <c r="G193">
        <v>31</v>
      </c>
      <c r="I193" s="4">
        <v>37987</v>
      </c>
      <c r="J193" s="8">
        <v>2142</v>
      </c>
      <c r="K193" s="8">
        <v>31</v>
      </c>
      <c r="M193" s="4">
        <v>39600</v>
      </c>
      <c r="N193" s="8">
        <v>0.4</v>
      </c>
      <c r="O193" s="8">
        <f t="shared" si="2"/>
        <v>7023</v>
      </c>
    </row>
    <row r="194" spans="1:15" x14ac:dyDescent="0.25">
      <c r="A194" s="4">
        <v>39630</v>
      </c>
      <c r="B194">
        <v>0.3</v>
      </c>
      <c r="C194">
        <v>1</v>
      </c>
      <c r="E194" s="4">
        <v>37987</v>
      </c>
      <c r="F194">
        <v>2142</v>
      </c>
      <c r="G194">
        <v>31</v>
      </c>
      <c r="I194" s="4">
        <v>38018</v>
      </c>
      <c r="J194" s="8">
        <v>1572</v>
      </c>
      <c r="K194" s="8">
        <v>29</v>
      </c>
      <c r="M194" s="4">
        <v>39630</v>
      </c>
      <c r="N194" s="8">
        <v>0.3</v>
      </c>
      <c r="O194" s="8">
        <f t="shared" si="2"/>
        <v>7068</v>
      </c>
    </row>
    <row r="195" spans="1:15" x14ac:dyDescent="0.25">
      <c r="A195" s="4">
        <v>39661</v>
      </c>
      <c r="B195">
        <v>0.4</v>
      </c>
      <c r="C195">
        <v>1</v>
      </c>
      <c r="E195" s="4">
        <v>38018</v>
      </c>
      <c r="F195">
        <v>1572</v>
      </c>
      <c r="G195">
        <v>29</v>
      </c>
      <c r="I195" s="4">
        <v>38047</v>
      </c>
      <c r="J195" s="8">
        <v>581</v>
      </c>
      <c r="K195" s="8">
        <v>31</v>
      </c>
      <c r="M195" s="4">
        <v>39661</v>
      </c>
      <c r="N195" s="8">
        <v>0.4</v>
      </c>
      <c r="O195" s="8">
        <f t="shared" ref="O195:O258" si="3">VLOOKUP(A195,I$2:J$311,2,FALSE)</f>
        <v>7039</v>
      </c>
    </row>
    <row r="196" spans="1:15" x14ac:dyDescent="0.25">
      <c r="A196" s="4">
        <v>39692</v>
      </c>
      <c r="B196">
        <v>0.6</v>
      </c>
      <c r="C196">
        <v>1</v>
      </c>
      <c r="E196" s="4">
        <v>38047</v>
      </c>
      <c r="F196">
        <v>581</v>
      </c>
      <c r="G196">
        <v>31</v>
      </c>
      <c r="I196" s="4">
        <v>38078</v>
      </c>
      <c r="J196" s="8">
        <v>2192</v>
      </c>
      <c r="K196" s="8">
        <v>30</v>
      </c>
      <c r="M196" s="4">
        <v>39692</v>
      </c>
      <c r="N196" s="8">
        <v>0.6</v>
      </c>
      <c r="O196" s="8">
        <f t="shared" si="3"/>
        <v>6355</v>
      </c>
    </row>
    <row r="197" spans="1:15" x14ac:dyDescent="0.25">
      <c r="A197" s="4">
        <v>39722</v>
      </c>
      <c r="B197">
        <v>0.4</v>
      </c>
      <c r="C197">
        <v>1</v>
      </c>
      <c r="E197" s="4">
        <v>38078</v>
      </c>
      <c r="F197">
        <v>2192</v>
      </c>
      <c r="G197">
        <v>30</v>
      </c>
      <c r="I197" s="4">
        <v>38108</v>
      </c>
      <c r="J197" s="8">
        <v>6043</v>
      </c>
      <c r="K197" s="8">
        <v>31</v>
      </c>
      <c r="M197" s="4">
        <v>39722</v>
      </c>
      <c r="N197" s="8">
        <v>0.4</v>
      </c>
      <c r="O197" s="8">
        <f t="shared" si="3"/>
        <v>5776</v>
      </c>
    </row>
    <row r="198" spans="1:15" x14ac:dyDescent="0.25">
      <c r="A198" s="4">
        <v>39753</v>
      </c>
      <c r="B198">
        <v>0.5</v>
      </c>
      <c r="C198">
        <v>1</v>
      </c>
      <c r="E198" s="4">
        <v>38108</v>
      </c>
      <c r="F198">
        <v>6043</v>
      </c>
      <c r="G198">
        <v>31</v>
      </c>
      <c r="I198" s="4">
        <v>38139</v>
      </c>
      <c r="J198" s="8">
        <v>6147</v>
      </c>
      <c r="K198" s="8">
        <v>30</v>
      </c>
      <c r="M198" s="4">
        <v>39753</v>
      </c>
      <c r="N198" s="8">
        <v>0.5</v>
      </c>
      <c r="O198" s="8">
        <f t="shared" si="3"/>
        <v>4798</v>
      </c>
    </row>
    <row r="199" spans="1:15" x14ac:dyDescent="0.25">
      <c r="A199" s="4">
        <v>39783</v>
      </c>
      <c r="B199">
        <v>0.5</v>
      </c>
      <c r="C199">
        <v>1</v>
      </c>
      <c r="E199" s="4">
        <v>38139</v>
      </c>
      <c r="F199">
        <v>6147</v>
      </c>
      <c r="G199">
        <v>30</v>
      </c>
      <c r="I199" s="4">
        <v>38169</v>
      </c>
      <c r="J199" s="8">
        <v>6861</v>
      </c>
      <c r="K199" s="8">
        <v>31</v>
      </c>
      <c r="M199" s="4">
        <v>39783</v>
      </c>
      <c r="N199" s="8">
        <v>0.5</v>
      </c>
      <c r="O199" s="8">
        <f t="shared" si="3"/>
        <v>2915</v>
      </c>
    </row>
    <row r="200" spans="1:15" x14ac:dyDescent="0.25">
      <c r="A200" s="4">
        <v>39814</v>
      </c>
      <c r="B200">
        <v>0.6</v>
      </c>
      <c r="C200">
        <v>1</v>
      </c>
      <c r="E200" s="4">
        <v>38169</v>
      </c>
      <c r="F200">
        <v>6861</v>
      </c>
      <c r="G200">
        <v>31</v>
      </c>
      <c r="I200" s="4">
        <v>38200</v>
      </c>
      <c r="J200" s="8">
        <v>6802</v>
      </c>
      <c r="K200" s="8">
        <v>31</v>
      </c>
      <c r="M200" s="4">
        <v>39814</v>
      </c>
      <c r="N200" s="8">
        <v>0.6</v>
      </c>
      <c r="O200" s="8">
        <f t="shared" si="3"/>
        <v>3235</v>
      </c>
    </row>
    <row r="201" spans="1:15" x14ac:dyDescent="0.25">
      <c r="A201" s="4">
        <v>39845</v>
      </c>
      <c r="B201">
        <v>1.8</v>
      </c>
      <c r="C201">
        <v>1</v>
      </c>
      <c r="E201" s="4">
        <v>38200</v>
      </c>
      <c r="F201">
        <v>6802</v>
      </c>
      <c r="G201">
        <v>31</v>
      </c>
      <c r="I201" s="4">
        <v>38231</v>
      </c>
      <c r="J201" s="8">
        <v>6630</v>
      </c>
      <c r="K201" s="8">
        <v>30</v>
      </c>
      <c r="M201" s="4">
        <v>39845</v>
      </c>
      <c r="N201" s="8">
        <v>1.8</v>
      </c>
      <c r="O201" s="8">
        <f t="shared" si="3"/>
        <v>1909</v>
      </c>
    </row>
    <row r="202" spans="1:15" x14ac:dyDescent="0.25">
      <c r="A202" s="4">
        <v>39873</v>
      </c>
      <c r="B202">
        <v>1.2</v>
      </c>
      <c r="C202">
        <v>1</v>
      </c>
      <c r="E202" s="4">
        <v>38231</v>
      </c>
      <c r="F202">
        <v>6630</v>
      </c>
      <c r="G202">
        <v>30</v>
      </c>
      <c r="I202" s="4">
        <v>38261</v>
      </c>
      <c r="J202" s="8">
        <v>5552</v>
      </c>
      <c r="K202" s="8">
        <v>31</v>
      </c>
      <c r="M202" s="4">
        <v>39873</v>
      </c>
      <c r="N202" s="8">
        <v>1.2</v>
      </c>
      <c r="O202" s="8">
        <f t="shared" si="3"/>
        <v>95</v>
      </c>
    </row>
    <row r="203" spans="1:15" x14ac:dyDescent="0.25">
      <c r="A203" s="4">
        <v>39904</v>
      </c>
      <c r="B203">
        <v>1</v>
      </c>
      <c r="C203">
        <v>1</v>
      </c>
      <c r="E203" s="4">
        <v>38261</v>
      </c>
      <c r="F203">
        <v>5552</v>
      </c>
      <c r="G203">
        <v>31</v>
      </c>
      <c r="I203" s="4">
        <v>38292</v>
      </c>
      <c r="J203" s="8">
        <v>4698</v>
      </c>
      <c r="K203" s="8">
        <v>30</v>
      </c>
      <c r="M203" s="4">
        <v>39904</v>
      </c>
      <c r="N203" s="8">
        <v>1</v>
      </c>
      <c r="O203" s="8">
        <f t="shared" si="3"/>
        <v>1390</v>
      </c>
    </row>
    <row r="204" spans="1:15" x14ac:dyDescent="0.25">
      <c r="A204" s="4">
        <v>39934</v>
      </c>
      <c r="B204">
        <v>1</v>
      </c>
      <c r="C204">
        <v>1</v>
      </c>
      <c r="E204" s="4">
        <v>38292</v>
      </c>
      <c r="F204">
        <v>4698</v>
      </c>
      <c r="G204">
        <v>30</v>
      </c>
      <c r="I204" s="4">
        <v>38322</v>
      </c>
      <c r="J204" s="8">
        <v>3983</v>
      </c>
      <c r="K204" s="8">
        <v>31</v>
      </c>
      <c r="M204" s="4">
        <v>39934</v>
      </c>
      <c r="N204" s="8">
        <v>1</v>
      </c>
      <c r="O204" s="8">
        <f t="shared" si="3"/>
        <v>5504</v>
      </c>
    </row>
    <row r="205" spans="1:15" x14ac:dyDescent="0.25">
      <c r="A205" s="4">
        <v>39965</v>
      </c>
      <c r="B205">
        <v>0.4</v>
      </c>
      <c r="C205">
        <v>1</v>
      </c>
      <c r="E205" s="4">
        <v>38322</v>
      </c>
      <c r="F205">
        <v>3983</v>
      </c>
      <c r="G205">
        <v>31</v>
      </c>
      <c r="I205" s="4">
        <v>38353</v>
      </c>
      <c r="J205" s="8">
        <v>1798</v>
      </c>
      <c r="K205" s="8">
        <v>31</v>
      </c>
      <c r="M205" s="4">
        <v>39965</v>
      </c>
      <c r="N205" s="8">
        <v>0.4</v>
      </c>
      <c r="O205" s="8">
        <f t="shared" si="3"/>
        <v>5560.3</v>
      </c>
    </row>
    <row r="206" spans="1:15" x14ac:dyDescent="0.25">
      <c r="A206" s="4">
        <v>39995</v>
      </c>
      <c r="B206">
        <v>0.4</v>
      </c>
      <c r="C206">
        <v>1</v>
      </c>
      <c r="E206" s="4">
        <v>38353</v>
      </c>
      <c r="F206">
        <v>1798</v>
      </c>
      <c r="G206">
        <v>31</v>
      </c>
      <c r="I206" s="4">
        <v>38384</v>
      </c>
      <c r="J206" s="8">
        <v>1312</v>
      </c>
      <c r="K206" s="8">
        <v>28</v>
      </c>
      <c r="M206" s="4">
        <v>39995</v>
      </c>
      <c r="N206" s="8">
        <v>0.4</v>
      </c>
      <c r="O206" s="8">
        <f t="shared" si="3"/>
        <v>5264</v>
      </c>
    </row>
    <row r="207" spans="1:15" x14ac:dyDescent="0.25">
      <c r="A207" s="4">
        <v>40026</v>
      </c>
      <c r="B207">
        <v>0.4</v>
      </c>
      <c r="C207">
        <v>1</v>
      </c>
      <c r="E207" s="4">
        <v>38384</v>
      </c>
      <c r="F207">
        <v>1312</v>
      </c>
      <c r="G207">
        <v>28</v>
      </c>
      <c r="I207" s="4">
        <v>38412</v>
      </c>
      <c r="J207" s="8">
        <v>1025</v>
      </c>
      <c r="K207" s="8">
        <v>31</v>
      </c>
      <c r="M207" s="4">
        <v>40026</v>
      </c>
      <c r="N207" s="8">
        <v>0.4</v>
      </c>
      <c r="O207" s="8">
        <f t="shared" si="3"/>
        <v>5140</v>
      </c>
    </row>
    <row r="208" spans="1:15" x14ac:dyDescent="0.25">
      <c r="A208" s="4">
        <v>40057</v>
      </c>
      <c r="B208">
        <v>0.3</v>
      </c>
      <c r="C208">
        <v>1</v>
      </c>
      <c r="E208" s="4">
        <v>38412</v>
      </c>
      <c r="F208">
        <v>1025</v>
      </c>
      <c r="G208">
        <v>31</v>
      </c>
      <c r="I208" s="4">
        <v>38443</v>
      </c>
      <c r="J208" s="8">
        <v>1058.4000000000001</v>
      </c>
      <c r="K208" s="8">
        <v>30</v>
      </c>
      <c r="M208" s="4">
        <v>40057</v>
      </c>
      <c r="N208" s="8">
        <v>0.3</v>
      </c>
      <c r="O208" s="8">
        <f t="shared" si="3"/>
        <v>4368</v>
      </c>
    </row>
    <row r="209" spans="1:15" x14ac:dyDescent="0.25">
      <c r="A209" s="4">
        <v>40087</v>
      </c>
      <c r="B209">
        <v>1</v>
      </c>
      <c r="C209">
        <v>1</v>
      </c>
      <c r="E209" s="4">
        <v>38443</v>
      </c>
      <c r="F209">
        <v>1058.4000000000001</v>
      </c>
      <c r="G209">
        <v>30</v>
      </c>
      <c r="I209" s="4">
        <v>38473</v>
      </c>
      <c r="J209" s="8">
        <v>2195.1999999999998</v>
      </c>
      <c r="K209" s="8">
        <v>31</v>
      </c>
      <c r="M209" s="4">
        <v>40087</v>
      </c>
      <c r="N209" s="8">
        <v>1</v>
      </c>
      <c r="O209" s="8">
        <f t="shared" si="3"/>
        <v>3914</v>
      </c>
    </row>
    <row r="210" spans="1:15" x14ac:dyDescent="0.25">
      <c r="A210" s="4">
        <v>40118</v>
      </c>
      <c r="B210">
        <v>0.3</v>
      </c>
      <c r="C210">
        <v>1</v>
      </c>
      <c r="E210" s="4">
        <v>38473</v>
      </c>
      <c r="F210">
        <v>2195.1999999999998</v>
      </c>
      <c r="G210">
        <v>31</v>
      </c>
      <c r="I210" s="4">
        <v>38504</v>
      </c>
      <c r="J210" s="8">
        <v>5099.5</v>
      </c>
      <c r="K210" s="8">
        <v>30</v>
      </c>
      <c r="M210" s="4">
        <v>40118</v>
      </c>
      <c r="N210" s="8">
        <v>0.3</v>
      </c>
      <c r="O210" s="8">
        <f t="shared" si="3"/>
        <v>4305</v>
      </c>
    </row>
    <row r="211" spans="1:15" x14ac:dyDescent="0.25">
      <c r="A211" s="4">
        <v>40148</v>
      </c>
      <c r="B211">
        <v>0.4</v>
      </c>
      <c r="C211">
        <v>1</v>
      </c>
      <c r="E211" s="4">
        <v>38504</v>
      </c>
      <c r="F211">
        <v>5099.5</v>
      </c>
      <c r="G211">
        <v>30</v>
      </c>
      <c r="I211" s="4">
        <v>38534</v>
      </c>
      <c r="J211" s="8">
        <v>6613</v>
      </c>
      <c r="K211" s="8">
        <v>31</v>
      </c>
      <c r="M211" s="4">
        <v>40148</v>
      </c>
      <c r="N211" s="8">
        <v>0.4</v>
      </c>
      <c r="O211" s="8">
        <f t="shared" si="3"/>
        <v>1611</v>
      </c>
    </row>
    <row r="212" spans="1:15" x14ac:dyDescent="0.25">
      <c r="A212" s="4">
        <v>40179</v>
      </c>
      <c r="B212">
        <v>0.6</v>
      </c>
      <c r="C212">
        <v>1</v>
      </c>
      <c r="E212" s="4">
        <v>38534</v>
      </c>
      <c r="F212">
        <v>6613</v>
      </c>
      <c r="G212">
        <v>31</v>
      </c>
      <c r="I212" s="4">
        <v>38565</v>
      </c>
      <c r="J212" s="8">
        <v>7174</v>
      </c>
      <c r="K212" s="8">
        <v>31</v>
      </c>
      <c r="M212" s="4">
        <v>40179</v>
      </c>
      <c r="N212" s="8">
        <v>0.6</v>
      </c>
      <c r="O212" s="8">
        <f t="shared" si="3"/>
        <v>921</v>
      </c>
    </row>
    <row r="213" spans="1:15" x14ac:dyDescent="0.25">
      <c r="A213" s="4">
        <v>40210</v>
      </c>
      <c r="B213">
        <v>1.1000000000000001</v>
      </c>
      <c r="C213">
        <v>1</v>
      </c>
      <c r="E213" s="4">
        <v>38565</v>
      </c>
      <c r="F213">
        <v>7174</v>
      </c>
      <c r="G213">
        <v>31</v>
      </c>
      <c r="I213" s="4">
        <v>38596</v>
      </c>
      <c r="J213" s="8">
        <v>7234</v>
      </c>
      <c r="K213" s="8">
        <v>30</v>
      </c>
      <c r="M213" s="4">
        <v>40210</v>
      </c>
      <c r="N213" s="8">
        <v>1.1000000000000001</v>
      </c>
      <c r="O213" s="8">
        <f t="shared" si="3"/>
        <v>1172</v>
      </c>
    </row>
    <row r="214" spans="1:15" x14ac:dyDescent="0.25">
      <c r="A214" s="4">
        <v>40238</v>
      </c>
      <c r="B214">
        <v>1.2</v>
      </c>
      <c r="C214">
        <v>1</v>
      </c>
      <c r="E214" s="4">
        <v>38596</v>
      </c>
      <c r="F214">
        <v>7234</v>
      </c>
      <c r="G214">
        <v>30</v>
      </c>
      <c r="I214" s="4">
        <v>38626</v>
      </c>
      <c r="J214" s="8">
        <v>5703</v>
      </c>
      <c r="K214" s="8">
        <v>31</v>
      </c>
      <c r="M214" s="4">
        <v>40238</v>
      </c>
      <c r="N214" s="8">
        <v>1.2</v>
      </c>
      <c r="O214" s="8">
        <f t="shared" si="3"/>
        <v>549</v>
      </c>
    </row>
    <row r="215" spans="1:15" x14ac:dyDescent="0.25">
      <c r="A215" s="4">
        <v>40269</v>
      </c>
      <c r="B215">
        <v>0.7</v>
      </c>
      <c r="C215">
        <v>1</v>
      </c>
      <c r="E215" s="4">
        <v>38626</v>
      </c>
      <c r="F215">
        <v>5703</v>
      </c>
      <c r="G215">
        <v>31</v>
      </c>
      <c r="I215" s="4">
        <v>38657</v>
      </c>
      <c r="J215" s="8">
        <v>4938</v>
      </c>
      <c r="K215" s="8">
        <v>30</v>
      </c>
      <c r="M215" s="4">
        <v>40269</v>
      </c>
      <c r="N215" s="8">
        <v>0.7</v>
      </c>
      <c r="O215" s="8">
        <f t="shared" si="3"/>
        <v>1467</v>
      </c>
    </row>
    <row r="216" spans="1:15" x14ac:dyDescent="0.25">
      <c r="A216" s="4">
        <v>40299</v>
      </c>
      <c r="B216">
        <v>0.6</v>
      </c>
      <c r="C216">
        <v>1</v>
      </c>
      <c r="E216" s="4">
        <v>38657</v>
      </c>
      <c r="F216">
        <v>4938</v>
      </c>
      <c r="G216">
        <v>30</v>
      </c>
      <c r="I216" s="4">
        <v>38687</v>
      </c>
      <c r="J216" s="8">
        <v>2538</v>
      </c>
      <c r="K216" s="8">
        <v>31</v>
      </c>
      <c r="M216" s="4">
        <v>40299</v>
      </c>
      <c r="N216" s="8">
        <v>0.6</v>
      </c>
      <c r="O216" s="8">
        <f t="shared" si="3"/>
        <v>4369</v>
      </c>
    </row>
    <row r="217" spans="1:15" x14ac:dyDescent="0.25">
      <c r="A217" s="4">
        <v>40330</v>
      </c>
      <c r="B217">
        <v>0.4</v>
      </c>
      <c r="C217">
        <v>1</v>
      </c>
      <c r="E217" s="4">
        <v>38687</v>
      </c>
      <c r="F217">
        <v>2538</v>
      </c>
      <c r="G217">
        <v>31</v>
      </c>
      <c r="I217" s="4">
        <v>38718</v>
      </c>
      <c r="J217" s="8">
        <v>638</v>
      </c>
      <c r="K217" s="8">
        <v>31</v>
      </c>
      <c r="M217" s="4">
        <v>40330</v>
      </c>
      <c r="N217" s="8">
        <v>0.4</v>
      </c>
      <c r="O217" s="8">
        <f t="shared" si="3"/>
        <v>5856</v>
      </c>
    </row>
    <row r="218" spans="1:15" x14ac:dyDescent="0.25">
      <c r="A218" s="4">
        <v>40360</v>
      </c>
      <c r="B218">
        <v>0.4</v>
      </c>
      <c r="C218">
        <v>1</v>
      </c>
      <c r="E218" s="4">
        <v>38718</v>
      </c>
      <c r="F218">
        <v>638</v>
      </c>
      <c r="G218">
        <v>31</v>
      </c>
      <c r="I218" s="4">
        <v>38749</v>
      </c>
      <c r="J218" s="8">
        <v>534</v>
      </c>
      <c r="K218" s="8">
        <v>28</v>
      </c>
      <c r="M218" s="4">
        <v>40360</v>
      </c>
      <c r="N218" s="8">
        <v>0.4</v>
      </c>
      <c r="O218" s="8">
        <f t="shared" si="3"/>
        <v>6555</v>
      </c>
    </row>
    <row r="219" spans="1:15" x14ac:dyDescent="0.25">
      <c r="A219" s="4">
        <v>40391</v>
      </c>
      <c r="B219">
        <v>0.2</v>
      </c>
      <c r="C219">
        <v>1</v>
      </c>
      <c r="E219" s="4">
        <v>38749</v>
      </c>
      <c r="F219">
        <v>534</v>
      </c>
      <c r="G219">
        <v>28</v>
      </c>
      <c r="I219" s="4">
        <v>38777</v>
      </c>
      <c r="J219" s="8">
        <v>450</v>
      </c>
      <c r="K219" s="8">
        <v>31</v>
      </c>
      <c r="M219" s="4">
        <v>40391</v>
      </c>
      <c r="N219" s="8">
        <v>0.2</v>
      </c>
      <c r="O219" s="8">
        <f t="shared" si="3"/>
        <v>6434</v>
      </c>
    </row>
    <row r="220" spans="1:15" x14ac:dyDescent="0.25">
      <c r="A220" s="4">
        <v>40422</v>
      </c>
      <c r="B220">
        <v>0.3</v>
      </c>
      <c r="C220">
        <v>1</v>
      </c>
      <c r="E220" s="4">
        <v>38777</v>
      </c>
      <c r="F220">
        <v>450</v>
      </c>
      <c r="G220">
        <v>31</v>
      </c>
      <c r="I220" s="4">
        <v>38808</v>
      </c>
      <c r="J220" s="8">
        <v>1248.4000000000001</v>
      </c>
      <c r="K220" s="8">
        <v>30</v>
      </c>
      <c r="M220" s="4">
        <v>40422</v>
      </c>
      <c r="N220" s="8">
        <v>0.3</v>
      </c>
      <c r="O220" s="8">
        <f t="shared" si="3"/>
        <v>6104</v>
      </c>
    </row>
    <row r="221" spans="1:15" x14ac:dyDescent="0.25">
      <c r="A221" s="4">
        <v>40452</v>
      </c>
      <c r="B221">
        <v>0.3</v>
      </c>
      <c r="C221">
        <v>1</v>
      </c>
      <c r="E221" s="4">
        <v>38808</v>
      </c>
      <c r="F221">
        <v>1248.4000000000001</v>
      </c>
      <c r="G221">
        <v>30</v>
      </c>
      <c r="I221" s="4">
        <v>38838</v>
      </c>
      <c r="J221" s="8">
        <v>2540.1999999999998</v>
      </c>
      <c r="K221" s="8">
        <v>31</v>
      </c>
      <c r="M221" s="4">
        <v>40452</v>
      </c>
      <c r="N221" s="8">
        <v>0.3</v>
      </c>
      <c r="O221" s="8">
        <f t="shared" si="3"/>
        <v>5131</v>
      </c>
    </row>
    <row r="222" spans="1:15" x14ac:dyDescent="0.25">
      <c r="A222" s="4">
        <v>40483</v>
      </c>
      <c r="B222">
        <v>0.3</v>
      </c>
      <c r="C222">
        <v>1</v>
      </c>
      <c r="E222" s="4">
        <v>38838</v>
      </c>
      <c r="F222">
        <v>2540.1999999999998</v>
      </c>
      <c r="G222">
        <v>31</v>
      </c>
      <c r="I222" s="4">
        <v>38869</v>
      </c>
      <c r="J222" s="8">
        <v>4497</v>
      </c>
      <c r="K222" s="8">
        <v>30</v>
      </c>
      <c r="M222" s="4">
        <v>40483</v>
      </c>
      <c r="N222" s="8">
        <v>0.3</v>
      </c>
      <c r="O222" s="8">
        <f t="shared" si="3"/>
        <v>4101</v>
      </c>
    </row>
    <row r="223" spans="1:15" x14ac:dyDescent="0.25">
      <c r="A223" s="4">
        <v>40513</v>
      </c>
      <c r="B223">
        <v>0.5</v>
      </c>
      <c r="C223">
        <v>1</v>
      </c>
      <c r="E223" s="4">
        <v>38869</v>
      </c>
      <c r="F223">
        <v>4497</v>
      </c>
      <c r="G223">
        <v>30</v>
      </c>
      <c r="I223" s="4">
        <v>38899</v>
      </c>
      <c r="J223" s="8">
        <v>7270.7999999999993</v>
      </c>
      <c r="K223" s="8">
        <v>31</v>
      </c>
      <c r="M223" s="4">
        <v>40513</v>
      </c>
      <c r="N223" s="8">
        <v>0.5</v>
      </c>
      <c r="O223" s="8">
        <f t="shared" si="3"/>
        <v>1382</v>
      </c>
    </row>
    <row r="224" spans="1:15" x14ac:dyDescent="0.25">
      <c r="A224" s="4">
        <v>40544</v>
      </c>
      <c r="B224">
        <v>1.3</v>
      </c>
      <c r="C224">
        <v>1</v>
      </c>
      <c r="E224" s="4">
        <v>38899</v>
      </c>
      <c r="F224">
        <v>7270.7999999999993</v>
      </c>
      <c r="G224">
        <v>31</v>
      </c>
      <c r="I224" s="4">
        <v>38930</v>
      </c>
      <c r="J224" s="8">
        <v>6833</v>
      </c>
      <c r="K224" s="8">
        <v>31</v>
      </c>
      <c r="M224" s="4">
        <v>40544</v>
      </c>
      <c r="N224" s="8">
        <v>1.3</v>
      </c>
      <c r="O224" s="8">
        <f t="shared" si="3"/>
        <v>323</v>
      </c>
    </row>
    <row r="225" spans="1:15" x14ac:dyDescent="0.25">
      <c r="A225" s="4">
        <v>40575</v>
      </c>
      <c r="B225">
        <v>1.1000000000000001</v>
      </c>
      <c r="C225">
        <v>1</v>
      </c>
      <c r="E225" s="4">
        <v>38930</v>
      </c>
      <c r="F225">
        <v>6833</v>
      </c>
      <c r="G225">
        <v>31</v>
      </c>
      <c r="I225" s="4">
        <v>38961</v>
      </c>
      <c r="J225" s="8">
        <v>6086</v>
      </c>
      <c r="K225" s="8">
        <v>30</v>
      </c>
      <c r="M225" s="4">
        <v>40575</v>
      </c>
      <c r="N225" s="8">
        <v>1.1000000000000001</v>
      </c>
      <c r="O225" s="8">
        <f t="shared" si="3"/>
        <v>742</v>
      </c>
    </row>
    <row r="226" spans="1:15" x14ac:dyDescent="0.25">
      <c r="A226" s="4">
        <v>40603</v>
      </c>
      <c r="B226">
        <v>1.5</v>
      </c>
      <c r="C226">
        <v>1</v>
      </c>
      <c r="E226" s="4">
        <v>38961</v>
      </c>
      <c r="F226">
        <v>6086</v>
      </c>
      <c r="G226">
        <v>30</v>
      </c>
      <c r="I226" s="4">
        <v>38991</v>
      </c>
      <c r="J226" s="8">
        <v>5124</v>
      </c>
      <c r="K226" s="8">
        <v>31</v>
      </c>
      <c r="M226" s="4">
        <v>40603</v>
      </c>
      <c r="N226" s="8">
        <v>1.5</v>
      </c>
      <c r="O226" s="8">
        <f t="shared" si="3"/>
        <v>239</v>
      </c>
    </row>
    <row r="227" spans="1:15" x14ac:dyDescent="0.25">
      <c r="A227" s="4">
        <v>40634</v>
      </c>
      <c r="B227">
        <v>1.2</v>
      </c>
      <c r="C227">
        <v>1</v>
      </c>
      <c r="E227" s="4">
        <v>38991</v>
      </c>
      <c r="F227">
        <v>5124</v>
      </c>
      <c r="G227">
        <v>31</v>
      </c>
      <c r="I227" s="4">
        <v>39022</v>
      </c>
      <c r="J227" s="8">
        <v>4911</v>
      </c>
      <c r="K227" s="8">
        <v>30</v>
      </c>
      <c r="M227" s="4">
        <v>40634</v>
      </c>
      <c r="N227" s="8">
        <v>1.2</v>
      </c>
      <c r="O227" s="8">
        <f t="shared" si="3"/>
        <v>580.4</v>
      </c>
    </row>
    <row r="228" spans="1:15" x14ac:dyDescent="0.25">
      <c r="A228" s="4">
        <v>40664</v>
      </c>
      <c r="B228">
        <v>1.2</v>
      </c>
      <c r="C228">
        <v>1</v>
      </c>
      <c r="E228" s="4">
        <v>39022</v>
      </c>
      <c r="F228">
        <v>4911</v>
      </c>
      <c r="G228">
        <v>30</v>
      </c>
      <c r="I228" s="4">
        <v>39052</v>
      </c>
      <c r="J228" s="8">
        <v>4059</v>
      </c>
      <c r="K228" s="8">
        <v>31</v>
      </c>
      <c r="M228" s="4">
        <v>40664</v>
      </c>
      <c r="N228" s="8">
        <v>1.2</v>
      </c>
      <c r="O228" s="8">
        <f t="shared" si="3"/>
        <v>3426</v>
      </c>
    </row>
    <row r="229" spans="1:15" x14ac:dyDescent="0.25">
      <c r="A229" s="4">
        <v>40695</v>
      </c>
      <c r="B229">
        <v>0.6</v>
      </c>
      <c r="C229">
        <v>1</v>
      </c>
      <c r="E229" s="4">
        <v>39052</v>
      </c>
      <c r="F229">
        <v>4059</v>
      </c>
      <c r="G229">
        <v>31</v>
      </c>
      <c r="I229" s="4">
        <v>39083</v>
      </c>
      <c r="J229" s="8">
        <v>3408.6</v>
      </c>
      <c r="K229" s="8">
        <v>31</v>
      </c>
      <c r="M229" s="4">
        <v>40695</v>
      </c>
      <c r="N229" s="8">
        <v>0.6</v>
      </c>
      <c r="O229" s="8">
        <f t="shared" si="3"/>
        <v>4645</v>
      </c>
    </row>
    <row r="230" spans="1:15" x14ac:dyDescent="0.25">
      <c r="A230" s="4">
        <v>40725</v>
      </c>
      <c r="B230">
        <v>0.8</v>
      </c>
      <c r="C230">
        <v>1</v>
      </c>
      <c r="E230" s="4">
        <v>39083</v>
      </c>
      <c r="F230">
        <v>3408.6</v>
      </c>
      <c r="G230">
        <v>31</v>
      </c>
      <c r="I230" s="4">
        <v>39114</v>
      </c>
      <c r="J230" s="8">
        <v>2625</v>
      </c>
      <c r="K230" s="8">
        <v>28</v>
      </c>
      <c r="M230" s="4">
        <v>40725</v>
      </c>
      <c r="N230" s="8">
        <v>0.8</v>
      </c>
      <c r="O230" s="8">
        <f t="shared" si="3"/>
        <v>5973.6</v>
      </c>
    </row>
    <row r="231" spans="1:15" x14ac:dyDescent="0.25">
      <c r="A231" s="4">
        <v>40756</v>
      </c>
      <c r="B231">
        <v>0.4</v>
      </c>
      <c r="C231">
        <v>1</v>
      </c>
      <c r="E231" s="4">
        <v>39114</v>
      </c>
      <c r="F231">
        <v>2625</v>
      </c>
      <c r="G231">
        <v>28</v>
      </c>
      <c r="I231" s="4">
        <v>39142</v>
      </c>
      <c r="J231" s="8">
        <v>1898</v>
      </c>
      <c r="K231" s="8">
        <v>31</v>
      </c>
      <c r="M231" s="4">
        <v>40756</v>
      </c>
      <c r="N231" s="8">
        <v>0.4</v>
      </c>
      <c r="O231" s="8">
        <f t="shared" si="3"/>
        <v>6029</v>
      </c>
    </row>
    <row r="232" spans="1:15" x14ac:dyDescent="0.25">
      <c r="A232" s="4">
        <v>40787</v>
      </c>
      <c r="B232">
        <v>0.4</v>
      </c>
      <c r="C232">
        <v>1</v>
      </c>
      <c r="E232" s="4">
        <v>39142</v>
      </c>
      <c r="F232">
        <v>1898</v>
      </c>
      <c r="G232">
        <v>31</v>
      </c>
      <c r="I232" s="4">
        <v>39173</v>
      </c>
      <c r="J232" s="8">
        <v>3195.3</v>
      </c>
      <c r="K232" s="8">
        <v>30</v>
      </c>
      <c r="M232" s="4">
        <v>40787</v>
      </c>
      <c r="N232" s="8">
        <v>0.4</v>
      </c>
      <c r="O232" s="8">
        <f t="shared" si="3"/>
        <v>6254.8</v>
      </c>
    </row>
    <row r="233" spans="1:15" x14ac:dyDescent="0.25">
      <c r="A233" s="4">
        <v>40817</v>
      </c>
      <c r="B233">
        <v>0.5</v>
      </c>
      <c r="C233">
        <v>1</v>
      </c>
      <c r="E233" s="4">
        <v>39173</v>
      </c>
      <c r="F233">
        <v>3195.3</v>
      </c>
      <c r="G233">
        <v>30</v>
      </c>
      <c r="I233" s="4">
        <v>39203</v>
      </c>
      <c r="J233" s="8">
        <v>6149</v>
      </c>
      <c r="K233" s="8">
        <v>31</v>
      </c>
      <c r="M233" s="4">
        <v>40817</v>
      </c>
      <c r="N233" s="8">
        <v>0.5</v>
      </c>
      <c r="O233" s="8">
        <f t="shared" si="3"/>
        <v>4532</v>
      </c>
    </row>
    <row r="234" spans="1:15" x14ac:dyDescent="0.25">
      <c r="A234" s="4">
        <v>40848</v>
      </c>
      <c r="B234">
        <v>0.3</v>
      </c>
      <c r="C234">
        <v>1</v>
      </c>
      <c r="E234" s="4">
        <v>39203</v>
      </c>
      <c r="F234">
        <v>6149</v>
      </c>
      <c r="G234">
        <v>31</v>
      </c>
      <c r="I234" s="4">
        <v>39234</v>
      </c>
      <c r="J234" s="8">
        <v>6706</v>
      </c>
      <c r="K234" s="8">
        <v>30</v>
      </c>
      <c r="M234" s="4">
        <v>40848</v>
      </c>
      <c r="N234" s="8">
        <v>0.3</v>
      </c>
      <c r="O234" s="8">
        <f t="shared" si="3"/>
        <v>4315</v>
      </c>
    </row>
    <row r="235" spans="1:15" x14ac:dyDescent="0.25">
      <c r="A235" s="4">
        <v>40878</v>
      </c>
      <c r="B235">
        <v>0.3</v>
      </c>
      <c r="C235">
        <v>1</v>
      </c>
      <c r="E235" s="4">
        <v>39234</v>
      </c>
      <c r="F235">
        <v>6706</v>
      </c>
      <c r="G235">
        <v>30</v>
      </c>
      <c r="I235" s="4">
        <v>39264</v>
      </c>
      <c r="J235" s="8">
        <v>7836</v>
      </c>
      <c r="K235" s="8">
        <v>31</v>
      </c>
      <c r="M235" s="4">
        <v>40878</v>
      </c>
      <c r="N235" s="8">
        <v>0.3</v>
      </c>
      <c r="O235" s="8">
        <f t="shared" si="3"/>
        <v>3152</v>
      </c>
    </row>
    <row r="236" spans="1:15" x14ac:dyDescent="0.25">
      <c r="A236" s="4">
        <v>40909</v>
      </c>
      <c r="B236">
        <v>0.3</v>
      </c>
      <c r="C236">
        <v>1</v>
      </c>
      <c r="E236" s="4">
        <v>39264</v>
      </c>
      <c r="F236">
        <v>7836</v>
      </c>
      <c r="G236">
        <v>31</v>
      </c>
      <c r="I236" s="4">
        <v>39295</v>
      </c>
      <c r="J236" s="8">
        <v>7679</v>
      </c>
      <c r="K236" s="8">
        <v>31</v>
      </c>
      <c r="M236" s="4">
        <v>40909</v>
      </c>
      <c r="N236" s="8">
        <v>0.3</v>
      </c>
      <c r="O236" s="8">
        <f t="shared" si="3"/>
        <v>2430</v>
      </c>
    </row>
    <row r="237" spans="1:15" x14ac:dyDescent="0.25">
      <c r="A237" s="4">
        <v>40940</v>
      </c>
      <c r="B237">
        <v>0.45</v>
      </c>
      <c r="C237">
        <v>1</v>
      </c>
      <c r="E237" s="4">
        <v>39295</v>
      </c>
      <c r="F237">
        <v>7679</v>
      </c>
      <c r="G237">
        <v>31</v>
      </c>
      <c r="I237" s="4">
        <v>39326</v>
      </c>
      <c r="J237" s="8">
        <v>6959</v>
      </c>
      <c r="K237" s="8">
        <v>30</v>
      </c>
      <c r="M237" s="4">
        <v>40940</v>
      </c>
      <c r="N237" s="8">
        <v>0.45</v>
      </c>
      <c r="O237" s="8">
        <f t="shared" si="3"/>
        <v>306</v>
      </c>
    </row>
    <row r="238" spans="1:15" x14ac:dyDescent="0.25">
      <c r="A238" s="4">
        <v>40969</v>
      </c>
      <c r="B238">
        <v>1.3</v>
      </c>
      <c r="C238">
        <v>1</v>
      </c>
      <c r="E238" s="4">
        <v>39326</v>
      </c>
      <c r="F238">
        <v>6959</v>
      </c>
      <c r="G238">
        <v>30</v>
      </c>
      <c r="I238" s="4">
        <v>39356</v>
      </c>
      <c r="J238" s="8">
        <v>4681</v>
      </c>
      <c r="K238" s="8">
        <v>31</v>
      </c>
      <c r="M238" s="4">
        <v>40969</v>
      </c>
      <c r="N238" s="8">
        <v>1.3</v>
      </c>
      <c r="O238" s="8">
        <f t="shared" si="3"/>
        <v>332</v>
      </c>
    </row>
    <row r="239" spans="1:15" x14ac:dyDescent="0.25">
      <c r="A239" s="4">
        <v>41000</v>
      </c>
      <c r="B239">
        <v>1.6</v>
      </c>
      <c r="C239">
        <v>1</v>
      </c>
      <c r="E239" s="4">
        <v>39356</v>
      </c>
      <c r="F239">
        <v>4681</v>
      </c>
      <c r="G239">
        <v>31</v>
      </c>
      <c r="I239" s="4">
        <v>39387</v>
      </c>
      <c r="J239" s="8">
        <v>5419</v>
      </c>
      <c r="K239" s="8">
        <v>30</v>
      </c>
      <c r="M239" s="4">
        <v>41000</v>
      </c>
      <c r="N239" s="8">
        <v>1.6</v>
      </c>
      <c r="O239" s="8">
        <f t="shared" si="3"/>
        <v>412</v>
      </c>
    </row>
    <row r="240" spans="1:15" x14ac:dyDescent="0.25">
      <c r="A240" s="4">
        <v>41030</v>
      </c>
      <c r="B240">
        <v>1.1000000000000001</v>
      </c>
      <c r="C240">
        <v>1</v>
      </c>
      <c r="E240" s="4">
        <v>39387</v>
      </c>
      <c r="F240">
        <v>5419</v>
      </c>
      <c r="G240">
        <v>30</v>
      </c>
      <c r="I240" s="4">
        <v>39417</v>
      </c>
      <c r="J240" s="8">
        <v>2908</v>
      </c>
      <c r="K240" s="8">
        <v>31</v>
      </c>
      <c r="M240" s="4">
        <v>41030</v>
      </c>
      <c r="N240" s="8">
        <v>1.1000000000000001</v>
      </c>
      <c r="O240" s="8">
        <f t="shared" si="3"/>
        <v>2033</v>
      </c>
    </row>
    <row r="241" spans="1:15" x14ac:dyDescent="0.25">
      <c r="A241" s="4">
        <v>41061</v>
      </c>
      <c r="B241">
        <v>0.4</v>
      </c>
      <c r="C241">
        <v>1</v>
      </c>
      <c r="E241" s="4">
        <v>39417</v>
      </c>
      <c r="F241">
        <v>2908</v>
      </c>
      <c r="G241">
        <v>31</v>
      </c>
      <c r="I241" s="4">
        <v>39448</v>
      </c>
      <c r="J241" s="8">
        <v>2491</v>
      </c>
      <c r="K241" s="8">
        <v>31</v>
      </c>
      <c r="M241" s="4">
        <v>41061</v>
      </c>
      <c r="N241" s="8">
        <v>0.4</v>
      </c>
      <c r="O241" s="8">
        <f t="shared" si="3"/>
        <v>5321</v>
      </c>
    </row>
    <row r="242" spans="1:15" x14ac:dyDescent="0.25">
      <c r="A242" s="4">
        <v>41091</v>
      </c>
      <c r="B242">
        <v>0.5</v>
      </c>
      <c r="C242">
        <v>1</v>
      </c>
      <c r="E242" s="4">
        <v>39448</v>
      </c>
      <c r="F242">
        <v>2491</v>
      </c>
      <c r="G242">
        <v>31</v>
      </c>
      <c r="I242" s="4">
        <v>39479</v>
      </c>
      <c r="J242" s="8">
        <v>1395</v>
      </c>
      <c r="K242" s="8">
        <v>29</v>
      </c>
      <c r="M242" s="4">
        <v>41091</v>
      </c>
      <c r="N242" s="8">
        <v>0.5</v>
      </c>
      <c r="O242" s="8">
        <f t="shared" si="3"/>
        <v>5792</v>
      </c>
    </row>
    <row r="243" spans="1:15" x14ac:dyDescent="0.25">
      <c r="A243" s="4">
        <v>41122</v>
      </c>
      <c r="B243">
        <v>0.5</v>
      </c>
      <c r="C243">
        <v>1</v>
      </c>
      <c r="E243" s="4">
        <v>39479</v>
      </c>
      <c r="F243">
        <v>1395</v>
      </c>
      <c r="G243">
        <v>29</v>
      </c>
      <c r="I243" s="4">
        <v>39508</v>
      </c>
      <c r="J243" s="8">
        <v>937</v>
      </c>
      <c r="K243" s="8">
        <v>31</v>
      </c>
      <c r="M243" s="4">
        <v>41122</v>
      </c>
      <c r="N243" s="8">
        <v>0.5</v>
      </c>
      <c r="O243" s="8">
        <f t="shared" si="3"/>
        <v>5592</v>
      </c>
    </row>
    <row r="244" spans="1:15" x14ac:dyDescent="0.25">
      <c r="A244" s="4">
        <v>41153</v>
      </c>
      <c r="B244">
        <v>0.3</v>
      </c>
      <c r="C244">
        <v>1</v>
      </c>
      <c r="E244" s="4">
        <v>39508</v>
      </c>
      <c r="F244">
        <v>937</v>
      </c>
      <c r="G244">
        <v>31</v>
      </c>
      <c r="I244" s="4">
        <v>39539</v>
      </c>
      <c r="J244" s="8">
        <v>4142</v>
      </c>
      <c r="K244" s="8">
        <v>30</v>
      </c>
      <c r="M244" s="4">
        <v>41153</v>
      </c>
      <c r="N244" s="8">
        <v>0.3</v>
      </c>
      <c r="O244" s="8">
        <f t="shared" si="3"/>
        <v>6490.1</v>
      </c>
    </row>
    <row r="245" spans="1:15" x14ac:dyDescent="0.25">
      <c r="A245" s="4">
        <v>41183</v>
      </c>
      <c r="B245">
        <v>0.6</v>
      </c>
      <c r="C245">
        <v>1</v>
      </c>
      <c r="E245" s="4">
        <v>39539</v>
      </c>
      <c r="F245">
        <v>4142</v>
      </c>
      <c r="G245">
        <v>30</v>
      </c>
      <c r="I245" s="4">
        <v>39569</v>
      </c>
      <c r="J245" s="8">
        <v>5738.8</v>
      </c>
      <c r="K245" s="8">
        <v>31</v>
      </c>
      <c r="M245" s="4">
        <v>41183</v>
      </c>
      <c r="N245" s="8">
        <v>0.6</v>
      </c>
      <c r="O245" s="8">
        <f t="shared" si="3"/>
        <v>5002</v>
      </c>
    </row>
    <row r="246" spans="1:15" x14ac:dyDescent="0.25">
      <c r="A246" s="4">
        <v>41214</v>
      </c>
      <c r="B246">
        <v>0.3</v>
      </c>
      <c r="C246">
        <v>1</v>
      </c>
      <c r="E246" s="4">
        <v>39569</v>
      </c>
      <c r="F246">
        <v>5738.8</v>
      </c>
      <c r="G246">
        <v>31</v>
      </c>
      <c r="I246" s="4">
        <v>39600</v>
      </c>
      <c r="J246" s="8">
        <v>7023</v>
      </c>
      <c r="K246" s="8">
        <v>30</v>
      </c>
      <c r="M246" s="4">
        <v>41214</v>
      </c>
      <c r="N246" s="8">
        <v>0.3</v>
      </c>
      <c r="O246" s="8">
        <f t="shared" si="3"/>
        <v>4607</v>
      </c>
    </row>
    <row r="247" spans="1:15" x14ac:dyDescent="0.25">
      <c r="A247" s="4">
        <v>41244</v>
      </c>
      <c r="B247">
        <v>0.7</v>
      </c>
      <c r="C247">
        <v>1</v>
      </c>
      <c r="E247" s="4">
        <v>39600</v>
      </c>
      <c r="F247">
        <v>7023</v>
      </c>
      <c r="G247">
        <v>30</v>
      </c>
      <c r="I247" s="4">
        <v>39630</v>
      </c>
      <c r="J247" s="8">
        <v>7068</v>
      </c>
      <c r="K247" s="8">
        <v>31</v>
      </c>
      <c r="M247" s="4">
        <v>41244</v>
      </c>
      <c r="N247" s="8">
        <v>0.7</v>
      </c>
      <c r="O247" s="8">
        <f t="shared" si="3"/>
        <v>1501</v>
      </c>
    </row>
    <row r="248" spans="1:15" x14ac:dyDescent="0.25">
      <c r="A248" s="4">
        <v>41275</v>
      </c>
      <c r="B248">
        <v>1.2</v>
      </c>
      <c r="C248">
        <v>1</v>
      </c>
      <c r="E248" s="4">
        <v>39630</v>
      </c>
      <c r="F248">
        <v>7068</v>
      </c>
      <c r="G248">
        <v>31</v>
      </c>
      <c r="I248" s="4">
        <v>39661</v>
      </c>
      <c r="J248" s="8">
        <v>7039</v>
      </c>
      <c r="K248" s="8">
        <v>31</v>
      </c>
      <c r="M248" s="4">
        <v>41275</v>
      </c>
      <c r="N248" s="8">
        <v>1.2</v>
      </c>
      <c r="O248" s="8">
        <f t="shared" si="3"/>
        <v>951.59999999999991</v>
      </c>
    </row>
    <row r="249" spans="1:15" x14ac:dyDescent="0.25">
      <c r="A249" s="4">
        <v>41306</v>
      </c>
      <c r="B249">
        <v>0.7</v>
      </c>
      <c r="C249">
        <v>1</v>
      </c>
      <c r="E249" s="4">
        <v>39661</v>
      </c>
      <c r="F249">
        <v>7039</v>
      </c>
      <c r="G249">
        <v>31</v>
      </c>
      <c r="I249" s="4">
        <v>39692</v>
      </c>
      <c r="J249" s="8">
        <v>6355</v>
      </c>
      <c r="K249" s="8">
        <v>30</v>
      </c>
      <c r="M249" s="4">
        <v>41306</v>
      </c>
      <c r="N249" s="8">
        <v>0.7</v>
      </c>
      <c r="O249" s="8">
        <f t="shared" si="3"/>
        <v>1137.3</v>
      </c>
    </row>
    <row r="250" spans="1:15" x14ac:dyDescent="0.25">
      <c r="A250" s="4">
        <v>41334</v>
      </c>
      <c r="B250">
        <v>0.6</v>
      </c>
      <c r="C250">
        <v>1</v>
      </c>
      <c r="E250" s="4">
        <v>39692</v>
      </c>
      <c r="F250">
        <v>6355</v>
      </c>
      <c r="G250">
        <v>30</v>
      </c>
      <c r="I250" s="4">
        <v>39722</v>
      </c>
      <c r="J250" s="8">
        <v>5776</v>
      </c>
      <c r="K250" s="8">
        <v>31</v>
      </c>
      <c r="M250" s="4">
        <v>41334</v>
      </c>
      <c r="N250" s="8">
        <v>0.6</v>
      </c>
      <c r="O250" s="8">
        <f t="shared" si="3"/>
        <v>658</v>
      </c>
    </row>
    <row r="251" spans="1:15" x14ac:dyDescent="0.25">
      <c r="A251" s="4">
        <v>41365</v>
      </c>
      <c r="B251">
        <v>0.7</v>
      </c>
      <c r="C251">
        <v>1</v>
      </c>
      <c r="E251" s="4">
        <v>39722</v>
      </c>
      <c r="F251">
        <v>5776</v>
      </c>
      <c r="G251">
        <v>31</v>
      </c>
      <c r="I251" s="4">
        <v>39753</v>
      </c>
      <c r="J251" s="8">
        <v>4798</v>
      </c>
      <c r="K251" s="8">
        <v>30</v>
      </c>
      <c r="M251" s="4">
        <v>41365</v>
      </c>
      <c r="N251" s="8">
        <v>0.7</v>
      </c>
      <c r="O251" s="8">
        <f t="shared" si="3"/>
        <v>2314</v>
      </c>
    </row>
    <row r="252" spans="1:15" x14ac:dyDescent="0.25">
      <c r="A252" s="4">
        <v>41395</v>
      </c>
      <c r="B252">
        <v>0.6</v>
      </c>
      <c r="C252">
        <v>1</v>
      </c>
      <c r="E252" s="4">
        <v>39753</v>
      </c>
      <c r="F252">
        <v>4798</v>
      </c>
      <c r="G252">
        <v>30</v>
      </c>
      <c r="I252" s="4">
        <v>39783</v>
      </c>
      <c r="J252" s="8">
        <v>2915</v>
      </c>
      <c r="K252" s="8">
        <v>31</v>
      </c>
      <c r="M252" s="4">
        <v>41395</v>
      </c>
      <c r="N252" s="8">
        <v>0.6</v>
      </c>
      <c r="O252" s="8">
        <f t="shared" si="3"/>
        <v>6275</v>
      </c>
    </row>
    <row r="253" spans="1:15" x14ac:dyDescent="0.25">
      <c r="A253" s="4">
        <v>41426</v>
      </c>
      <c r="B253">
        <v>0.6</v>
      </c>
      <c r="C253">
        <v>1</v>
      </c>
      <c r="E253" s="4">
        <v>39783</v>
      </c>
      <c r="F253">
        <v>2915</v>
      </c>
      <c r="G253">
        <v>31</v>
      </c>
      <c r="I253" s="4">
        <v>39814</v>
      </c>
      <c r="J253" s="8">
        <v>3235</v>
      </c>
      <c r="K253" s="8">
        <v>31</v>
      </c>
      <c r="M253" s="4">
        <v>41426</v>
      </c>
      <c r="N253" s="8">
        <v>0.6</v>
      </c>
      <c r="O253" s="8">
        <f t="shared" si="3"/>
        <v>6573</v>
      </c>
    </row>
    <row r="254" spans="1:15" x14ac:dyDescent="0.25">
      <c r="A254" s="4">
        <v>41456</v>
      </c>
      <c r="B254">
        <v>0.7</v>
      </c>
      <c r="C254">
        <v>1</v>
      </c>
      <c r="E254" s="4">
        <v>39814</v>
      </c>
      <c r="F254">
        <v>3235</v>
      </c>
      <c r="G254">
        <v>31</v>
      </c>
      <c r="I254" s="4">
        <v>39845</v>
      </c>
      <c r="J254" s="8">
        <v>1909</v>
      </c>
      <c r="K254" s="8">
        <v>28</v>
      </c>
      <c r="M254" s="4">
        <v>41456</v>
      </c>
      <c r="N254" s="8">
        <v>0.7</v>
      </c>
      <c r="O254" s="8">
        <f t="shared" si="3"/>
        <v>6322</v>
      </c>
    </row>
    <row r="255" spans="1:15" x14ac:dyDescent="0.25">
      <c r="A255" s="4">
        <v>41487</v>
      </c>
      <c r="B255">
        <v>0.3</v>
      </c>
      <c r="C255">
        <v>1</v>
      </c>
      <c r="E255" s="4">
        <v>39845</v>
      </c>
      <c r="F255">
        <v>1909</v>
      </c>
      <c r="G255">
        <v>28</v>
      </c>
      <c r="I255" s="4">
        <v>39873</v>
      </c>
      <c r="J255" s="8">
        <v>95</v>
      </c>
      <c r="K255" s="8">
        <v>31</v>
      </c>
      <c r="M255" s="4">
        <v>41487</v>
      </c>
      <c r="N255" s="8">
        <v>0.3</v>
      </c>
      <c r="O255" s="8">
        <f t="shared" si="3"/>
        <v>6452</v>
      </c>
    </row>
    <row r="256" spans="1:15" x14ac:dyDescent="0.25">
      <c r="A256" s="4">
        <v>41518</v>
      </c>
      <c r="B256">
        <v>0.4</v>
      </c>
      <c r="C256">
        <v>1</v>
      </c>
      <c r="E256" s="4">
        <v>39873</v>
      </c>
      <c r="F256">
        <v>95</v>
      </c>
      <c r="G256">
        <v>31</v>
      </c>
      <c r="I256" s="4">
        <v>39904</v>
      </c>
      <c r="J256" s="8">
        <v>1390</v>
      </c>
      <c r="K256" s="8">
        <v>30</v>
      </c>
      <c r="M256" s="4">
        <v>41518</v>
      </c>
      <c r="N256" s="8">
        <v>0.4</v>
      </c>
      <c r="O256" s="8">
        <f t="shared" si="3"/>
        <v>5588</v>
      </c>
    </row>
    <row r="257" spans="1:15" x14ac:dyDescent="0.25">
      <c r="A257" s="4">
        <v>41548</v>
      </c>
      <c r="B257">
        <v>0.5</v>
      </c>
      <c r="C257">
        <v>1</v>
      </c>
      <c r="E257" s="4">
        <v>39904</v>
      </c>
      <c r="F257">
        <v>1390</v>
      </c>
      <c r="G257">
        <v>30</v>
      </c>
      <c r="I257" s="4">
        <v>39934</v>
      </c>
      <c r="J257" s="8">
        <v>5504</v>
      </c>
      <c r="K257" s="8">
        <v>31</v>
      </c>
      <c r="M257" s="4">
        <v>41548</v>
      </c>
      <c r="N257" s="8">
        <v>0.5</v>
      </c>
      <c r="O257" s="8">
        <f t="shared" si="3"/>
        <v>5933</v>
      </c>
    </row>
    <row r="258" spans="1:15" x14ac:dyDescent="0.25">
      <c r="E258" s="4">
        <v>39934</v>
      </c>
      <c r="F258">
        <v>5504</v>
      </c>
      <c r="G258">
        <v>31</v>
      </c>
      <c r="I258" s="4">
        <v>39965</v>
      </c>
      <c r="J258" s="8">
        <v>5560.3</v>
      </c>
      <c r="K258" s="8">
        <v>30</v>
      </c>
      <c r="O258" s="8" t="e">
        <f t="shared" si="3"/>
        <v>#N/A</v>
      </c>
    </row>
    <row r="259" spans="1:15" x14ac:dyDescent="0.25">
      <c r="E259" s="4">
        <v>39965</v>
      </c>
      <c r="F259">
        <v>5560.3</v>
      </c>
      <c r="G259">
        <v>30</v>
      </c>
      <c r="I259" s="4">
        <v>39995</v>
      </c>
      <c r="J259" s="8">
        <v>5264</v>
      </c>
      <c r="K259" s="8">
        <v>31</v>
      </c>
      <c r="O259" s="8" t="e">
        <f t="shared" ref="O259:O279" si="4">VLOOKUP(A259,I$2:J$311,2,FALSE)</f>
        <v>#N/A</v>
      </c>
    </row>
    <row r="260" spans="1:15" x14ac:dyDescent="0.25">
      <c r="E260" s="4">
        <v>39995</v>
      </c>
      <c r="F260">
        <v>5264</v>
      </c>
      <c r="G260">
        <v>31</v>
      </c>
      <c r="I260" s="4">
        <v>40026</v>
      </c>
      <c r="J260" s="8">
        <v>5140</v>
      </c>
      <c r="K260" s="8">
        <v>31</v>
      </c>
      <c r="O260" s="8" t="e">
        <f t="shared" si="4"/>
        <v>#N/A</v>
      </c>
    </row>
    <row r="261" spans="1:15" x14ac:dyDescent="0.25">
      <c r="E261" s="4">
        <v>40026</v>
      </c>
      <c r="F261">
        <v>5140</v>
      </c>
      <c r="G261">
        <v>31</v>
      </c>
      <c r="I261" s="4">
        <v>40057</v>
      </c>
      <c r="J261" s="8">
        <v>4368</v>
      </c>
      <c r="K261" s="8">
        <v>30</v>
      </c>
      <c r="O261" s="8" t="e">
        <f t="shared" si="4"/>
        <v>#N/A</v>
      </c>
    </row>
    <row r="262" spans="1:15" x14ac:dyDescent="0.25">
      <c r="E262" s="4">
        <v>40057</v>
      </c>
      <c r="F262">
        <v>4368</v>
      </c>
      <c r="G262">
        <v>30</v>
      </c>
      <c r="I262" s="4">
        <v>40087</v>
      </c>
      <c r="J262" s="8">
        <v>3914</v>
      </c>
      <c r="K262" s="8">
        <v>31</v>
      </c>
      <c r="O262" s="8" t="e">
        <f t="shared" si="4"/>
        <v>#N/A</v>
      </c>
    </row>
    <row r="263" spans="1:15" x14ac:dyDescent="0.25">
      <c r="E263" s="4">
        <v>40087</v>
      </c>
      <c r="F263">
        <v>3914</v>
      </c>
      <c r="G263">
        <v>31</v>
      </c>
      <c r="I263" s="4">
        <v>40118</v>
      </c>
      <c r="J263" s="8">
        <v>4305</v>
      </c>
      <c r="K263" s="8">
        <v>30</v>
      </c>
      <c r="O263" s="8" t="e">
        <f t="shared" si="4"/>
        <v>#N/A</v>
      </c>
    </row>
    <row r="264" spans="1:15" x14ac:dyDescent="0.25">
      <c r="E264" s="4">
        <v>40118</v>
      </c>
      <c r="F264">
        <v>4305</v>
      </c>
      <c r="G264">
        <v>30</v>
      </c>
      <c r="I264" s="4">
        <v>40148</v>
      </c>
      <c r="J264" s="8">
        <v>1611</v>
      </c>
      <c r="K264" s="8">
        <v>31</v>
      </c>
      <c r="O264" s="8" t="e">
        <f t="shared" si="4"/>
        <v>#N/A</v>
      </c>
    </row>
    <row r="265" spans="1:15" x14ac:dyDescent="0.25">
      <c r="E265" s="4">
        <v>40148</v>
      </c>
      <c r="F265">
        <v>1611</v>
      </c>
      <c r="G265">
        <v>31</v>
      </c>
      <c r="I265" s="4">
        <v>40179</v>
      </c>
      <c r="J265" s="8">
        <v>921</v>
      </c>
      <c r="K265" s="8">
        <v>31</v>
      </c>
      <c r="O265" s="8" t="e">
        <f t="shared" si="4"/>
        <v>#N/A</v>
      </c>
    </row>
    <row r="266" spans="1:15" x14ac:dyDescent="0.25">
      <c r="E266" s="4">
        <v>40179</v>
      </c>
      <c r="F266">
        <v>921</v>
      </c>
      <c r="G266">
        <v>31</v>
      </c>
      <c r="I266" s="4">
        <v>40210</v>
      </c>
      <c r="J266" s="8">
        <v>1172</v>
      </c>
      <c r="K266" s="8">
        <v>28</v>
      </c>
      <c r="O266" s="8" t="e">
        <f t="shared" si="4"/>
        <v>#N/A</v>
      </c>
    </row>
    <row r="267" spans="1:15" x14ac:dyDescent="0.25">
      <c r="E267" s="4">
        <v>40210</v>
      </c>
      <c r="F267">
        <v>1172</v>
      </c>
      <c r="G267">
        <v>28</v>
      </c>
      <c r="I267" s="4">
        <v>40238</v>
      </c>
      <c r="J267" s="8">
        <v>549</v>
      </c>
      <c r="K267" s="8">
        <v>31</v>
      </c>
      <c r="O267" s="8" t="e">
        <f t="shared" si="4"/>
        <v>#N/A</v>
      </c>
    </row>
    <row r="268" spans="1:15" x14ac:dyDescent="0.25">
      <c r="E268" s="4">
        <v>40238</v>
      </c>
      <c r="F268">
        <v>549</v>
      </c>
      <c r="G268">
        <v>31</v>
      </c>
      <c r="I268" s="4">
        <v>40269</v>
      </c>
      <c r="J268" s="8">
        <v>1467</v>
      </c>
      <c r="K268" s="8">
        <v>30</v>
      </c>
      <c r="O268" s="8" t="e">
        <f t="shared" si="4"/>
        <v>#N/A</v>
      </c>
    </row>
    <row r="269" spans="1:15" x14ac:dyDescent="0.25">
      <c r="E269" s="4">
        <v>40269</v>
      </c>
      <c r="F269">
        <v>1467</v>
      </c>
      <c r="G269">
        <v>30</v>
      </c>
      <c r="I269" s="4">
        <v>40299</v>
      </c>
      <c r="J269" s="8">
        <v>4369</v>
      </c>
      <c r="K269" s="8">
        <v>31</v>
      </c>
      <c r="O269" s="8" t="e">
        <f t="shared" si="4"/>
        <v>#N/A</v>
      </c>
    </row>
    <row r="270" spans="1:15" x14ac:dyDescent="0.25">
      <c r="E270" s="4">
        <v>40299</v>
      </c>
      <c r="F270">
        <v>4369</v>
      </c>
      <c r="G270">
        <v>31</v>
      </c>
      <c r="I270" s="4">
        <v>40330</v>
      </c>
      <c r="J270" s="8">
        <v>5856</v>
      </c>
      <c r="K270" s="8">
        <v>30</v>
      </c>
      <c r="O270" s="8" t="e">
        <f t="shared" si="4"/>
        <v>#N/A</v>
      </c>
    </row>
    <row r="271" spans="1:15" x14ac:dyDescent="0.25">
      <c r="E271" s="4">
        <v>40330</v>
      </c>
      <c r="F271">
        <v>5856</v>
      </c>
      <c r="G271">
        <v>30</v>
      </c>
      <c r="I271" s="4">
        <v>40360</v>
      </c>
      <c r="J271" s="8">
        <v>6555</v>
      </c>
      <c r="K271" s="8">
        <v>31</v>
      </c>
      <c r="O271" s="8" t="e">
        <f t="shared" si="4"/>
        <v>#N/A</v>
      </c>
    </row>
    <row r="272" spans="1:15" x14ac:dyDescent="0.25">
      <c r="E272" s="4">
        <v>40360</v>
      </c>
      <c r="F272">
        <v>6555</v>
      </c>
      <c r="G272">
        <v>31</v>
      </c>
      <c r="I272" s="4">
        <v>40391</v>
      </c>
      <c r="J272" s="8">
        <v>6434</v>
      </c>
      <c r="K272" s="8">
        <v>31</v>
      </c>
      <c r="O272" s="8" t="e">
        <f t="shared" si="4"/>
        <v>#N/A</v>
      </c>
    </row>
    <row r="273" spans="5:15" x14ac:dyDescent="0.25">
      <c r="E273" s="4">
        <v>40391</v>
      </c>
      <c r="F273">
        <v>6434</v>
      </c>
      <c r="G273">
        <v>31</v>
      </c>
      <c r="I273" s="4">
        <v>40422</v>
      </c>
      <c r="J273" s="8">
        <v>6104</v>
      </c>
      <c r="K273" s="8">
        <v>30</v>
      </c>
      <c r="O273" s="8" t="e">
        <f t="shared" si="4"/>
        <v>#N/A</v>
      </c>
    </row>
    <row r="274" spans="5:15" x14ac:dyDescent="0.25">
      <c r="E274" s="4">
        <v>40422</v>
      </c>
      <c r="F274">
        <v>6104</v>
      </c>
      <c r="G274">
        <v>30</v>
      </c>
      <c r="I274" s="4">
        <v>40452</v>
      </c>
      <c r="J274" s="8">
        <v>5131</v>
      </c>
      <c r="K274" s="8">
        <v>31</v>
      </c>
      <c r="O274" s="8" t="e">
        <f t="shared" si="4"/>
        <v>#N/A</v>
      </c>
    </row>
    <row r="275" spans="5:15" x14ac:dyDescent="0.25">
      <c r="E275" s="4">
        <v>40452</v>
      </c>
      <c r="F275">
        <v>5131</v>
      </c>
      <c r="G275">
        <v>31</v>
      </c>
      <c r="I275" s="4">
        <v>40483</v>
      </c>
      <c r="J275" s="8">
        <v>4101</v>
      </c>
      <c r="K275" s="8">
        <v>30</v>
      </c>
      <c r="O275" s="8" t="e">
        <f t="shared" si="4"/>
        <v>#N/A</v>
      </c>
    </row>
    <row r="276" spans="5:15" x14ac:dyDescent="0.25">
      <c r="E276" s="4">
        <v>40483</v>
      </c>
      <c r="F276">
        <v>4101</v>
      </c>
      <c r="G276">
        <v>30</v>
      </c>
      <c r="I276" s="4">
        <v>40513</v>
      </c>
      <c r="J276" s="8">
        <v>1382</v>
      </c>
      <c r="K276" s="8">
        <v>31</v>
      </c>
      <c r="O276" s="8" t="e">
        <f t="shared" si="4"/>
        <v>#N/A</v>
      </c>
    </row>
    <row r="277" spans="5:15" x14ac:dyDescent="0.25">
      <c r="E277" s="4">
        <v>40513</v>
      </c>
      <c r="F277">
        <v>1382</v>
      </c>
      <c r="G277">
        <v>31</v>
      </c>
      <c r="I277" s="4">
        <v>40544</v>
      </c>
      <c r="J277" s="8">
        <v>323</v>
      </c>
      <c r="K277" s="8">
        <v>31</v>
      </c>
      <c r="O277" s="8" t="e">
        <f t="shared" si="4"/>
        <v>#N/A</v>
      </c>
    </row>
    <row r="278" spans="5:15" x14ac:dyDescent="0.25">
      <c r="E278" s="4">
        <v>40544</v>
      </c>
      <c r="F278">
        <v>323</v>
      </c>
      <c r="G278">
        <v>31</v>
      </c>
      <c r="I278" s="4">
        <v>40575</v>
      </c>
      <c r="J278" s="8">
        <v>742</v>
      </c>
      <c r="K278" s="8">
        <v>28</v>
      </c>
      <c r="O278" s="8" t="e">
        <f t="shared" si="4"/>
        <v>#N/A</v>
      </c>
    </row>
    <row r="279" spans="5:15" x14ac:dyDescent="0.25">
      <c r="E279" s="4">
        <v>40575</v>
      </c>
      <c r="F279">
        <v>742</v>
      </c>
      <c r="G279">
        <v>28</v>
      </c>
      <c r="I279" s="4">
        <v>40603</v>
      </c>
      <c r="J279" s="8">
        <v>239</v>
      </c>
      <c r="K279" s="8">
        <v>31</v>
      </c>
      <c r="O279" s="8" t="e">
        <f t="shared" si="4"/>
        <v>#N/A</v>
      </c>
    </row>
    <row r="280" spans="5:15" x14ac:dyDescent="0.25">
      <c r="E280" s="4">
        <v>40603</v>
      </c>
      <c r="F280">
        <v>239</v>
      </c>
      <c r="G280">
        <v>31</v>
      </c>
      <c r="I280" s="4">
        <v>40634</v>
      </c>
      <c r="J280" s="8">
        <v>580.4</v>
      </c>
      <c r="K280" s="8">
        <v>30</v>
      </c>
    </row>
    <row r="281" spans="5:15" x14ac:dyDescent="0.25">
      <c r="E281" s="4">
        <v>40634</v>
      </c>
      <c r="F281">
        <v>580.4</v>
      </c>
      <c r="G281">
        <v>30</v>
      </c>
      <c r="I281" s="4">
        <v>40664</v>
      </c>
      <c r="J281" s="8">
        <v>3426</v>
      </c>
      <c r="K281" s="8">
        <v>31</v>
      </c>
    </row>
    <row r="282" spans="5:15" x14ac:dyDescent="0.25">
      <c r="E282" s="4">
        <v>40664</v>
      </c>
      <c r="F282">
        <v>3426</v>
      </c>
      <c r="G282">
        <v>31</v>
      </c>
      <c r="I282" s="4">
        <v>40695</v>
      </c>
      <c r="J282" s="8">
        <v>4645</v>
      </c>
      <c r="K282" s="8">
        <v>30</v>
      </c>
    </row>
    <row r="283" spans="5:15" x14ac:dyDescent="0.25">
      <c r="E283" s="4">
        <v>40695</v>
      </c>
      <c r="F283">
        <v>4645</v>
      </c>
      <c r="G283">
        <v>30</v>
      </c>
      <c r="I283" s="4">
        <v>40725</v>
      </c>
      <c r="J283" s="8">
        <v>5973.6</v>
      </c>
      <c r="K283" s="8">
        <v>31</v>
      </c>
    </row>
    <row r="284" spans="5:15" x14ac:dyDescent="0.25">
      <c r="E284" s="4">
        <v>40725</v>
      </c>
      <c r="F284">
        <v>5973.6</v>
      </c>
      <c r="G284">
        <v>31</v>
      </c>
      <c r="I284" s="4">
        <v>40756</v>
      </c>
      <c r="J284" s="8">
        <v>6029</v>
      </c>
      <c r="K284" s="8">
        <v>31</v>
      </c>
    </row>
    <row r="285" spans="5:15" x14ac:dyDescent="0.25">
      <c r="E285" s="4">
        <v>40756</v>
      </c>
      <c r="F285">
        <v>6029</v>
      </c>
      <c r="G285">
        <v>31</v>
      </c>
      <c r="I285" s="4">
        <v>40787</v>
      </c>
      <c r="J285" s="8">
        <v>6254.8</v>
      </c>
      <c r="K285" s="8">
        <v>30</v>
      </c>
    </row>
    <row r="286" spans="5:15" x14ac:dyDescent="0.25">
      <c r="E286" s="4">
        <v>40787</v>
      </c>
      <c r="F286">
        <v>6254.8</v>
      </c>
      <c r="G286">
        <v>30</v>
      </c>
      <c r="I286" s="4">
        <v>40817</v>
      </c>
      <c r="J286" s="8">
        <v>4532</v>
      </c>
      <c r="K286" s="8">
        <v>31</v>
      </c>
    </row>
    <row r="287" spans="5:15" x14ac:dyDescent="0.25">
      <c r="E287" s="4">
        <v>40817</v>
      </c>
      <c r="F287">
        <v>4532</v>
      </c>
      <c r="G287">
        <v>31</v>
      </c>
      <c r="I287" s="4">
        <v>40848</v>
      </c>
      <c r="J287" s="8">
        <v>4315</v>
      </c>
      <c r="K287" s="8">
        <v>30</v>
      </c>
    </row>
    <row r="288" spans="5:15" x14ac:dyDescent="0.25">
      <c r="E288" s="4">
        <v>40848</v>
      </c>
      <c r="F288">
        <v>4315</v>
      </c>
      <c r="G288">
        <v>30</v>
      </c>
      <c r="I288" s="4">
        <v>40878</v>
      </c>
      <c r="J288" s="8">
        <v>3152</v>
      </c>
      <c r="K288" s="8">
        <v>31</v>
      </c>
    </row>
    <row r="289" spans="5:11" x14ac:dyDescent="0.25">
      <c r="E289" s="4">
        <v>40878</v>
      </c>
      <c r="F289">
        <v>3152</v>
      </c>
      <c r="G289">
        <v>31</v>
      </c>
      <c r="I289" s="4">
        <v>40909</v>
      </c>
      <c r="J289" s="8">
        <v>2430</v>
      </c>
      <c r="K289" s="8">
        <v>31</v>
      </c>
    </row>
    <row r="290" spans="5:11" x14ac:dyDescent="0.25">
      <c r="E290" s="4">
        <v>40909</v>
      </c>
      <c r="F290">
        <v>2430</v>
      </c>
      <c r="G290">
        <v>31</v>
      </c>
      <c r="I290" s="4">
        <v>40940</v>
      </c>
      <c r="J290" s="8">
        <v>306</v>
      </c>
      <c r="K290" s="8">
        <v>29</v>
      </c>
    </row>
    <row r="291" spans="5:11" x14ac:dyDescent="0.25">
      <c r="E291" s="4">
        <v>40940</v>
      </c>
      <c r="F291">
        <v>306</v>
      </c>
      <c r="G291">
        <v>29</v>
      </c>
      <c r="I291" s="4">
        <v>40969</v>
      </c>
      <c r="J291" s="8">
        <v>332</v>
      </c>
      <c r="K291" s="8">
        <v>31</v>
      </c>
    </row>
    <row r="292" spans="5:11" x14ac:dyDescent="0.25">
      <c r="E292" s="4">
        <v>40969</v>
      </c>
      <c r="F292">
        <v>332</v>
      </c>
      <c r="G292">
        <v>31</v>
      </c>
      <c r="I292" s="4">
        <v>41000</v>
      </c>
      <c r="J292" s="8">
        <v>412</v>
      </c>
      <c r="K292" s="8">
        <v>30</v>
      </c>
    </row>
    <row r="293" spans="5:11" x14ac:dyDescent="0.25">
      <c r="E293" s="4">
        <v>41000</v>
      </c>
      <c r="F293">
        <v>412</v>
      </c>
      <c r="G293">
        <v>30</v>
      </c>
      <c r="I293" s="4">
        <v>41030</v>
      </c>
      <c r="J293" s="8">
        <v>2033</v>
      </c>
      <c r="K293" s="8">
        <v>31</v>
      </c>
    </row>
    <row r="294" spans="5:11" x14ac:dyDescent="0.25">
      <c r="E294" s="4">
        <v>41030</v>
      </c>
      <c r="F294">
        <v>2033</v>
      </c>
      <c r="G294">
        <v>31</v>
      </c>
      <c r="I294" s="4">
        <v>41061</v>
      </c>
      <c r="J294" s="8">
        <v>5321</v>
      </c>
      <c r="K294" s="8">
        <v>30</v>
      </c>
    </row>
    <row r="295" spans="5:11" x14ac:dyDescent="0.25">
      <c r="E295" s="4">
        <v>41061</v>
      </c>
      <c r="F295">
        <v>5321</v>
      </c>
      <c r="G295">
        <v>30</v>
      </c>
      <c r="I295" s="4">
        <v>41091</v>
      </c>
      <c r="J295" s="8">
        <v>5792</v>
      </c>
      <c r="K295" s="8">
        <v>31</v>
      </c>
    </row>
    <row r="296" spans="5:11" x14ac:dyDescent="0.25">
      <c r="E296" s="4">
        <v>41091</v>
      </c>
      <c r="F296">
        <v>5792</v>
      </c>
      <c r="G296">
        <v>31</v>
      </c>
      <c r="I296" s="4">
        <v>41122</v>
      </c>
      <c r="J296" s="8">
        <v>5592</v>
      </c>
      <c r="K296" s="8">
        <v>31</v>
      </c>
    </row>
    <row r="297" spans="5:11" x14ac:dyDescent="0.25">
      <c r="E297" s="4">
        <v>41122</v>
      </c>
      <c r="F297">
        <v>5592</v>
      </c>
      <c r="G297">
        <v>31</v>
      </c>
      <c r="I297" s="4">
        <v>41153</v>
      </c>
      <c r="J297" s="8">
        <v>6490.1</v>
      </c>
      <c r="K297" s="8">
        <v>30</v>
      </c>
    </row>
    <row r="298" spans="5:11" x14ac:dyDescent="0.25">
      <c r="E298" s="4">
        <v>41153</v>
      </c>
      <c r="F298">
        <v>6490.1</v>
      </c>
      <c r="G298">
        <v>30</v>
      </c>
      <c r="I298" s="4">
        <v>41183</v>
      </c>
      <c r="J298" s="8">
        <v>5002</v>
      </c>
      <c r="K298" s="8">
        <v>31</v>
      </c>
    </row>
    <row r="299" spans="5:11" x14ac:dyDescent="0.25">
      <c r="E299" s="4">
        <v>41183</v>
      </c>
      <c r="F299">
        <v>5002</v>
      </c>
      <c r="G299">
        <v>31</v>
      </c>
      <c r="I299" s="4">
        <v>41214</v>
      </c>
      <c r="J299" s="8">
        <v>4607</v>
      </c>
      <c r="K299" s="8">
        <v>30</v>
      </c>
    </row>
    <row r="300" spans="5:11" x14ac:dyDescent="0.25">
      <c r="E300" s="4">
        <v>41214</v>
      </c>
      <c r="F300">
        <v>4607</v>
      </c>
      <c r="G300">
        <v>30</v>
      </c>
      <c r="I300" s="4">
        <v>41244</v>
      </c>
      <c r="J300" s="8">
        <v>1501</v>
      </c>
      <c r="K300" s="8">
        <v>31</v>
      </c>
    </row>
    <row r="301" spans="5:11" x14ac:dyDescent="0.25">
      <c r="E301" s="4">
        <v>41244</v>
      </c>
      <c r="F301">
        <v>1501</v>
      </c>
      <c r="G301">
        <v>31</v>
      </c>
      <c r="I301" s="4">
        <v>41275</v>
      </c>
      <c r="J301" s="8">
        <v>951.59999999999991</v>
      </c>
      <c r="K301" s="8">
        <v>31</v>
      </c>
    </row>
    <row r="302" spans="5:11" x14ac:dyDescent="0.25">
      <c r="E302" s="4">
        <v>41275</v>
      </c>
      <c r="F302">
        <v>951.59999999999991</v>
      </c>
      <c r="G302">
        <v>31</v>
      </c>
      <c r="I302" s="4">
        <v>41306</v>
      </c>
      <c r="J302" s="8">
        <v>1137.3</v>
      </c>
      <c r="K302" s="8">
        <v>28</v>
      </c>
    </row>
    <row r="303" spans="5:11" x14ac:dyDescent="0.25">
      <c r="E303" s="4">
        <v>41306</v>
      </c>
      <c r="F303">
        <v>1137.3</v>
      </c>
      <c r="G303">
        <v>28</v>
      </c>
      <c r="I303" s="4">
        <v>41334</v>
      </c>
      <c r="J303" s="8">
        <v>658</v>
      </c>
      <c r="K303" s="8">
        <v>31</v>
      </c>
    </row>
    <row r="304" spans="5:11" x14ac:dyDescent="0.25">
      <c r="E304" s="4">
        <v>41334</v>
      </c>
      <c r="F304">
        <v>658</v>
      </c>
      <c r="G304">
        <v>31</v>
      </c>
      <c r="I304" s="4">
        <v>41365</v>
      </c>
      <c r="J304" s="8">
        <v>2314</v>
      </c>
      <c r="K304" s="8">
        <v>30</v>
      </c>
    </row>
    <row r="305" spans="5:11" x14ac:dyDescent="0.25">
      <c r="E305" s="4">
        <v>41365</v>
      </c>
      <c r="F305">
        <v>2314</v>
      </c>
      <c r="G305">
        <v>30</v>
      </c>
      <c r="I305" s="4">
        <v>41395</v>
      </c>
      <c r="J305" s="8">
        <v>6275</v>
      </c>
      <c r="K305" s="8">
        <v>31</v>
      </c>
    </row>
    <row r="306" spans="5:11" x14ac:dyDescent="0.25">
      <c r="E306" s="4">
        <v>41395</v>
      </c>
      <c r="F306">
        <v>6275</v>
      </c>
      <c r="G306">
        <v>31</v>
      </c>
      <c r="I306" s="4">
        <v>41426</v>
      </c>
      <c r="J306" s="8">
        <v>6573</v>
      </c>
      <c r="K306" s="8">
        <v>30</v>
      </c>
    </row>
    <row r="307" spans="5:11" x14ac:dyDescent="0.25">
      <c r="E307" s="4">
        <v>41426</v>
      </c>
      <c r="F307">
        <v>6573</v>
      </c>
      <c r="G307">
        <v>30</v>
      </c>
      <c r="I307" s="4">
        <v>41456</v>
      </c>
      <c r="J307" s="8">
        <v>6322</v>
      </c>
      <c r="K307" s="8">
        <v>31</v>
      </c>
    </row>
    <row r="308" spans="5:11" x14ac:dyDescent="0.25">
      <c r="E308" s="4">
        <v>41456</v>
      </c>
      <c r="F308">
        <v>6322</v>
      </c>
      <c r="G308">
        <v>31</v>
      </c>
      <c r="I308" s="4">
        <v>41487</v>
      </c>
      <c r="J308" s="8">
        <v>6452</v>
      </c>
      <c r="K308" s="8">
        <v>31</v>
      </c>
    </row>
    <row r="309" spans="5:11" x14ac:dyDescent="0.25">
      <c r="E309" s="4">
        <v>41487</v>
      </c>
      <c r="F309">
        <v>6452</v>
      </c>
      <c r="G309">
        <v>31</v>
      </c>
      <c r="I309" s="4">
        <v>41518</v>
      </c>
      <c r="J309" s="8">
        <v>5588</v>
      </c>
      <c r="K309" s="8">
        <v>30</v>
      </c>
    </row>
    <row r="310" spans="5:11" x14ac:dyDescent="0.25">
      <c r="E310" s="4">
        <v>41518</v>
      </c>
      <c r="F310">
        <v>5588</v>
      </c>
      <c r="G310">
        <v>30</v>
      </c>
      <c r="I310" s="4">
        <v>41548</v>
      </c>
      <c r="J310" s="8">
        <v>5933</v>
      </c>
      <c r="K310" s="8">
        <v>31</v>
      </c>
    </row>
    <row r="311" spans="5:11" x14ac:dyDescent="0.25">
      <c r="E311" s="4">
        <v>41548</v>
      </c>
      <c r="F311">
        <v>5933</v>
      </c>
      <c r="G311">
        <v>31</v>
      </c>
      <c r="I311" s="4">
        <v>41579</v>
      </c>
      <c r="J311" s="8">
        <v>3870.9992284999998</v>
      </c>
      <c r="K311" s="8">
        <v>30</v>
      </c>
    </row>
    <row r="312" spans="5:11" x14ac:dyDescent="0.25">
      <c r="E312" s="4">
        <v>41579</v>
      </c>
      <c r="F312">
        <v>3870.9992284999998</v>
      </c>
      <c r="G312">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5"/>
  <sheetViews>
    <sheetView workbookViewId="0">
      <selection activeCell="D23" sqref="D23"/>
    </sheetView>
  </sheetViews>
  <sheetFormatPr defaultRowHeight="15" x14ac:dyDescent="0.25"/>
  <cols>
    <col min="1" max="1" width="13.140625" bestFit="1" customWidth="1"/>
    <col min="2" max="2" width="36.42578125" style="6" bestFit="1" customWidth="1"/>
  </cols>
  <sheetData>
    <row r="1" spans="1:2" x14ac:dyDescent="0.25">
      <c r="A1" s="9" t="s">
        <v>13</v>
      </c>
      <c r="B1" s="6" t="s">
        <v>150</v>
      </c>
    </row>
    <row r="2" spans="1:2" x14ac:dyDescent="0.25">
      <c r="A2" s="10" t="s">
        <v>15</v>
      </c>
      <c r="B2" s="6">
        <v>1.004761904761905</v>
      </c>
    </row>
    <row r="3" spans="1:2" x14ac:dyDescent="0.25">
      <c r="A3" s="10" t="s">
        <v>16</v>
      </c>
      <c r="B3" s="6">
        <v>1.1022727272727273</v>
      </c>
    </row>
    <row r="4" spans="1:2" x14ac:dyDescent="0.25">
      <c r="A4" s="10" t="s">
        <v>17</v>
      </c>
      <c r="B4" s="6">
        <v>0.92063492063492058</v>
      </c>
    </row>
    <row r="5" spans="1:2" x14ac:dyDescent="0.25">
      <c r="A5" s="10" t="s">
        <v>18</v>
      </c>
      <c r="B5" s="6">
        <v>0.86952380952380948</v>
      </c>
    </row>
    <row r="6" spans="1:2" x14ac:dyDescent="0.25">
      <c r="A6" s="10" t="s">
        <v>19</v>
      </c>
      <c r="B6" s="6">
        <v>0.78253968253968254</v>
      </c>
    </row>
    <row r="7" spans="1:2" x14ac:dyDescent="0.25">
      <c r="A7" s="10" t="s">
        <v>20</v>
      </c>
      <c r="B7" s="6">
        <v>0.58761904761904771</v>
      </c>
    </row>
    <row r="8" spans="1:2" x14ac:dyDescent="0.25">
      <c r="A8" s="10" t="s">
        <v>24</v>
      </c>
      <c r="B8" s="6">
        <v>0.54285714285714293</v>
      </c>
    </row>
    <row r="9" spans="1:2" x14ac:dyDescent="0.25">
      <c r="A9" s="10" t="s">
        <v>25</v>
      </c>
      <c r="B9" s="6">
        <v>0.49047619047619051</v>
      </c>
    </row>
    <row r="10" spans="1:2" x14ac:dyDescent="0.25">
      <c r="A10" s="10" t="s">
        <v>21</v>
      </c>
      <c r="B10" s="6">
        <v>0.47619047619047628</v>
      </c>
    </row>
    <row r="11" spans="1:2" x14ac:dyDescent="0.25">
      <c r="A11" s="10" t="s">
        <v>22</v>
      </c>
      <c r="B11" s="6">
        <v>0.56666666666666665</v>
      </c>
    </row>
    <row r="12" spans="1:2" x14ac:dyDescent="0.25">
      <c r="A12" s="10" t="s">
        <v>26</v>
      </c>
      <c r="B12" s="6">
        <v>0.39999999999999997</v>
      </c>
    </row>
    <row r="13" spans="1:2" x14ac:dyDescent="0.25">
      <c r="A13" s="10" t="s">
        <v>23</v>
      </c>
      <c r="B13" s="6">
        <v>0.58571428571428585</v>
      </c>
    </row>
    <row r="14" spans="1:2" x14ac:dyDescent="0.25">
      <c r="A14" s="10" t="s">
        <v>14</v>
      </c>
      <c r="B14" s="6">
        <v>0.69689153439153539</v>
      </c>
    </row>
    <row r="20" spans="4:4" x14ac:dyDescent="0.25">
      <c r="D20" s="8"/>
    </row>
    <row r="23" spans="4:4" x14ac:dyDescent="0.25">
      <c r="D23" s="8" t="s">
        <v>161</v>
      </c>
    </row>
    <row r="25" spans="4:4" x14ac:dyDescent="0.25">
      <c r="D25" s="8" t="s">
        <v>131</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8"/>
  <sheetViews>
    <sheetView workbookViewId="0">
      <selection activeCell="F37" sqref="F37"/>
    </sheetView>
  </sheetViews>
  <sheetFormatPr defaultRowHeight="15" x14ac:dyDescent="0.25"/>
  <cols>
    <col min="1" max="1" width="5" bestFit="1" customWidth="1"/>
    <col min="2" max="2" width="32" style="6" bestFit="1" customWidth="1"/>
    <col min="3" max="3" width="6.28515625" bestFit="1" customWidth="1"/>
    <col min="5" max="5" width="13.140625" bestFit="1" customWidth="1"/>
    <col min="6" max="6" width="32.28515625" style="6" bestFit="1" customWidth="1"/>
  </cols>
  <sheetData>
    <row r="1" spans="1:6" x14ac:dyDescent="0.25">
      <c r="A1" s="8" t="s">
        <v>45</v>
      </c>
      <c r="B1" s="6" t="s">
        <v>151</v>
      </c>
      <c r="C1" s="8" t="s">
        <v>132</v>
      </c>
      <c r="E1" s="9" t="s">
        <v>13</v>
      </c>
      <c r="F1" s="6" t="s">
        <v>151</v>
      </c>
    </row>
    <row r="2" spans="1:6" x14ac:dyDescent="0.25">
      <c r="A2">
        <v>1989</v>
      </c>
      <c r="B2" s="6">
        <v>0.53333333333333333</v>
      </c>
      <c r="C2">
        <v>12</v>
      </c>
      <c r="E2" s="10">
        <v>1989</v>
      </c>
      <c r="F2" s="6">
        <v>0.53333333333333333</v>
      </c>
    </row>
    <row r="3" spans="1:6" x14ac:dyDescent="0.25">
      <c r="A3">
        <v>1995</v>
      </c>
      <c r="B3" s="6">
        <v>1.07</v>
      </c>
      <c r="C3">
        <v>10</v>
      </c>
      <c r="E3" s="10">
        <v>1995</v>
      </c>
      <c r="F3" s="6">
        <v>1.07</v>
      </c>
    </row>
    <row r="4" spans="1:6" x14ac:dyDescent="0.25">
      <c r="A4">
        <v>1996</v>
      </c>
      <c r="B4" s="6">
        <v>0.91666666666666652</v>
      </c>
      <c r="C4">
        <v>12</v>
      </c>
      <c r="E4" s="10">
        <v>1996</v>
      </c>
      <c r="F4" s="6">
        <v>0.91666666666666652</v>
      </c>
    </row>
    <row r="5" spans="1:6" x14ac:dyDescent="0.25">
      <c r="A5">
        <v>1997</v>
      </c>
      <c r="B5" s="6">
        <v>0.74999999999999989</v>
      </c>
      <c r="C5">
        <v>12</v>
      </c>
      <c r="E5" s="10">
        <v>1997</v>
      </c>
      <c r="F5" s="6">
        <v>0.74999999999999989</v>
      </c>
    </row>
    <row r="6" spans="1:6" x14ac:dyDescent="0.25">
      <c r="A6">
        <v>1998</v>
      </c>
      <c r="B6" s="6">
        <v>0.90555555555555556</v>
      </c>
      <c r="C6">
        <v>12</v>
      </c>
      <c r="E6" s="10">
        <v>1998</v>
      </c>
      <c r="F6" s="6">
        <v>0.90555555555555556</v>
      </c>
    </row>
    <row r="7" spans="1:6" x14ac:dyDescent="0.25">
      <c r="A7">
        <v>1999</v>
      </c>
      <c r="B7" s="6">
        <v>0.67499999999999993</v>
      </c>
      <c r="C7">
        <v>12</v>
      </c>
      <c r="E7" s="10">
        <v>1999</v>
      </c>
      <c r="F7" s="6">
        <v>0.67499999999999993</v>
      </c>
    </row>
    <row r="8" spans="1:6" x14ac:dyDescent="0.25">
      <c r="A8">
        <v>2000</v>
      </c>
      <c r="B8" s="6">
        <v>0.53333333333333333</v>
      </c>
      <c r="C8">
        <v>12</v>
      </c>
      <c r="E8" s="10">
        <v>2000</v>
      </c>
      <c r="F8" s="6">
        <v>0.53333333333333333</v>
      </c>
    </row>
    <row r="9" spans="1:6" x14ac:dyDescent="0.25">
      <c r="A9">
        <v>2001</v>
      </c>
      <c r="B9" s="6">
        <v>0.61666666666666659</v>
      </c>
      <c r="C9">
        <v>12</v>
      </c>
      <c r="E9" s="10">
        <v>2001</v>
      </c>
      <c r="F9" s="6">
        <v>0.61666666666666659</v>
      </c>
    </row>
    <row r="10" spans="1:6" x14ac:dyDescent="0.25">
      <c r="A10">
        <v>2002</v>
      </c>
      <c r="B10" s="6">
        <v>0.62500000000000011</v>
      </c>
      <c r="C10">
        <v>12</v>
      </c>
      <c r="E10" s="10">
        <v>2002</v>
      </c>
      <c r="F10" s="6">
        <v>0.62500000000000011</v>
      </c>
    </row>
    <row r="11" spans="1:6" x14ac:dyDescent="0.25">
      <c r="A11">
        <v>2003</v>
      </c>
      <c r="B11" s="6">
        <v>0.66666666666666663</v>
      </c>
      <c r="C11">
        <v>12</v>
      </c>
      <c r="E11" s="10">
        <v>2003</v>
      </c>
      <c r="F11" s="6">
        <v>0.66666666666666663</v>
      </c>
    </row>
    <row r="12" spans="1:6" x14ac:dyDescent="0.25">
      <c r="A12">
        <v>2004</v>
      </c>
      <c r="B12" s="6">
        <v>0.63636363636363646</v>
      </c>
      <c r="C12">
        <v>11</v>
      </c>
      <c r="E12" s="10">
        <v>2004</v>
      </c>
      <c r="F12" s="6">
        <v>0.63636363636363646</v>
      </c>
    </row>
    <row r="13" spans="1:6" x14ac:dyDescent="0.25">
      <c r="A13">
        <v>2005</v>
      </c>
      <c r="B13" s="6">
        <v>0.8416666666666669</v>
      </c>
      <c r="C13">
        <v>12</v>
      </c>
      <c r="E13" s="10">
        <v>2005</v>
      </c>
      <c r="F13" s="6">
        <v>0.8416666666666669</v>
      </c>
    </row>
    <row r="14" spans="1:6" x14ac:dyDescent="0.25">
      <c r="A14">
        <v>2006</v>
      </c>
      <c r="B14" s="6">
        <v>0.68333333333333346</v>
      </c>
      <c r="C14">
        <v>12</v>
      </c>
      <c r="E14" s="10">
        <v>2006</v>
      </c>
      <c r="F14" s="6">
        <v>0.68333333333333346</v>
      </c>
    </row>
    <row r="15" spans="1:6" x14ac:dyDescent="0.25">
      <c r="A15">
        <v>2007</v>
      </c>
      <c r="B15" s="6">
        <v>0.57499999999999996</v>
      </c>
      <c r="C15">
        <v>12</v>
      </c>
      <c r="E15" s="10">
        <v>2007</v>
      </c>
      <c r="F15" s="6">
        <v>0.57499999999999996</v>
      </c>
    </row>
    <row r="16" spans="1:6" x14ac:dyDescent="0.25">
      <c r="A16">
        <v>2008</v>
      </c>
      <c r="B16" s="6">
        <v>0.5</v>
      </c>
      <c r="C16">
        <v>12</v>
      </c>
      <c r="E16" s="10">
        <v>2008</v>
      </c>
      <c r="F16" s="6">
        <v>0.5</v>
      </c>
    </row>
    <row r="17" spans="1:8" x14ac:dyDescent="0.25">
      <c r="A17">
        <v>2009</v>
      </c>
      <c r="B17" s="6">
        <v>0.70833333333333348</v>
      </c>
      <c r="C17">
        <v>12</v>
      </c>
      <c r="E17" s="10">
        <v>2009</v>
      </c>
      <c r="F17" s="6">
        <v>0.70833333333333348</v>
      </c>
    </row>
    <row r="18" spans="1:8" x14ac:dyDescent="0.25">
      <c r="A18">
        <v>2010</v>
      </c>
      <c r="B18" s="6">
        <v>0.60000000000000009</v>
      </c>
      <c r="C18">
        <v>12</v>
      </c>
      <c r="E18" s="10">
        <v>2010</v>
      </c>
      <c r="F18" s="6">
        <v>0.60000000000000009</v>
      </c>
    </row>
    <row r="19" spans="1:8" x14ac:dyDescent="0.25">
      <c r="A19">
        <v>2011</v>
      </c>
      <c r="B19" s="6">
        <v>0.80000000000000016</v>
      </c>
      <c r="C19">
        <v>12</v>
      </c>
      <c r="E19" s="10">
        <v>2011</v>
      </c>
      <c r="F19" s="6">
        <v>0.80000000000000016</v>
      </c>
    </row>
    <row r="20" spans="1:8" x14ac:dyDescent="0.25">
      <c r="A20">
        <v>2012</v>
      </c>
      <c r="B20" s="6">
        <v>0.62916666666666665</v>
      </c>
      <c r="C20">
        <v>12</v>
      </c>
      <c r="E20" s="10">
        <v>2012</v>
      </c>
      <c r="F20" s="6">
        <v>0.62916666666666665</v>
      </c>
    </row>
    <row r="21" spans="1:8" x14ac:dyDescent="0.25">
      <c r="A21">
        <v>2013</v>
      </c>
      <c r="B21" s="6">
        <v>0.61666666666666659</v>
      </c>
      <c r="C21">
        <v>12</v>
      </c>
      <c r="E21" s="10">
        <v>2013</v>
      </c>
      <c r="F21" s="6">
        <v>0.61666666666666659</v>
      </c>
    </row>
    <row r="22" spans="1:8" x14ac:dyDescent="0.25">
      <c r="A22">
        <v>2014</v>
      </c>
      <c r="C22">
        <v>1</v>
      </c>
      <c r="E22" s="10" t="s">
        <v>14</v>
      </c>
      <c r="F22" s="6">
        <v>0.69413762626262632</v>
      </c>
      <c r="H22" s="8" t="s">
        <v>161</v>
      </c>
    </row>
    <row r="24" spans="1:8" x14ac:dyDescent="0.25">
      <c r="H24" s="8" t="s">
        <v>131</v>
      </c>
    </row>
    <row r="25" spans="1:8" x14ac:dyDescent="0.25">
      <c r="H25" s="8"/>
    </row>
    <row r="26" spans="1:8" x14ac:dyDescent="0.25">
      <c r="H26" s="15" t="s">
        <v>160</v>
      </c>
    </row>
    <row r="28" spans="1:8" x14ac:dyDescent="0.25">
      <c r="H28" s="8" t="s">
        <v>159</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6"/>
  <sheetViews>
    <sheetView workbookViewId="0">
      <selection activeCell="B23" sqref="B23"/>
    </sheetView>
  </sheetViews>
  <sheetFormatPr defaultRowHeight="15" x14ac:dyDescent="0.25"/>
  <cols>
    <col min="1" max="1" width="13.140625" bestFit="1" customWidth="1"/>
    <col min="2" max="2" width="36" style="32" bestFit="1" customWidth="1"/>
  </cols>
  <sheetData>
    <row r="1" spans="1:2" x14ac:dyDescent="0.25">
      <c r="A1" s="9" t="s">
        <v>13</v>
      </c>
      <c r="B1" s="32" t="s">
        <v>162</v>
      </c>
    </row>
    <row r="2" spans="1:2" x14ac:dyDescent="0.25">
      <c r="A2" s="10" t="s">
        <v>15</v>
      </c>
      <c r="B2" s="32">
        <v>1772.6919047619044</v>
      </c>
    </row>
    <row r="3" spans="1:2" x14ac:dyDescent="0.25">
      <c r="A3" s="10" t="s">
        <v>16</v>
      </c>
      <c r="B3" s="32">
        <v>1319.2687272727273</v>
      </c>
    </row>
    <row r="4" spans="1:2" x14ac:dyDescent="0.25">
      <c r="A4" s="10" t="s">
        <v>17</v>
      </c>
      <c r="B4" s="32">
        <v>1090.3806190476191</v>
      </c>
    </row>
    <row r="5" spans="1:2" x14ac:dyDescent="0.25">
      <c r="A5" s="10" t="s">
        <v>18</v>
      </c>
      <c r="B5" s="32">
        <v>1890.8551428571432</v>
      </c>
    </row>
    <row r="6" spans="1:2" x14ac:dyDescent="0.25">
      <c r="A6" s="10" t="s">
        <v>19</v>
      </c>
      <c r="B6" s="32">
        <v>3810.9619047619044</v>
      </c>
    </row>
    <row r="7" spans="1:2" x14ac:dyDescent="0.25">
      <c r="A7" s="10" t="s">
        <v>20</v>
      </c>
      <c r="B7" s="32">
        <v>5028.2827619047621</v>
      </c>
    </row>
    <row r="8" spans="1:2" x14ac:dyDescent="0.25">
      <c r="A8" s="10" t="s">
        <v>24</v>
      </c>
      <c r="B8" s="32">
        <v>6109.0309047619048</v>
      </c>
    </row>
    <row r="9" spans="1:2" x14ac:dyDescent="0.25">
      <c r="A9" s="10" t="s">
        <v>25</v>
      </c>
      <c r="B9" s="32">
        <v>5878.2541904761902</v>
      </c>
    </row>
    <row r="10" spans="1:2" x14ac:dyDescent="0.25">
      <c r="A10" s="10" t="s">
        <v>21</v>
      </c>
      <c r="B10" s="32">
        <v>5348.528666666667</v>
      </c>
    </row>
    <row r="11" spans="1:2" x14ac:dyDescent="0.25">
      <c r="A11" s="10" t="s">
        <v>22</v>
      </c>
      <c r="B11" s="32">
        <v>4209.6567619047619</v>
      </c>
    </row>
    <row r="12" spans="1:2" x14ac:dyDescent="0.25">
      <c r="A12" s="10" t="s">
        <v>26</v>
      </c>
      <c r="B12" s="32">
        <v>3554.4834000000001</v>
      </c>
    </row>
    <row r="13" spans="1:2" x14ac:dyDescent="0.25">
      <c r="A13" s="10" t="s">
        <v>23</v>
      </c>
      <c r="B13" s="32">
        <v>2521.3183809523812</v>
      </c>
    </row>
    <row r="14" spans="1:2" x14ac:dyDescent="0.25">
      <c r="A14" s="10" t="s">
        <v>14</v>
      </c>
      <c r="B14" s="32">
        <v>3535.6062142857136</v>
      </c>
    </row>
    <row r="23" spans="4:4" x14ac:dyDescent="0.25">
      <c r="D23" s="8"/>
    </row>
    <row r="24" spans="4:4" x14ac:dyDescent="0.25">
      <c r="D24" s="8" t="s">
        <v>131</v>
      </c>
    </row>
    <row r="25" spans="4:4" x14ac:dyDescent="0.25">
      <c r="D25" s="8"/>
    </row>
    <row r="26" spans="4:4" x14ac:dyDescent="0.25">
      <c r="D26" s="8" t="s">
        <v>138</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0"/>
  <sheetViews>
    <sheetView workbookViewId="0">
      <selection activeCell="L36" sqref="L36"/>
    </sheetView>
  </sheetViews>
  <sheetFormatPr defaultRowHeight="15" x14ac:dyDescent="0.25"/>
  <cols>
    <col min="1" max="1" width="5" bestFit="1" customWidth="1"/>
    <col min="2" max="2" width="30.42578125" style="32" bestFit="1" customWidth="1"/>
    <col min="5" max="5" width="13.140625" bestFit="1" customWidth="1"/>
    <col min="6" max="6" width="30.7109375" style="32" bestFit="1" customWidth="1"/>
  </cols>
  <sheetData>
    <row r="1" spans="1:6" x14ac:dyDescent="0.25">
      <c r="A1" s="8" t="s">
        <v>45</v>
      </c>
      <c r="B1" s="32" t="s">
        <v>152</v>
      </c>
      <c r="C1" s="8" t="s">
        <v>132</v>
      </c>
      <c r="E1" s="9" t="s">
        <v>13</v>
      </c>
      <c r="F1" s="32" t="s">
        <v>152</v>
      </c>
    </row>
    <row r="2" spans="1:6" x14ac:dyDescent="0.25">
      <c r="A2">
        <v>1989</v>
      </c>
      <c r="B2" s="32">
        <v>30856.920999999995</v>
      </c>
      <c r="C2">
        <v>12</v>
      </c>
      <c r="E2" s="10">
        <v>1989</v>
      </c>
      <c r="F2" s="32">
        <v>30856.920999999995</v>
      </c>
    </row>
    <row r="3" spans="1:6" x14ac:dyDescent="0.25">
      <c r="A3">
        <v>1995</v>
      </c>
      <c r="B3" s="32">
        <v>22825</v>
      </c>
      <c r="C3">
        <v>10</v>
      </c>
      <c r="E3" s="10">
        <v>1995</v>
      </c>
      <c r="F3" s="32">
        <v>22825</v>
      </c>
    </row>
    <row r="4" spans="1:6" x14ac:dyDescent="0.25">
      <c r="A4">
        <v>1996</v>
      </c>
      <c r="B4" s="32">
        <v>35503</v>
      </c>
      <c r="C4">
        <v>12</v>
      </c>
      <c r="E4" s="10">
        <v>1996</v>
      </c>
      <c r="F4" s="32">
        <v>35503</v>
      </c>
    </row>
    <row r="5" spans="1:6" x14ac:dyDescent="0.25">
      <c r="A5">
        <v>1997</v>
      </c>
      <c r="B5" s="32">
        <v>38063.1</v>
      </c>
      <c r="C5">
        <v>12</v>
      </c>
      <c r="E5" s="10">
        <v>1997</v>
      </c>
      <c r="F5" s="32">
        <v>38063.1</v>
      </c>
    </row>
    <row r="6" spans="1:6" x14ac:dyDescent="0.25">
      <c r="A6">
        <v>1998</v>
      </c>
      <c r="B6" s="32">
        <v>39421.199999999997</v>
      </c>
      <c r="C6">
        <v>12</v>
      </c>
      <c r="E6" s="10">
        <v>1998</v>
      </c>
      <c r="F6" s="32">
        <v>39421.199999999997</v>
      </c>
    </row>
    <row r="7" spans="1:6" x14ac:dyDescent="0.25">
      <c r="A7">
        <v>1999</v>
      </c>
      <c r="B7" s="32">
        <v>37580.199999999997</v>
      </c>
      <c r="C7">
        <v>12</v>
      </c>
      <c r="E7" s="10">
        <v>1999</v>
      </c>
      <c r="F7" s="32">
        <v>37580.199999999997</v>
      </c>
    </row>
    <row r="8" spans="1:6" x14ac:dyDescent="0.25">
      <c r="A8">
        <v>2000</v>
      </c>
      <c r="B8" s="32">
        <v>50849.3</v>
      </c>
      <c r="C8">
        <v>12</v>
      </c>
      <c r="E8" s="10">
        <v>2000</v>
      </c>
      <c r="F8" s="32">
        <v>50849.3</v>
      </c>
    </row>
    <row r="9" spans="1:6" x14ac:dyDescent="0.25">
      <c r="A9">
        <v>2001</v>
      </c>
      <c r="B9" s="32">
        <v>45466.2</v>
      </c>
      <c r="C9">
        <v>12</v>
      </c>
      <c r="E9" s="10">
        <v>2001</v>
      </c>
      <c r="F9" s="32">
        <v>45466.2</v>
      </c>
    </row>
    <row r="10" spans="1:6" x14ac:dyDescent="0.25">
      <c r="A10">
        <v>2002</v>
      </c>
      <c r="B10" s="32">
        <v>47229.8</v>
      </c>
      <c r="C10">
        <v>12</v>
      </c>
      <c r="E10" s="10">
        <v>2002</v>
      </c>
      <c r="F10" s="32">
        <v>47229.8</v>
      </c>
    </row>
    <row r="11" spans="1:6" x14ac:dyDescent="0.25">
      <c r="A11">
        <v>2003</v>
      </c>
      <c r="B11" s="32">
        <v>42394.7</v>
      </c>
      <c r="C11">
        <v>12</v>
      </c>
      <c r="E11" s="10">
        <v>2003</v>
      </c>
      <c r="F11" s="32">
        <v>42394.7</v>
      </c>
    </row>
    <row r="12" spans="1:6" x14ac:dyDescent="0.25">
      <c r="A12">
        <v>2004</v>
      </c>
      <c r="B12" s="32">
        <v>51025</v>
      </c>
      <c r="C12">
        <v>11</v>
      </c>
      <c r="E12" s="10">
        <v>2004</v>
      </c>
      <c r="F12" s="32">
        <v>51025</v>
      </c>
    </row>
    <row r="13" spans="1:6" x14ac:dyDescent="0.25">
      <c r="A13">
        <v>2005</v>
      </c>
      <c r="B13" s="32">
        <v>47742.100000000006</v>
      </c>
      <c r="C13">
        <v>12</v>
      </c>
      <c r="E13" s="10">
        <v>2005</v>
      </c>
      <c r="F13" s="32">
        <v>47742.100000000006</v>
      </c>
    </row>
    <row r="14" spans="1:6" x14ac:dyDescent="0.25">
      <c r="A14">
        <v>2006</v>
      </c>
      <c r="B14" s="32">
        <v>43276.399999999994</v>
      </c>
      <c r="C14">
        <v>12</v>
      </c>
      <c r="E14" s="10">
        <v>2006</v>
      </c>
      <c r="F14" s="32">
        <v>43276.399999999994</v>
      </c>
    </row>
    <row r="15" spans="1:6" x14ac:dyDescent="0.25">
      <c r="A15">
        <v>2007</v>
      </c>
      <c r="B15" s="32">
        <v>60549.899999999994</v>
      </c>
      <c r="C15">
        <v>12</v>
      </c>
      <c r="E15" s="10">
        <v>2007</v>
      </c>
      <c r="F15" s="32">
        <v>60549.899999999994</v>
      </c>
    </row>
    <row r="16" spans="1:6" x14ac:dyDescent="0.25">
      <c r="A16">
        <v>2008</v>
      </c>
      <c r="B16" s="32">
        <v>55196.800000000003</v>
      </c>
      <c r="C16">
        <v>12</v>
      </c>
      <c r="E16" s="10">
        <v>2008</v>
      </c>
      <c r="F16" s="32">
        <v>55196.800000000003</v>
      </c>
    </row>
    <row r="17" spans="1:8" x14ac:dyDescent="0.25">
      <c r="A17">
        <v>2009</v>
      </c>
      <c r="B17" s="32">
        <v>45954.3</v>
      </c>
      <c r="C17">
        <v>12</v>
      </c>
      <c r="E17" s="10">
        <v>2009</v>
      </c>
      <c r="F17" s="32">
        <v>45954.3</v>
      </c>
    </row>
    <row r="18" spans="1:8" x14ac:dyDescent="0.25">
      <c r="A18">
        <v>2010</v>
      </c>
      <c r="B18" s="32">
        <v>43257</v>
      </c>
      <c r="C18">
        <v>12</v>
      </c>
      <c r="E18" s="10">
        <v>2010</v>
      </c>
      <c r="F18" s="32">
        <v>43257</v>
      </c>
    </row>
    <row r="19" spans="1:8" x14ac:dyDescent="0.25">
      <c r="A19">
        <v>2011</v>
      </c>
      <c r="B19" s="32">
        <v>38826.800000000003</v>
      </c>
      <c r="C19">
        <v>12</v>
      </c>
      <c r="E19" s="10">
        <v>2011</v>
      </c>
      <c r="F19" s="32">
        <v>38826.800000000003</v>
      </c>
    </row>
    <row r="20" spans="1:8" x14ac:dyDescent="0.25">
      <c r="A20">
        <v>2012</v>
      </c>
      <c r="B20" s="32">
        <v>40707.1</v>
      </c>
      <c r="C20">
        <v>12</v>
      </c>
      <c r="E20" s="10">
        <v>2012</v>
      </c>
      <c r="F20" s="32">
        <v>40707.1</v>
      </c>
    </row>
    <row r="21" spans="1:8" x14ac:dyDescent="0.25">
      <c r="A21">
        <v>2013</v>
      </c>
      <c r="B21" s="32">
        <v>47380.9</v>
      </c>
      <c r="C21">
        <v>12</v>
      </c>
      <c r="E21" s="10">
        <v>2013</v>
      </c>
      <c r="F21" s="32">
        <v>47380.9</v>
      </c>
    </row>
    <row r="22" spans="1:8" x14ac:dyDescent="0.25">
      <c r="A22">
        <v>2014</v>
      </c>
      <c r="C22">
        <v>1</v>
      </c>
      <c r="E22" s="10" t="s">
        <v>14</v>
      </c>
      <c r="F22" s="32">
        <v>864105.72100000025</v>
      </c>
    </row>
    <row r="24" spans="1:8" x14ac:dyDescent="0.25">
      <c r="H24" s="8" t="s">
        <v>131</v>
      </c>
    </row>
    <row r="25" spans="1:8" x14ac:dyDescent="0.25">
      <c r="H25" s="8"/>
    </row>
    <row r="26" spans="1:8" x14ac:dyDescent="0.25">
      <c r="H26" s="8" t="s">
        <v>138</v>
      </c>
    </row>
    <row r="27" spans="1:8" x14ac:dyDescent="0.25">
      <c r="H27" s="8"/>
    </row>
    <row r="28" spans="1:8" x14ac:dyDescent="0.25">
      <c r="H28" s="15" t="s">
        <v>140</v>
      </c>
    </row>
    <row r="30" spans="1:8" x14ac:dyDescent="0.25">
      <c r="H30" s="8" t="s">
        <v>159</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7"/>
  <sheetViews>
    <sheetView workbookViewId="0">
      <selection activeCell="B1" sqref="B1:B1048576"/>
    </sheetView>
  </sheetViews>
  <sheetFormatPr defaultRowHeight="15" x14ac:dyDescent="0.25"/>
  <cols>
    <col min="1" max="1" width="13.140625" bestFit="1" customWidth="1"/>
    <col min="2" max="2" width="33" style="6" bestFit="1" customWidth="1"/>
  </cols>
  <sheetData>
    <row r="1" spans="1:2" x14ac:dyDescent="0.25">
      <c r="A1" s="9" t="s">
        <v>13</v>
      </c>
      <c r="B1" s="6" t="s">
        <v>153</v>
      </c>
    </row>
    <row r="2" spans="1:2" x14ac:dyDescent="0.25">
      <c r="A2" s="10" t="s">
        <v>15</v>
      </c>
      <c r="B2" s="6">
        <v>1.7692737558857143</v>
      </c>
    </row>
    <row r="3" spans="1:2" x14ac:dyDescent="0.25">
      <c r="A3" s="10" t="s">
        <v>16</v>
      </c>
      <c r="B3" s="6">
        <v>1.8098138291181818</v>
      </c>
    </row>
    <row r="4" spans="1:2" x14ac:dyDescent="0.25">
      <c r="A4" s="10" t="s">
        <v>17</v>
      </c>
      <c r="B4" s="6">
        <v>1.095524413995238</v>
      </c>
    </row>
    <row r="5" spans="1:2" x14ac:dyDescent="0.25">
      <c r="A5" s="10" t="s">
        <v>18</v>
      </c>
      <c r="B5" s="6">
        <v>1.8344922724523809</v>
      </c>
    </row>
    <row r="6" spans="1:2" x14ac:dyDescent="0.25">
      <c r="A6" s="10" t="s">
        <v>19</v>
      </c>
      <c r="B6" s="6">
        <v>3.4469883388888887</v>
      </c>
    </row>
    <row r="7" spans="1:2" x14ac:dyDescent="0.25">
      <c r="A7" s="10" t="s">
        <v>20</v>
      </c>
      <c r="B7" s="6">
        <v>3.4696794211333328</v>
      </c>
    </row>
    <row r="8" spans="1:2" x14ac:dyDescent="0.25">
      <c r="A8" s="10" t="s">
        <v>24</v>
      </c>
      <c r="B8" s="6">
        <v>3.9277381600595231</v>
      </c>
    </row>
    <row r="9" spans="1:2" x14ac:dyDescent="0.25">
      <c r="A9" s="10" t="s">
        <v>25</v>
      </c>
      <c r="B9" s="6">
        <v>3.4856326643047617</v>
      </c>
    </row>
    <row r="10" spans="1:2" x14ac:dyDescent="0.25">
      <c r="A10" s="10" t="s">
        <v>21</v>
      </c>
      <c r="B10" s="6">
        <v>2.9936806229642858</v>
      </c>
    </row>
    <row r="11" spans="1:2" x14ac:dyDescent="0.25">
      <c r="A11" s="10" t="s">
        <v>22</v>
      </c>
      <c r="B11" s="6">
        <v>2.9909299473333331</v>
      </c>
    </row>
    <row r="12" spans="1:2" x14ac:dyDescent="0.25">
      <c r="A12" s="10" t="s">
        <v>26</v>
      </c>
      <c r="B12" s="6">
        <v>1.6792495372849998</v>
      </c>
    </row>
    <row r="13" spans="1:2" x14ac:dyDescent="0.25">
      <c r="A13" s="10" t="s">
        <v>23</v>
      </c>
      <c r="B13" s="6">
        <v>1.5862929590761907</v>
      </c>
    </row>
    <row r="14" spans="1:2" x14ac:dyDescent="0.25">
      <c r="A14" s="10" t="s">
        <v>14</v>
      </c>
      <c r="B14" s="6">
        <v>2.5079594391439151</v>
      </c>
    </row>
    <row r="25" spans="4:4" x14ac:dyDescent="0.25">
      <c r="D25" s="8" t="s">
        <v>131</v>
      </c>
    </row>
    <row r="26" spans="4:4" x14ac:dyDescent="0.25">
      <c r="D26" s="8"/>
    </row>
    <row r="27" spans="4:4" x14ac:dyDescent="0.25">
      <c r="D27" s="8" t="s">
        <v>138</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21</vt:i4>
      </vt:variant>
    </vt:vector>
  </HeadingPairs>
  <TitlesOfParts>
    <vt:vector size="21" baseType="lpstr">
      <vt:lpstr>Notes</vt:lpstr>
      <vt:lpstr>Data</vt:lpstr>
      <vt:lpstr>Outliers</vt:lpstr>
      <vt:lpstr>Data Macro Calculations</vt:lpstr>
      <vt:lpstr>1.PT_MonthlyAvg_Conc</vt:lpstr>
      <vt:lpstr>2.PT_WYAvg_Conc</vt:lpstr>
      <vt:lpstr>3.PT_MonthlyAverage_Pumping</vt:lpstr>
      <vt:lpstr>4.PT_WaterYearSumm_Pumping</vt:lpstr>
      <vt:lpstr>5.PT_MonthlyAverage_Load</vt:lpstr>
      <vt:lpstr>6.PT_WaterYearSumm_Load</vt:lpstr>
      <vt:lpstr>7.ConcentrationVsTime</vt:lpstr>
      <vt:lpstr>8.LoadVsTime</vt:lpstr>
      <vt:lpstr>9.PumpingVsTime</vt:lpstr>
      <vt:lpstr>10.LoadVsConcentration</vt:lpstr>
      <vt:lpstr>11.LoadVsConcentrationRegres</vt:lpstr>
      <vt:lpstr>12.LoadVsPumping</vt:lpstr>
      <vt:lpstr>13.LoadVsPumpingRegression</vt:lpstr>
      <vt:lpstr>14.PumpingVsConcentration</vt:lpstr>
      <vt:lpstr>15.PumpingVsConcentrationRegres</vt:lpstr>
      <vt:lpstr>16.WYConcentrationVsIndex</vt:lpstr>
      <vt:lpstr>17.WYLoadVsIndex</vt:lpstr>
    </vt:vector>
  </TitlesOfParts>
  <Company>Department of Water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Scavone-Tansey, Marcia</dc:creator>
  <cp:lastModifiedBy>Miller, Sonia@DWR</cp:lastModifiedBy>
  <dcterms:created xsi:type="dcterms:W3CDTF">2013-08-07T16:36:53Z</dcterms:created>
  <dcterms:modified xsi:type="dcterms:W3CDTF">2019-12-05T00:20:52Z</dcterms:modified>
</cp:coreProperties>
</file>